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afrankovae\Documents\2017\KN_2017\krajske_normativy_upr_2017\_KN 2017\"/>
    </mc:Choice>
  </mc:AlternateContent>
  <bookViews>
    <workbookView xWindow="120" yWindow="90" windowWidth="19020" windowHeight="11895"/>
  </bookViews>
  <sheets>
    <sheet name="titul" sheetId="19" r:id="rId1"/>
    <sheet name="Graf č. 1" sheetId="26" r:id="rId2"/>
    <sheet name="Graf č. 2" sheetId="27" r:id="rId3"/>
    <sheet name="Graf č. 3" sheetId="28" r:id="rId4"/>
    <sheet name="Graf č. 4" sheetId="29" r:id="rId5"/>
    <sheet name="Graf č. 5" sheetId="30" r:id="rId6"/>
    <sheet name="Graf č. 6" sheetId="11" r:id="rId7"/>
    <sheet name="Tabulka č. 1" sheetId="25" r:id="rId8"/>
    <sheet name="Tabulka č. 2" sheetId="22" r:id="rId9"/>
    <sheet name="Tabulka č. 3" sheetId="24" r:id="rId10"/>
    <sheet name="KN 2017 po 10" sheetId="31" r:id="rId11"/>
    <sheet name="KN 2017" sheetId="1" r:id="rId12"/>
  </sheets>
  <definedNames>
    <definedName name="_xlnm._FilterDatabase" localSheetId="11" hidden="1">'KN 2017'!$A$5:$BL$5</definedName>
    <definedName name="_xlnm._FilterDatabase" localSheetId="10" hidden="1">'KN 2017 po 10'!$A$5:$BL$5</definedName>
    <definedName name="_xlnm._FilterDatabase" localSheetId="7" hidden="1">'Tabulka č. 1'!$A$5:$P$5</definedName>
    <definedName name="_xlnm._FilterDatabase" localSheetId="8" hidden="1">'Tabulka č. 2'!$A$5:$P$5</definedName>
    <definedName name="_xlnm._FilterDatabase" localSheetId="9" hidden="1">'Tabulka č. 3'!$A$5:$P$5</definedName>
  </definedNames>
  <calcPr calcId="152511"/>
</workbook>
</file>

<file path=xl/calcChain.xml><?xml version="1.0" encoding="utf-8"?>
<calcChain xmlns="http://schemas.openxmlformats.org/spreadsheetml/2006/main">
  <c r="P18" i="1" l="1"/>
  <c r="R18" i="1"/>
  <c r="S18" i="1"/>
  <c r="T18" i="1"/>
  <c r="U18" i="1"/>
  <c r="V18" i="1"/>
  <c r="W18" i="1"/>
  <c r="X18" i="1"/>
  <c r="Y18" i="1"/>
  <c r="Z18" i="1"/>
  <c r="AA18" i="1"/>
  <c r="AB18" i="1"/>
  <c r="AF18" i="1" s="1"/>
  <c r="AC18" i="1"/>
  <c r="AD18" i="1"/>
  <c r="AE18" i="1"/>
  <c r="AV18" i="1"/>
  <c r="BL18" i="1"/>
  <c r="P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V19" i="1"/>
  <c r="BL19" i="1"/>
  <c r="P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F20" i="1" s="1"/>
  <c r="AE20" i="1"/>
  <c r="AV20" i="1"/>
  <c r="BL20" i="1"/>
  <c r="P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V21" i="1"/>
  <c r="BL21" i="1"/>
  <c r="P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V22" i="1"/>
  <c r="BL22" i="1"/>
  <c r="P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V23" i="1"/>
  <c r="BL23" i="1"/>
  <c r="P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F24" i="1" s="1"/>
  <c r="AE24" i="1"/>
  <c r="AV24" i="1"/>
  <c r="BL24" i="1"/>
  <c r="P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V25" i="1"/>
  <c r="BL25" i="1"/>
  <c r="P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V26" i="1"/>
  <c r="BL26" i="1"/>
  <c r="P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V27" i="1"/>
  <c r="BL27" i="1"/>
  <c r="P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F28" i="1" s="1"/>
  <c r="AE28" i="1"/>
  <c r="AV28" i="1"/>
  <c r="BL28" i="1"/>
  <c r="P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V29" i="1"/>
  <c r="BL29" i="1"/>
  <c r="P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V30" i="1"/>
  <c r="BL30" i="1"/>
  <c r="P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V31" i="1"/>
  <c r="BL31" i="1"/>
  <c r="P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V32" i="1"/>
  <c r="BL32" i="1"/>
  <c r="P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V33" i="1"/>
  <c r="BL33" i="1"/>
  <c r="P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V34" i="1"/>
  <c r="BL34" i="1"/>
  <c r="P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V35" i="1"/>
  <c r="BL35" i="1"/>
  <c r="P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V36" i="1"/>
  <c r="BL36" i="1"/>
  <c r="P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V37" i="1"/>
  <c r="BL37" i="1"/>
  <c r="P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V38" i="1"/>
  <c r="BL38" i="1"/>
  <c r="P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V39" i="1"/>
  <c r="BL39" i="1"/>
  <c r="P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 s="1"/>
  <c r="AV40" i="1"/>
  <c r="BL40" i="1"/>
  <c r="P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V41" i="1"/>
  <c r="BL41" i="1"/>
  <c r="P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 s="1"/>
  <c r="AV42" i="1"/>
  <c r="BL42" i="1"/>
  <c r="P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V43" i="1"/>
  <c r="BL43" i="1"/>
  <c r="P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V44" i="1"/>
  <c r="BL44" i="1"/>
  <c r="P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V45" i="1"/>
  <c r="BL45" i="1"/>
  <c r="P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V46" i="1"/>
  <c r="BL46" i="1"/>
  <c r="P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V47" i="1"/>
  <c r="BL47" i="1"/>
  <c r="P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 s="1"/>
  <c r="AV48" i="1"/>
  <c r="BL48" i="1"/>
  <c r="P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V49" i="1"/>
  <c r="BL49" i="1"/>
  <c r="P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V50" i="1"/>
  <c r="BL50" i="1"/>
  <c r="P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V51" i="1"/>
  <c r="BL51" i="1"/>
  <c r="P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V52" i="1"/>
  <c r="BL52" i="1"/>
  <c r="P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V53" i="1"/>
  <c r="BL53" i="1"/>
  <c r="P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V54" i="1"/>
  <c r="BL54" i="1"/>
  <c r="P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V55" i="1"/>
  <c r="BL55" i="1"/>
  <c r="P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V56" i="1"/>
  <c r="BL56" i="1"/>
  <c r="P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V57" i="1"/>
  <c r="BL57" i="1"/>
  <c r="P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 s="1"/>
  <c r="AV58" i="1"/>
  <c r="BL58" i="1"/>
  <c r="P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V59" i="1"/>
  <c r="BL59" i="1"/>
  <c r="P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V60" i="1"/>
  <c r="BL60" i="1"/>
  <c r="P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V61" i="1"/>
  <c r="BL61" i="1"/>
  <c r="P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V62" i="1"/>
  <c r="BL62" i="1"/>
  <c r="P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V63" i="1"/>
  <c r="BL63" i="1"/>
  <c r="P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 s="1"/>
  <c r="AV64" i="1"/>
  <c r="BL64" i="1"/>
  <c r="P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V65" i="1"/>
  <c r="BL65" i="1"/>
  <c r="P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V66" i="1"/>
  <c r="BL66" i="1"/>
  <c r="P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V67" i="1"/>
  <c r="BL67" i="1"/>
  <c r="P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V68" i="1"/>
  <c r="BL68" i="1"/>
  <c r="P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V69" i="1"/>
  <c r="BL69" i="1"/>
  <c r="P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V70" i="1"/>
  <c r="BL70" i="1"/>
  <c r="P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V71" i="1"/>
  <c r="BL71" i="1"/>
  <c r="P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V72" i="1"/>
  <c r="BL72" i="1"/>
  <c r="P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V73" i="1"/>
  <c r="BL73" i="1"/>
  <c r="P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 s="1"/>
  <c r="AV74" i="1"/>
  <c r="BL74" i="1"/>
  <c r="P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V75" i="1"/>
  <c r="BL75" i="1"/>
  <c r="P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V76" i="1"/>
  <c r="BL76" i="1"/>
  <c r="P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V77" i="1"/>
  <c r="BL77" i="1"/>
  <c r="P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V78" i="1"/>
  <c r="BL78" i="1"/>
  <c r="P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V79" i="1"/>
  <c r="BL79" i="1"/>
  <c r="P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V80" i="1"/>
  <c r="BL80" i="1"/>
  <c r="P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V81" i="1"/>
  <c r="BL81" i="1"/>
  <c r="P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V82" i="1"/>
  <c r="BL82" i="1"/>
  <c r="P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V83" i="1"/>
  <c r="BL83" i="1"/>
  <c r="P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V84" i="1"/>
  <c r="BL84" i="1"/>
  <c r="P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V85" i="1"/>
  <c r="BL85" i="1"/>
  <c r="P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V86" i="1"/>
  <c r="BL86" i="1"/>
  <c r="P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V87" i="1"/>
  <c r="BL87" i="1"/>
  <c r="P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V88" i="1"/>
  <c r="BL88" i="1"/>
  <c r="P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V89" i="1"/>
  <c r="BL89" i="1"/>
  <c r="P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 s="1"/>
  <c r="AV90" i="1"/>
  <c r="BL90" i="1"/>
  <c r="P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V91" i="1"/>
  <c r="BL91" i="1"/>
  <c r="P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V92" i="1"/>
  <c r="BL92" i="1"/>
  <c r="P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V93" i="1"/>
  <c r="BL93" i="1"/>
  <c r="P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V94" i="1"/>
  <c r="BL94" i="1"/>
  <c r="P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V95" i="1"/>
  <c r="BL95" i="1"/>
  <c r="P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 s="1"/>
  <c r="AV96" i="1"/>
  <c r="BL96" i="1"/>
  <c r="P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V97" i="1"/>
  <c r="BL97" i="1"/>
  <c r="P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V98" i="1"/>
  <c r="BL98" i="1"/>
  <c r="P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V99" i="1"/>
  <c r="BL99" i="1"/>
  <c r="P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V100" i="1"/>
  <c r="BL100" i="1"/>
  <c r="P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V101" i="1"/>
  <c r="BL101" i="1"/>
  <c r="P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V102" i="1"/>
  <c r="BL102" i="1"/>
  <c r="P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V103" i="1"/>
  <c r="BL103" i="1"/>
  <c r="P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V104" i="1"/>
  <c r="BL104" i="1"/>
  <c r="P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V105" i="1"/>
  <c r="BL105" i="1"/>
  <c r="P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 s="1"/>
  <c r="AV106" i="1"/>
  <c r="BL106" i="1"/>
  <c r="P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V107" i="1"/>
  <c r="BL107" i="1"/>
  <c r="P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V108" i="1"/>
  <c r="BL108" i="1"/>
  <c r="P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V109" i="1"/>
  <c r="BL109" i="1"/>
  <c r="P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V110" i="1"/>
  <c r="BL110" i="1"/>
  <c r="P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V111" i="1"/>
  <c r="BL111" i="1"/>
  <c r="P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V112" i="1"/>
  <c r="BL112" i="1"/>
  <c r="P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V113" i="1"/>
  <c r="BL113" i="1"/>
  <c r="P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V114" i="1"/>
  <c r="BL114" i="1"/>
  <c r="P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V115" i="1"/>
  <c r="BL115" i="1"/>
  <c r="P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V116" i="1"/>
  <c r="BL116" i="1"/>
  <c r="P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V117" i="1"/>
  <c r="BL117" i="1"/>
  <c r="P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V118" i="1"/>
  <c r="BL118" i="1"/>
  <c r="P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V119" i="1"/>
  <c r="BL119" i="1"/>
  <c r="P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V120" i="1"/>
  <c r="BL120" i="1"/>
  <c r="P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V121" i="1"/>
  <c r="BL121" i="1"/>
  <c r="P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 s="1"/>
  <c r="AV122" i="1"/>
  <c r="BL122" i="1"/>
  <c r="P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V123" i="1"/>
  <c r="BL123" i="1"/>
  <c r="P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V124" i="1"/>
  <c r="BL124" i="1"/>
  <c r="P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V125" i="1"/>
  <c r="BL125" i="1"/>
  <c r="P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V126" i="1"/>
  <c r="BL126" i="1"/>
  <c r="P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V127" i="1"/>
  <c r="BL127" i="1"/>
  <c r="P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 s="1"/>
  <c r="AV128" i="1"/>
  <c r="BL128" i="1"/>
  <c r="P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V129" i="1"/>
  <c r="BL129" i="1"/>
  <c r="P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V130" i="1"/>
  <c r="BL130" i="1"/>
  <c r="P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V131" i="1"/>
  <c r="BL131" i="1"/>
  <c r="P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V132" i="1"/>
  <c r="BL132" i="1"/>
  <c r="P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V133" i="1"/>
  <c r="BL133" i="1"/>
  <c r="P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V134" i="1"/>
  <c r="BL134" i="1"/>
  <c r="P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V135" i="1"/>
  <c r="BL135" i="1"/>
  <c r="P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V136" i="1"/>
  <c r="BL136" i="1"/>
  <c r="P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V137" i="1"/>
  <c r="BL137" i="1"/>
  <c r="P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 s="1"/>
  <c r="AV138" i="1"/>
  <c r="BL138" i="1"/>
  <c r="P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V139" i="1"/>
  <c r="BL139" i="1"/>
  <c r="P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V140" i="1"/>
  <c r="BL140" i="1"/>
  <c r="P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V141" i="1"/>
  <c r="BL141" i="1"/>
  <c r="P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V142" i="1"/>
  <c r="BL142" i="1"/>
  <c r="P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V143" i="1"/>
  <c r="BL143" i="1"/>
  <c r="P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V144" i="1"/>
  <c r="BL144" i="1"/>
  <c r="P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V145" i="1"/>
  <c r="BL145" i="1"/>
  <c r="P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V146" i="1"/>
  <c r="BL146" i="1"/>
  <c r="P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V147" i="1"/>
  <c r="BL147" i="1"/>
  <c r="P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V148" i="1"/>
  <c r="BL148" i="1"/>
  <c r="P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V149" i="1"/>
  <c r="BL149" i="1"/>
  <c r="P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V150" i="1"/>
  <c r="BL150" i="1"/>
  <c r="P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V151" i="1"/>
  <c r="BL151" i="1"/>
  <c r="P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V152" i="1"/>
  <c r="BL152" i="1"/>
  <c r="P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V153" i="1"/>
  <c r="BL153" i="1"/>
  <c r="P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 s="1"/>
  <c r="AV154" i="1"/>
  <c r="BL154" i="1"/>
  <c r="P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V155" i="1"/>
  <c r="BL155" i="1"/>
  <c r="P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V156" i="1"/>
  <c r="BL156" i="1"/>
  <c r="P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V157" i="1"/>
  <c r="BL157" i="1"/>
  <c r="P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V158" i="1"/>
  <c r="BL158" i="1"/>
  <c r="P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V159" i="1"/>
  <c r="BL159" i="1"/>
  <c r="P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V160" i="1"/>
  <c r="BL160" i="1"/>
  <c r="P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V161" i="1"/>
  <c r="BL161" i="1"/>
  <c r="P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V162" i="1"/>
  <c r="BL162" i="1"/>
  <c r="P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V163" i="1"/>
  <c r="BL163" i="1"/>
  <c r="P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V164" i="1"/>
  <c r="BL164" i="1"/>
  <c r="AF54" i="1" l="1"/>
  <c r="AF50" i="1"/>
  <c r="AF110" i="1"/>
  <c r="AF76" i="1"/>
  <c r="AF140" i="1"/>
  <c r="AF158" i="1"/>
  <c r="AF124" i="1"/>
  <c r="AF94" i="1"/>
  <c r="AF60" i="1"/>
  <c r="AF142" i="1"/>
  <c r="AF108" i="1"/>
  <c r="AF78" i="1"/>
  <c r="AF52" i="1"/>
  <c r="AF30" i="1"/>
  <c r="AF26" i="1"/>
  <c r="AF22" i="1"/>
  <c r="AF156" i="1"/>
  <c r="AF126" i="1"/>
  <c r="AF92" i="1"/>
  <c r="AF62" i="1"/>
  <c r="AF164" i="1"/>
  <c r="AF150" i="1"/>
  <c r="AF146" i="1"/>
  <c r="AF136" i="1"/>
  <c r="AF132" i="1"/>
  <c r="AF118" i="1"/>
  <c r="AF114" i="1"/>
  <c r="AF104" i="1"/>
  <c r="AF100" i="1"/>
  <c r="AF86" i="1"/>
  <c r="AF82" i="1"/>
  <c r="AF72" i="1"/>
  <c r="AF68" i="1"/>
  <c r="AF44" i="1"/>
  <c r="AF38" i="1"/>
  <c r="AF34" i="1"/>
  <c r="AF162" i="1"/>
  <c r="AF152" i="1"/>
  <c r="AF148" i="1"/>
  <c r="AF134" i="1"/>
  <c r="AF130" i="1"/>
  <c r="AF120" i="1"/>
  <c r="AF116" i="1"/>
  <c r="AF102" i="1"/>
  <c r="AF98" i="1"/>
  <c r="AF88" i="1"/>
  <c r="AF84" i="1"/>
  <c r="AF70" i="1"/>
  <c r="AF66" i="1"/>
  <c r="AF46" i="1"/>
  <c r="AF36" i="1"/>
  <c r="AF113" i="1"/>
  <c r="AF161" i="1"/>
  <c r="AF145" i="1"/>
  <c r="AF137" i="1"/>
  <c r="AF121" i="1"/>
  <c r="AF105" i="1"/>
  <c r="AF97" i="1"/>
  <c r="AF89" i="1"/>
  <c r="AF81" i="1"/>
  <c r="AF73" i="1"/>
  <c r="AF65" i="1"/>
  <c r="AF57" i="1"/>
  <c r="AF49" i="1"/>
  <c r="AF41" i="1"/>
  <c r="AF33" i="1"/>
  <c r="AF25" i="1"/>
  <c r="AF163" i="1"/>
  <c r="AF155" i="1"/>
  <c r="AF147" i="1"/>
  <c r="AF139" i="1"/>
  <c r="AF131" i="1"/>
  <c r="AF123" i="1"/>
  <c r="AF115" i="1"/>
  <c r="AF107" i="1"/>
  <c r="AF99" i="1"/>
  <c r="AF91" i="1"/>
  <c r="AF83" i="1"/>
  <c r="AF75" i="1"/>
  <c r="AF67" i="1"/>
  <c r="AF59" i="1"/>
  <c r="AF51" i="1"/>
  <c r="AF43" i="1"/>
  <c r="AF35" i="1"/>
  <c r="AF27" i="1"/>
  <c r="AF19" i="1"/>
  <c r="AF153" i="1"/>
  <c r="AF129" i="1"/>
  <c r="AF157" i="1"/>
  <c r="AF149" i="1"/>
  <c r="AF141" i="1"/>
  <c r="AF133" i="1"/>
  <c r="AF125" i="1"/>
  <c r="AF117" i="1"/>
  <c r="AF109" i="1"/>
  <c r="AF101" i="1"/>
  <c r="AF93" i="1"/>
  <c r="AF85" i="1"/>
  <c r="AF77" i="1"/>
  <c r="AF69" i="1"/>
  <c r="AF61" i="1"/>
  <c r="AF53" i="1"/>
  <c r="AF45" i="1"/>
  <c r="AF37" i="1"/>
  <c r="AF29" i="1"/>
  <c r="AF21" i="1"/>
  <c r="AF159" i="1"/>
  <c r="AF151" i="1"/>
  <c r="AF143" i="1"/>
  <c r="AF135" i="1"/>
  <c r="AF127" i="1"/>
  <c r="AF119" i="1"/>
  <c r="AF111" i="1"/>
  <c r="AF103" i="1"/>
  <c r="AF95" i="1"/>
  <c r="AF87" i="1"/>
  <c r="AF79" i="1"/>
  <c r="AF71" i="1"/>
  <c r="AF63" i="1"/>
  <c r="AF55" i="1"/>
  <c r="AF47" i="1"/>
  <c r="AF39" i="1"/>
  <c r="AF31" i="1"/>
  <c r="AF23" i="1"/>
  <c r="BL405" i="1" l="1"/>
  <c r="BL404" i="1"/>
  <c r="BL403" i="1"/>
  <c r="BL402" i="1"/>
  <c r="BL401" i="1"/>
  <c r="BL400" i="1"/>
  <c r="BL399" i="1"/>
  <c r="BL398" i="1"/>
  <c r="BL397" i="1"/>
  <c r="BL396" i="1"/>
  <c r="BL395" i="1"/>
  <c r="BL394" i="1"/>
  <c r="BL393" i="1"/>
  <c r="BL392" i="1"/>
  <c r="BL391" i="1"/>
  <c r="BL390" i="1"/>
  <c r="BL389" i="1"/>
  <c r="BL388" i="1"/>
  <c r="BL387" i="1"/>
  <c r="BL386" i="1"/>
  <c r="BL385" i="1"/>
  <c r="BL384" i="1"/>
  <c r="BL383" i="1"/>
  <c r="BL382" i="1"/>
  <c r="BL381" i="1"/>
  <c r="BL380" i="1"/>
  <c r="BL379" i="1"/>
  <c r="BL378" i="1"/>
  <c r="BL377" i="1"/>
  <c r="BL376" i="1"/>
  <c r="BL375" i="1"/>
  <c r="BL374" i="1"/>
  <c r="BL373" i="1"/>
  <c r="BL372" i="1"/>
  <c r="BL371" i="1"/>
  <c r="BL370" i="1"/>
  <c r="BL369" i="1"/>
  <c r="BL368" i="1"/>
  <c r="BL367" i="1"/>
  <c r="BL366" i="1"/>
  <c r="BL365" i="1"/>
  <c r="BL364" i="1"/>
  <c r="BL363" i="1"/>
  <c r="BL362" i="1"/>
  <c r="BL361" i="1"/>
  <c r="BL360" i="1"/>
  <c r="BL359" i="1"/>
  <c r="BL358" i="1"/>
  <c r="BL357" i="1"/>
  <c r="BL356" i="1"/>
  <c r="BL355" i="1"/>
  <c r="BL354" i="1"/>
  <c r="BL353" i="1"/>
  <c r="BL352" i="1"/>
  <c r="BL351" i="1"/>
  <c r="BL350" i="1"/>
  <c r="BL349" i="1"/>
  <c r="BL348" i="1"/>
  <c r="BL347" i="1"/>
  <c r="BL346" i="1"/>
  <c r="BL345" i="1"/>
  <c r="BL344" i="1"/>
  <c r="BL343" i="1"/>
  <c r="BL342" i="1"/>
  <c r="BL341" i="1"/>
  <c r="BL340" i="1"/>
  <c r="BL339" i="1"/>
  <c r="BL338" i="1"/>
  <c r="BL337" i="1"/>
  <c r="BL336" i="1"/>
  <c r="BL335" i="1"/>
  <c r="BL334" i="1"/>
  <c r="BL333" i="1"/>
  <c r="BL332" i="1"/>
  <c r="BL331" i="1"/>
  <c r="BL330" i="1"/>
  <c r="BL329" i="1"/>
  <c r="BL328" i="1"/>
  <c r="BL327" i="1"/>
  <c r="BL326" i="1"/>
  <c r="BL325" i="1"/>
  <c r="BL324" i="1"/>
  <c r="BL323" i="1"/>
  <c r="BL322" i="1"/>
  <c r="BL321" i="1"/>
  <c r="BL320" i="1"/>
  <c r="BL319" i="1"/>
  <c r="BL318" i="1"/>
  <c r="BL317" i="1"/>
  <c r="BL316" i="1"/>
  <c r="BL315" i="1"/>
  <c r="BL314" i="1"/>
  <c r="BL313" i="1"/>
  <c r="BL312" i="1"/>
  <c r="BL311" i="1"/>
  <c r="BL310" i="1"/>
  <c r="BL309" i="1"/>
  <c r="BL308" i="1"/>
  <c r="BL307" i="1"/>
  <c r="BL306" i="1"/>
  <c r="BL305" i="1"/>
  <c r="BL304" i="1"/>
  <c r="BL303" i="1"/>
  <c r="BL302" i="1"/>
  <c r="BL301" i="1"/>
  <c r="BL300" i="1"/>
  <c r="BL299" i="1"/>
  <c r="BL298" i="1"/>
  <c r="BL297" i="1"/>
  <c r="BL296" i="1"/>
  <c r="BL295" i="1"/>
  <c r="BL294" i="1"/>
  <c r="BL293" i="1"/>
  <c r="BL292" i="1"/>
  <c r="BL291" i="1"/>
  <c r="BL290" i="1"/>
  <c r="BL289" i="1"/>
  <c r="BL288" i="1"/>
  <c r="BL287" i="1"/>
  <c r="BL286" i="1"/>
  <c r="BL285" i="1"/>
  <c r="BL284" i="1"/>
  <c r="BL283" i="1"/>
  <c r="BL282" i="1"/>
  <c r="BL281" i="1"/>
  <c r="BL280" i="1"/>
  <c r="BL279" i="1"/>
  <c r="BL278" i="1"/>
  <c r="BL277" i="1"/>
  <c r="BL276" i="1"/>
  <c r="BL275" i="1"/>
  <c r="BL274" i="1"/>
  <c r="BL273" i="1"/>
  <c r="BL272" i="1"/>
  <c r="BL271" i="1"/>
  <c r="BL270" i="1"/>
  <c r="BL269" i="1"/>
  <c r="BL268" i="1"/>
  <c r="BL267" i="1"/>
  <c r="BL266" i="1"/>
  <c r="BL265" i="1"/>
  <c r="BL264" i="1"/>
  <c r="BL263" i="1"/>
  <c r="BL262" i="1"/>
  <c r="BL261" i="1"/>
  <c r="BL260" i="1"/>
  <c r="BL259" i="1"/>
  <c r="BL258" i="1"/>
  <c r="BL257" i="1"/>
  <c r="BL256" i="1"/>
  <c r="BL255" i="1"/>
  <c r="BL254" i="1"/>
  <c r="BL253" i="1"/>
  <c r="BL252" i="1"/>
  <c r="BL251" i="1"/>
  <c r="BL250" i="1"/>
  <c r="BL249" i="1"/>
  <c r="BL248" i="1"/>
  <c r="BL247" i="1"/>
  <c r="BL246" i="1"/>
  <c r="BL245" i="1"/>
  <c r="BL244" i="1"/>
  <c r="BL243" i="1"/>
  <c r="BL242" i="1"/>
  <c r="BL241" i="1"/>
  <c r="BL240" i="1"/>
  <c r="BL239" i="1"/>
  <c r="BL238" i="1"/>
  <c r="BL237" i="1"/>
  <c r="BL236" i="1"/>
  <c r="BL235" i="1"/>
  <c r="BL234" i="1"/>
  <c r="BL233" i="1"/>
  <c r="BL232" i="1"/>
  <c r="BL231" i="1"/>
  <c r="BL230" i="1"/>
  <c r="BL229" i="1"/>
  <c r="BL228" i="1"/>
  <c r="BL227" i="1"/>
  <c r="BL226" i="1"/>
  <c r="BL225" i="1"/>
  <c r="BL224" i="1"/>
  <c r="BL223" i="1"/>
  <c r="BL222" i="1"/>
  <c r="BL221" i="1"/>
  <c r="BL220" i="1"/>
  <c r="BL219" i="1"/>
  <c r="BL218" i="1"/>
  <c r="BL217" i="1"/>
  <c r="BL216" i="1"/>
  <c r="BL215" i="1"/>
  <c r="BL214" i="1"/>
  <c r="BL213" i="1"/>
  <c r="BL212" i="1"/>
  <c r="BL211" i="1"/>
  <c r="BL210" i="1"/>
  <c r="BL209" i="1"/>
  <c r="BL208" i="1"/>
  <c r="BL207" i="1"/>
  <c r="BL206" i="1"/>
  <c r="BL205" i="1"/>
  <c r="BL204" i="1"/>
  <c r="BL203" i="1"/>
  <c r="BL202" i="1"/>
  <c r="BL201" i="1"/>
  <c r="BL200" i="1"/>
  <c r="BL199" i="1"/>
  <c r="BL198" i="1"/>
  <c r="BL197" i="1"/>
  <c r="BL196" i="1"/>
  <c r="BL195" i="1"/>
  <c r="BL194" i="1"/>
  <c r="BL193" i="1"/>
  <c r="BL192" i="1"/>
  <c r="BL191" i="1"/>
  <c r="BL190" i="1"/>
  <c r="BL189" i="1"/>
  <c r="BL188" i="1"/>
  <c r="BL187" i="1"/>
  <c r="BL186" i="1"/>
  <c r="BL185" i="1"/>
  <c r="BL184" i="1"/>
  <c r="BL183" i="1"/>
  <c r="BL182" i="1"/>
  <c r="BL181" i="1"/>
  <c r="BL180" i="1"/>
  <c r="BL179" i="1"/>
  <c r="BL178" i="1"/>
  <c r="BL177" i="1"/>
  <c r="BL176" i="1"/>
  <c r="BL175" i="1"/>
  <c r="BL174" i="1"/>
  <c r="BL173" i="1"/>
  <c r="BL172" i="1"/>
  <c r="BL171" i="1"/>
  <c r="BL170" i="1"/>
  <c r="BL169" i="1"/>
  <c r="BL168" i="1"/>
  <c r="BL167" i="1"/>
  <c r="BL166" i="1"/>
  <c r="BL165" i="1"/>
  <c r="BL17" i="1"/>
  <c r="BL16" i="1"/>
  <c r="BL15" i="1"/>
  <c r="BL14" i="1"/>
  <c r="BL13" i="1"/>
  <c r="BL12" i="1"/>
  <c r="BL11" i="1"/>
  <c r="BL10" i="1"/>
  <c r="BL9" i="1"/>
  <c r="BL8" i="1"/>
  <c r="BL7" i="1"/>
  <c r="BL6" i="1"/>
  <c r="AV405" i="1"/>
  <c r="AV404" i="1"/>
  <c r="AV403" i="1"/>
  <c r="AV402" i="1"/>
  <c r="AV401" i="1"/>
  <c r="AV400" i="1"/>
  <c r="AV399" i="1"/>
  <c r="AV398" i="1"/>
  <c r="AV397" i="1"/>
  <c r="AV396" i="1"/>
  <c r="AV395" i="1"/>
  <c r="AV394" i="1"/>
  <c r="AV393" i="1"/>
  <c r="AV392" i="1"/>
  <c r="AV391" i="1"/>
  <c r="AV390" i="1"/>
  <c r="AV389" i="1"/>
  <c r="AV388" i="1"/>
  <c r="AV387" i="1"/>
  <c r="AV386" i="1"/>
  <c r="AV385" i="1"/>
  <c r="AV384" i="1"/>
  <c r="AV383" i="1"/>
  <c r="AV382" i="1"/>
  <c r="AV381" i="1"/>
  <c r="AV380" i="1"/>
  <c r="AV379" i="1"/>
  <c r="AV378" i="1"/>
  <c r="AV377" i="1"/>
  <c r="AV376" i="1"/>
  <c r="AV375" i="1"/>
  <c r="AV374" i="1"/>
  <c r="AV373" i="1"/>
  <c r="AV372" i="1"/>
  <c r="AV371" i="1"/>
  <c r="AV370" i="1"/>
  <c r="AV369" i="1"/>
  <c r="AV368" i="1"/>
  <c r="AV367" i="1"/>
  <c r="AV366" i="1"/>
  <c r="AV365" i="1"/>
  <c r="AV364" i="1"/>
  <c r="AV363" i="1"/>
  <c r="AV362" i="1"/>
  <c r="AV361" i="1"/>
  <c r="AV360" i="1"/>
  <c r="AV359" i="1"/>
  <c r="AV358" i="1"/>
  <c r="AV357" i="1"/>
  <c r="AV356" i="1"/>
  <c r="AV355" i="1"/>
  <c r="AV354" i="1"/>
  <c r="AV353" i="1"/>
  <c r="AV352" i="1"/>
  <c r="AV351" i="1"/>
  <c r="AV350" i="1"/>
  <c r="AV349" i="1"/>
  <c r="AV348" i="1"/>
  <c r="AV347" i="1"/>
  <c r="AV346" i="1"/>
  <c r="AV345" i="1"/>
  <c r="AV344" i="1"/>
  <c r="AV343" i="1"/>
  <c r="AV342" i="1"/>
  <c r="AV341" i="1"/>
  <c r="AV340" i="1"/>
  <c r="AV339" i="1"/>
  <c r="AV338" i="1"/>
  <c r="AV337" i="1"/>
  <c r="AV336" i="1"/>
  <c r="AV335" i="1"/>
  <c r="AV334" i="1"/>
  <c r="AV333" i="1"/>
  <c r="AV332" i="1"/>
  <c r="AV331" i="1"/>
  <c r="AV330" i="1"/>
  <c r="AV329" i="1"/>
  <c r="AV328" i="1"/>
  <c r="AV327" i="1"/>
  <c r="AV326" i="1"/>
  <c r="AV325" i="1"/>
  <c r="AV324" i="1"/>
  <c r="AV323" i="1"/>
  <c r="AV322" i="1"/>
  <c r="AV321" i="1"/>
  <c r="AV320" i="1"/>
  <c r="AV319" i="1"/>
  <c r="AV318" i="1"/>
  <c r="AV317" i="1"/>
  <c r="AV316" i="1"/>
  <c r="AV315" i="1"/>
  <c r="AV314" i="1"/>
  <c r="AV313" i="1"/>
  <c r="AV312" i="1"/>
  <c r="AV311" i="1"/>
  <c r="AV310" i="1"/>
  <c r="AV309" i="1"/>
  <c r="AV308" i="1"/>
  <c r="AV307" i="1"/>
  <c r="AV306" i="1"/>
  <c r="AV305" i="1"/>
  <c r="AV304" i="1"/>
  <c r="AV303" i="1"/>
  <c r="AV302" i="1"/>
  <c r="AV301" i="1"/>
  <c r="AV300" i="1"/>
  <c r="AV299" i="1"/>
  <c r="AV298" i="1"/>
  <c r="AV297" i="1"/>
  <c r="AV296" i="1"/>
  <c r="AV295" i="1"/>
  <c r="AV294" i="1"/>
  <c r="AV293" i="1"/>
  <c r="AV292" i="1"/>
  <c r="AV291" i="1"/>
  <c r="AV290" i="1"/>
  <c r="AV289" i="1"/>
  <c r="AV288" i="1"/>
  <c r="AV287" i="1"/>
  <c r="AV286" i="1"/>
  <c r="AV285" i="1"/>
  <c r="AV284" i="1"/>
  <c r="AV283" i="1"/>
  <c r="AV282" i="1"/>
  <c r="AV281" i="1"/>
  <c r="AV280" i="1"/>
  <c r="AV279" i="1"/>
  <c r="AV278" i="1"/>
  <c r="AV277" i="1"/>
  <c r="AV276" i="1"/>
  <c r="AV275" i="1"/>
  <c r="AV274" i="1"/>
  <c r="AV273" i="1"/>
  <c r="AV272" i="1"/>
  <c r="AV271" i="1"/>
  <c r="AV270" i="1"/>
  <c r="AV269" i="1"/>
  <c r="AV268" i="1"/>
  <c r="AV267" i="1"/>
  <c r="AV266" i="1"/>
  <c r="AV265" i="1"/>
  <c r="AV264" i="1"/>
  <c r="AV263" i="1"/>
  <c r="AV262" i="1"/>
  <c r="AV261" i="1"/>
  <c r="AV260" i="1"/>
  <c r="AV259" i="1"/>
  <c r="AV258" i="1"/>
  <c r="AV257" i="1"/>
  <c r="AV256" i="1"/>
  <c r="AV255" i="1"/>
  <c r="AV254" i="1"/>
  <c r="AV253" i="1"/>
  <c r="AV252" i="1"/>
  <c r="AV251" i="1"/>
  <c r="AV250" i="1"/>
  <c r="AV249" i="1"/>
  <c r="AV248" i="1"/>
  <c r="AV247" i="1"/>
  <c r="AV246" i="1"/>
  <c r="AV245" i="1"/>
  <c r="AV244" i="1"/>
  <c r="AV243" i="1"/>
  <c r="AV242" i="1"/>
  <c r="AV241" i="1"/>
  <c r="AV240" i="1"/>
  <c r="AV239" i="1"/>
  <c r="AV238" i="1"/>
  <c r="AV237" i="1"/>
  <c r="AV236" i="1"/>
  <c r="AV235" i="1"/>
  <c r="AV234" i="1"/>
  <c r="AV233" i="1"/>
  <c r="AV232" i="1"/>
  <c r="AV231" i="1"/>
  <c r="AV230" i="1"/>
  <c r="AV229" i="1"/>
  <c r="AV228" i="1"/>
  <c r="AV227" i="1"/>
  <c r="AV226" i="1"/>
  <c r="AV225" i="1"/>
  <c r="AV224" i="1"/>
  <c r="AV223" i="1"/>
  <c r="AV222" i="1"/>
  <c r="AV221" i="1"/>
  <c r="AV220" i="1"/>
  <c r="AV219" i="1"/>
  <c r="AV218" i="1"/>
  <c r="AV217" i="1"/>
  <c r="AV216" i="1"/>
  <c r="AV215" i="1"/>
  <c r="AV214" i="1"/>
  <c r="AV213" i="1"/>
  <c r="AV212" i="1"/>
  <c r="AV211" i="1"/>
  <c r="AV210" i="1"/>
  <c r="AV209" i="1"/>
  <c r="AV208" i="1"/>
  <c r="AV207" i="1"/>
  <c r="AV206" i="1"/>
  <c r="AV205" i="1"/>
  <c r="AV204" i="1"/>
  <c r="AV203" i="1"/>
  <c r="AV202" i="1"/>
  <c r="AV201" i="1"/>
  <c r="AV200" i="1"/>
  <c r="AV199" i="1"/>
  <c r="AV198" i="1"/>
  <c r="AV197" i="1"/>
  <c r="AV196" i="1"/>
  <c r="AV195" i="1"/>
  <c r="AV194" i="1"/>
  <c r="AV193" i="1"/>
  <c r="AV192" i="1"/>
  <c r="AV191" i="1"/>
  <c r="AV190" i="1"/>
  <c r="AV189" i="1"/>
  <c r="AV188" i="1"/>
  <c r="AV187" i="1"/>
  <c r="AV186" i="1"/>
  <c r="AV185" i="1"/>
  <c r="AV184" i="1"/>
  <c r="AV183" i="1"/>
  <c r="AV182" i="1"/>
  <c r="AV181" i="1"/>
  <c r="AV180" i="1"/>
  <c r="AV179" i="1"/>
  <c r="AV178" i="1"/>
  <c r="AV177" i="1"/>
  <c r="AV176" i="1"/>
  <c r="AV175" i="1"/>
  <c r="AV174" i="1"/>
  <c r="AV173" i="1"/>
  <c r="AV172" i="1"/>
  <c r="AV171" i="1"/>
  <c r="AV170" i="1"/>
  <c r="AV169" i="1"/>
  <c r="AV168" i="1"/>
  <c r="AV167" i="1"/>
  <c r="AV166" i="1"/>
  <c r="AV165" i="1"/>
  <c r="AV17" i="1"/>
  <c r="AV16" i="1"/>
  <c r="AV15" i="1"/>
  <c r="AV14" i="1"/>
  <c r="AV13" i="1"/>
  <c r="AV12" i="1"/>
  <c r="AV11" i="1"/>
  <c r="AV10" i="1"/>
  <c r="AV9" i="1"/>
  <c r="AV8" i="1"/>
  <c r="AV7" i="1"/>
  <c r="AV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7" i="1"/>
  <c r="P16" i="1"/>
  <c r="P15" i="1"/>
  <c r="P14" i="1"/>
  <c r="P13" i="1"/>
  <c r="P12" i="1"/>
  <c r="P11" i="1"/>
  <c r="P10" i="1"/>
  <c r="P9" i="1"/>
  <c r="P8" i="1"/>
  <c r="P7" i="1"/>
  <c r="P6" i="1"/>
  <c r="AE17" i="31" l="1"/>
  <c r="AE11" i="31"/>
  <c r="BL35" i="31"/>
  <c r="BK35" i="31"/>
  <c r="BJ35" i="31"/>
  <c r="BI35" i="31"/>
  <c r="BH35" i="31"/>
  <c r="BG35" i="31"/>
  <c r="BF35" i="31"/>
  <c r="BE35" i="31"/>
  <c r="BD35" i="31"/>
  <c r="BC35" i="31"/>
  <c r="BB35" i="31"/>
  <c r="BA35" i="31"/>
  <c r="AZ35" i="31"/>
  <c r="AY35" i="31"/>
  <c r="AX35" i="31"/>
  <c r="BL34" i="31"/>
  <c r="BK34" i="31"/>
  <c r="BJ34" i="31"/>
  <c r="BI34" i="31"/>
  <c r="BH34" i="31"/>
  <c r="BG34" i="31"/>
  <c r="BF34" i="31"/>
  <c r="BE34" i="31"/>
  <c r="BD34" i="31"/>
  <c r="BC34" i="31"/>
  <c r="BB34" i="31"/>
  <c r="BA34" i="31"/>
  <c r="AZ34" i="31"/>
  <c r="AY34" i="31"/>
  <c r="AX34" i="31"/>
  <c r="BL33" i="31"/>
  <c r="BK33" i="31"/>
  <c r="BJ33" i="31"/>
  <c r="BI33" i="31"/>
  <c r="BH33" i="31"/>
  <c r="BG33" i="31"/>
  <c r="BF33" i="31"/>
  <c r="BE33" i="31"/>
  <c r="BD33" i="31"/>
  <c r="BC33" i="31"/>
  <c r="BB33" i="31"/>
  <c r="BA33" i="31"/>
  <c r="AZ33" i="31"/>
  <c r="AY33" i="31"/>
  <c r="AX33" i="31"/>
  <c r="BL32" i="31"/>
  <c r="BK32" i="31"/>
  <c r="BJ32" i="31"/>
  <c r="BI32" i="31"/>
  <c r="BH32" i="31"/>
  <c r="BG32" i="31"/>
  <c r="BF32" i="31"/>
  <c r="BE32" i="31"/>
  <c r="BD32" i="31"/>
  <c r="BC32" i="31"/>
  <c r="BB32" i="31"/>
  <c r="BA32" i="31"/>
  <c r="AZ32" i="31"/>
  <c r="AY32" i="31"/>
  <c r="AX32" i="31"/>
  <c r="BL31" i="31"/>
  <c r="BK31" i="31"/>
  <c r="BJ31" i="31"/>
  <c r="BI31" i="31"/>
  <c r="BH31" i="31"/>
  <c r="BG31" i="31"/>
  <c r="BF31" i="31"/>
  <c r="BE31" i="31"/>
  <c r="BD31" i="31"/>
  <c r="BC31" i="31"/>
  <c r="BB31" i="31"/>
  <c r="BA31" i="31"/>
  <c r="AZ31" i="31"/>
  <c r="AY31" i="31"/>
  <c r="AX31" i="31"/>
  <c r="BL30" i="31"/>
  <c r="BK30" i="31"/>
  <c r="BJ30" i="31"/>
  <c r="BI30" i="31"/>
  <c r="BH30" i="31"/>
  <c r="BG30" i="31"/>
  <c r="BF30" i="31"/>
  <c r="BE30" i="31"/>
  <c r="BD30" i="31"/>
  <c r="BC30" i="31"/>
  <c r="BB30" i="31"/>
  <c r="BA30" i="31"/>
  <c r="AZ30" i="31"/>
  <c r="AY30" i="31"/>
  <c r="AX30" i="31"/>
  <c r="BL29" i="31"/>
  <c r="BK29" i="31"/>
  <c r="BJ29" i="31"/>
  <c r="BI29" i="31"/>
  <c r="BH29" i="31"/>
  <c r="BG29" i="31"/>
  <c r="BF29" i="31"/>
  <c r="BE29" i="31"/>
  <c r="BD29" i="31"/>
  <c r="BC29" i="31"/>
  <c r="BB29" i="31"/>
  <c r="BA29" i="31"/>
  <c r="AZ29" i="31"/>
  <c r="AY29" i="31"/>
  <c r="AX29" i="31"/>
  <c r="BL28" i="31"/>
  <c r="BK28" i="31"/>
  <c r="BJ28" i="31"/>
  <c r="BI28" i="31"/>
  <c r="BH28" i="31"/>
  <c r="BG28" i="31"/>
  <c r="BF28" i="31"/>
  <c r="BE28" i="31"/>
  <c r="BD28" i="31"/>
  <c r="BC28" i="31"/>
  <c r="BB28" i="31"/>
  <c r="BA28" i="31"/>
  <c r="AZ28" i="31"/>
  <c r="AY28" i="31"/>
  <c r="AX28" i="31"/>
  <c r="BL27" i="31"/>
  <c r="BK27" i="31"/>
  <c r="BJ27" i="31"/>
  <c r="BI27" i="31"/>
  <c r="BH27" i="31"/>
  <c r="BG27" i="31"/>
  <c r="BF27" i="31"/>
  <c r="BE27" i="31"/>
  <c r="BD27" i="31"/>
  <c r="BC27" i="31"/>
  <c r="BB27" i="31"/>
  <c r="BA27" i="31"/>
  <c r="AZ27" i="31"/>
  <c r="AY27" i="31"/>
  <c r="AX27" i="31"/>
  <c r="BL26" i="31"/>
  <c r="BK26" i="31"/>
  <c r="BJ26" i="31"/>
  <c r="BI26" i="31"/>
  <c r="BH26" i="31"/>
  <c r="BG26" i="31"/>
  <c r="BF26" i="31"/>
  <c r="BE26" i="31"/>
  <c r="BD26" i="31"/>
  <c r="BC26" i="31"/>
  <c r="BB26" i="31"/>
  <c r="BA26" i="31"/>
  <c r="AZ26" i="31"/>
  <c r="AY26" i="31"/>
  <c r="AX26" i="31"/>
  <c r="BL25" i="31"/>
  <c r="BK25" i="31"/>
  <c r="BJ25" i="31"/>
  <c r="BI25" i="31"/>
  <c r="BH25" i="31"/>
  <c r="BG25" i="31"/>
  <c r="BF25" i="31"/>
  <c r="BE25" i="31"/>
  <c r="BD25" i="31"/>
  <c r="BC25" i="31"/>
  <c r="BB25" i="31"/>
  <c r="BA25" i="31"/>
  <c r="AZ25" i="31"/>
  <c r="AY25" i="31"/>
  <c r="AX25" i="31"/>
  <c r="BL24" i="31"/>
  <c r="BK24" i="31"/>
  <c r="BJ24" i="31"/>
  <c r="BI24" i="31"/>
  <c r="BH24" i="31"/>
  <c r="BG24" i="31"/>
  <c r="BF24" i="31"/>
  <c r="BE24" i="31"/>
  <c r="BD24" i="31"/>
  <c r="BC24" i="31"/>
  <c r="BB24" i="31"/>
  <c r="BA24" i="31"/>
  <c r="AZ24" i="31"/>
  <c r="AY24" i="31"/>
  <c r="AX24" i="31"/>
  <c r="BL23" i="31"/>
  <c r="BK23" i="31"/>
  <c r="BJ23" i="31"/>
  <c r="BI23" i="31"/>
  <c r="BH23" i="31"/>
  <c r="BG23" i="31"/>
  <c r="BF23" i="31"/>
  <c r="BE23" i="31"/>
  <c r="BD23" i="31"/>
  <c r="BC23" i="31"/>
  <c r="BB23" i="31"/>
  <c r="BA23" i="31"/>
  <c r="AZ23" i="31"/>
  <c r="AY23" i="31"/>
  <c r="AX23" i="31"/>
  <c r="BL22" i="31"/>
  <c r="BK22" i="31"/>
  <c r="BJ22" i="31"/>
  <c r="BI22" i="31"/>
  <c r="BH22" i="31"/>
  <c r="BG22" i="31"/>
  <c r="BF22" i="31"/>
  <c r="BE22" i="31"/>
  <c r="BD22" i="31"/>
  <c r="BC22" i="31"/>
  <c r="BB22" i="31"/>
  <c r="BA22" i="31"/>
  <c r="AZ22" i="31"/>
  <c r="AY22" i="31"/>
  <c r="AX22" i="31"/>
  <c r="BL21" i="31"/>
  <c r="BK21" i="31"/>
  <c r="BJ21" i="31"/>
  <c r="BI21" i="31"/>
  <c r="BH21" i="31"/>
  <c r="BG21" i="31"/>
  <c r="BF21" i="31"/>
  <c r="BE21" i="31"/>
  <c r="BD21" i="31"/>
  <c r="BC21" i="31"/>
  <c r="BB21" i="31"/>
  <c r="BA21" i="31"/>
  <c r="AZ21" i="31"/>
  <c r="AY21" i="31"/>
  <c r="AX21" i="31"/>
  <c r="BL20" i="31"/>
  <c r="BK20" i="31"/>
  <c r="BJ20" i="31"/>
  <c r="BI20" i="31"/>
  <c r="BH20" i="31"/>
  <c r="BG20" i="31"/>
  <c r="BF20" i="31"/>
  <c r="BE20" i="31"/>
  <c r="BD20" i="31"/>
  <c r="BC20" i="31"/>
  <c r="BB20" i="31"/>
  <c r="BA20" i="31"/>
  <c r="AZ20" i="31"/>
  <c r="AY20" i="31"/>
  <c r="AX20" i="31"/>
  <c r="BL19" i="31"/>
  <c r="BK19" i="31"/>
  <c r="BJ19" i="31"/>
  <c r="BI19" i="31"/>
  <c r="BH19" i="31"/>
  <c r="BG19" i="31"/>
  <c r="BF19" i="31"/>
  <c r="BE19" i="31"/>
  <c r="BD19" i="31"/>
  <c r="BC19" i="31"/>
  <c r="BB19" i="31"/>
  <c r="BA19" i="31"/>
  <c r="AZ19" i="31"/>
  <c r="AY19" i="31"/>
  <c r="AX19" i="31"/>
  <c r="BL18" i="31"/>
  <c r="BK18" i="31"/>
  <c r="BJ18" i="31"/>
  <c r="BI18" i="31"/>
  <c r="BH18" i="31"/>
  <c r="BG18" i="31"/>
  <c r="BF18" i="31"/>
  <c r="BE18" i="31"/>
  <c r="BD18" i="31"/>
  <c r="BC18" i="31"/>
  <c r="BB18" i="31"/>
  <c r="BA18" i="31"/>
  <c r="AZ18" i="31"/>
  <c r="AY18" i="31"/>
  <c r="AX18" i="31"/>
  <c r="BL17" i="31"/>
  <c r="BK17" i="31"/>
  <c r="BJ17" i="31"/>
  <c r="BI17" i="31"/>
  <c r="BH17" i="31"/>
  <c r="BG17" i="31"/>
  <c r="BF17" i="31"/>
  <c r="BE17" i="31"/>
  <c r="BD17" i="31"/>
  <c r="BC17" i="31"/>
  <c r="BB17" i="31"/>
  <c r="BA17" i="31"/>
  <c r="AZ17" i="31"/>
  <c r="AY17" i="31"/>
  <c r="AX17" i="31"/>
  <c r="BL16" i="31"/>
  <c r="BK16" i="31"/>
  <c r="BJ16" i="31"/>
  <c r="BI16" i="31"/>
  <c r="BH16" i="31"/>
  <c r="BG16" i="31"/>
  <c r="BF16" i="31"/>
  <c r="BE16" i="31"/>
  <c r="BD16" i="31"/>
  <c r="BC16" i="31"/>
  <c r="BB16" i="31"/>
  <c r="BA16" i="31"/>
  <c r="AZ16" i="31"/>
  <c r="AY16" i="31"/>
  <c r="AX16" i="31"/>
  <c r="BL15" i="31"/>
  <c r="BK15" i="31"/>
  <c r="BJ15" i="31"/>
  <c r="BI15" i="31"/>
  <c r="BH15" i="31"/>
  <c r="BG15" i="31"/>
  <c r="BF15" i="31"/>
  <c r="BE15" i="31"/>
  <c r="BD15" i="31"/>
  <c r="BC15" i="31"/>
  <c r="BB15" i="31"/>
  <c r="BA15" i="31"/>
  <c r="AZ15" i="31"/>
  <c r="AY15" i="31"/>
  <c r="AX15" i="31"/>
  <c r="BL14" i="31"/>
  <c r="BK14" i="31"/>
  <c r="BJ14" i="31"/>
  <c r="BI14" i="31"/>
  <c r="BH14" i="31"/>
  <c r="BG14" i="31"/>
  <c r="BF14" i="31"/>
  <c r="BE14" i="31"/>
  <c r="BD14" i="31"/>
  <c r="BC14" i="31"/>
  <c r="BB14" i="31"/>
  <c r="BA14" i="31"/>
  <c r="AZ14" i="31"/>
  <c r="AY14" i="31"/>
  <c r="AX14" i="31"/>
  <c r="BL13" i="31"/>
  <c r="BK13" i="31"/>
  <c r="BJ13" i="31"/>
  <c r="BI13" i="31"/>
  <c r="BH13" i="31"/>
  <c r="BG13" i="31"/>
  <c r="BF13" i="31"/>
  <c r="BE13" i="31"/>
  <c r="BD13" i="31"/>
  <c r="BC13" i="31"/>
  <c r="BB13" i="31"/>
  <c r="BA13" i="31"/>
  <c r="AZ13" i="31"/>
  <c r="AY13" i="31"/>
  <c r="AX13" i="31"/>
  <c r="BL12" i="31"/>
  <c r="BK12" i="31"/>
  <c r="BJ12" i="31"/>
  <c r="BI12" i="31"/>
  <c r="BH12" i="31"/>
  <c r="BG12" i="31"/>
  <c r="BF12" i="31"/>
  <c r="BE12" i="31"/>
  <c r="BD12" i="31"/>
  <c r="BC12" i="31"/>
  <c r="BB12" i="31"/>
  <c r="BA12" i="31"/>
  <c r="AZ12" i="31"/>
  <c r="AY12" i="31"/>
  <c r="AX12" i="31"/>
  <c r="BL11" i="31"/>
  <c r="BK11" i="31"/>
  <c r="BJ11" i="31"/>
  <c r="BI11" i="31"/>
  <c r="BH11" i="31"/>
  <c r="BG11" i="31"/>
  <c r="BF11" i="31"/>
  <c r="BE11" i="31"/>
  <c r="BD11" i="31"/>
  <c r="BC11" i="31"/>
  <c r="BB11" i="31"/>
  <c r="BA11" i="31"/>
  <c r="AZ11" i="31"/>
  <c r="AY11" i="31"/>
  <c r="AX11" i="31"/>
  <c r="BL10" i="31"/>
  <c r="BK10" i="31"/>
  <c r="BJ10" i="31"/>
  <c r="BI10" i="31"/>
  <c r="BH10" i="31"/>
  <c r="BG10" i="31"/>
  <c r="BF10" i="31"/>
  <c r="BE10" i="31"/>
  <c r="BD10" i="31"/>
  <c r="BC10" i="31"/>
  <c r="BB10" i="31"/>
  <c r="BA10" i="31"/>
  <c r="AZ10" i="31"/>
  <c r="AY10" i="31"/>
  <c r="AX10" i="31"/>
  <c r="BL9" i="31"/>
  <c r="BK9" i="31"/>
  <c r="BJ9" i="31"/>
  <c r="BI9" i="31"/>
  <c r="BH9" i="31"/>
  <c r="BG9" i="31"/>
  <c r="BF9" i="31"/>
  <c r="BE9" i="31"/>
  <c r="BD9" i="31"/>
  <c r="BC9" i="31"/>
  <c r="BB9" i="31"/>
  <c r="BA9" i="31"/>
  <c r="AZ9" i="31"/>
  <c r="AY9" i="31"/>
  <c r="AX9" i="31"/>
  <c r="BL8" i="31"/>
  <c r="BK8" i="31"/>
  <c r="BJ8" i="31"/>
  <c r="BI8" i="31"/>
  <c r="BH8" i="31"/>
  <c r="BG8" i="31"/>
  <c r="BF8" i="31"/>
  <c r="BE8" i="31"/>
  <c r="BD8" i="31"/>
  <c r="BC8" i="31"/>
  <c r="BB8" i="31"/>
  <c r="BA8" i="31"/>
  <c r="AZ8" i="31"/>
  <c r="AY8" i="31"/>
  <c r="AX8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BL6" i="31"/>
  <c r="BK6" i="31"/>
  <c r="BJ6" i="31"/>
  <c r="BI6" i="31"/>
  <c r="BH6" i="31"/>
  <c r="BG6" i="31"/>
  <c r="BF6" i="31"/>
  <c r="BE6" i="31"/>
  <c r="BD6" i="31"/>
  <c r="BC6" i="31"/>
  <c r="BB6" i="31"/>
  <c r="BA6" i="31"/>
  <c r="AZ6" i="31"/>
  <c r="AY6" i="31"/>
  <c r="AX6" i="31"/>
  <c r="P35" i="31"/>
  <c r="P35" i="22" s="1"/>
  <c r="P34" i="31"/>
  <c r="P34" i="22" s="1"/>
  <c r="P33" i="31"/>
  <c r="P33" i="22" s="1"/>
  <c r="P32" i="31"/>
  <c r="P32" i="22" s="1"/>
  <c r="P31" i="31"/>
  <c r="P31" i="22" s="1"/>
  <c r="P30" i="31"/>
  <c r="P30" i="22" s="1"/>
  <c r="P29" i="31"/>
  <c r="P29" i="22" s="1"/>
  <c r="P28" i="31"/>
  <c r="P28" i="22" s="1"/>
  <c r="P27" i="31"/>
  <c r="P27" i="22" s="1"/>
  <c r="P26" i="31"/>
  <c r="P26" i="22" s="1"/>
  <c r="P25" i="31"/>
  <c r="P25" i="22" s="1"/>
  <c r="P24" i="31"/>
  <c r="P24" i="22" s="1"/>
  <c r="P23" i="31"/>
  <c r="P23" i="22" s="1"/>
  <c r="P22" i="31"/>
  <c r="P22" i="22" s="1"/>
  <c r="P21" i="31"/>
  <c r="P21" i="22" s="1"/>
  <c r="P20" i="31"/>
  <c r="P20" i="22" s="1"/>
  <c r="P19" i="31"/>
  <c r="P19" i="22" s="1"/>
  <c r="P18" i="31"/>
  <c r="P18" i="22" s="1"/>
  <c r="P17" i="31"/>
  <c r="P17" i="22" s="1"/>
  <c r="P16" i="31"/>
  <c r="P16" i="22" s="1"/>
  <c r="P15" i="31"/>
  <c r="P15" i="22" s="1"/>
  <c r="P14" i="31"/>
  <c r="P14" i="22" s="1"/>
  <c r="P13" i="31"/>
  <c r="P13" i="22" s="1"/>
  <c r="P12" i="31"/>
  <c r="P12" i="22" s="1"/>
  <c r="P11" i="31"/>
  <c r="P11" i="22" s="1"/>
  <c r="P10" i="31"/>
  <c r="P10" i="22" s="1"/>
  <c r="P9" i="31"/>
  <c r="P9" i="22" s="1"/>
  <c r="P8" i="31"/>
  <c r="P8" i="22" s="1"/>
  <c r="P7" i="31"/>
  <c r="P7" i="22" s="1"/>
  <c r="P6" i="31"/>
  <c r="P6" i="22" s="1"/>
  <c r="AV35" i="31"/>
  <c r="P35" i="24" s="1"/>
  <c r="AU35" i="31"/>
  <c r="AT35" i="31"/>
  <c r="AS35" i="31"/>
  <c r="AR35" i="31"/>
  <c r="AQ35" i="31"/>
  <c r="AP35" i="31"/>
  <c r="AO35" i="31"/>
  <c r="AN35" i="31"/>
  <c r="AM35" i="31"/>
  <c r="AL35" i="31"/>
  <c r="AK35" i="31"/>
  <c r="AJ35" i="31"/>
  <c r="AI35" i="31"/>
  <c r="AH35" i="31"/>
  <c r="AV34" i="31"/>
  <c r="P34" i="24" s="1"/>
  <c r="AU34" i="31"/>
  <c r="AT34" i="31"/>
  <c r="AS34" i="31"/>
  <c r="AR34" i="31"/>
  <c r="AQ34" i="31"/>
  <c r="AP34" i="31"/>
  <c r="AO34" i="31"/>
  <c r="AN34" i="31"/>
  <c r="AM34" i="31"/>
  <c r="AL34" i="31"/>
  <c r="AK34" i="31"/>
  <c r="AJ34" i="31"/>
  <c r="AI34" i="31"/>
  <c r="AH34" i="31"/>
  <c r="AV33" i="31"/>
  <c r="P33" i="24" s="1"/>
  <c r="AU33" i="31"/>
  <c r="AT33" i="31"/>
  <c r="AS33" i="31"/>
  <c r="AR33" i="31"/>
  <c r="AQ33" i="31"/>
  <c r="K33" i="24" s="1"/>
  <c r="AP33" i="31"/>
  <c r="AO33" i="31"/>
  <c r="AN33" i="31"/>
  <c r="AM33" i="31"/>
  <c r="AL33" i="31"/>
  <c r="AK33" i="31"/>
  <c r="AJ33" i="31"/>
  <c r="AI33" i="31"/>
  <c r="AH33" i="31"/>
  <c r="AV32" i="31"/>
  <c r="P32" i="24" s="1"/>
  <c r="AU32" i="31"/>
  <c r="AT32" i="31"/>
  <c r="AS32" i="31"/>
  <c r="AR32" i="31"/>
  <c r="AQ32" i="31"/>
  <c r="K32" i="24" s="1"/>
  <c r="AP32" i="31"/>
  <c r="AO32" i="31"/>
  <c r="AN32" i="31"/>
  <c r="AM32" i="31"/>
  <c r="AL32" i="31"/>
  <c r="AK32" i="31"/>
  <c r="AJ32" i="31"/>
  <c r="AI32" i="31"/>
  <c r="AH32" i="31"/>
  <c r="AV31" i="31"/>
  <c r="P31" i="24" s="1"/>
  <c r="AU31" i="31"/>
  <c r="AT31" i="31"/>
  <c r="AS31" i="31"/>
  <c r="AR31" i="31"/>
  <c r="AQ31" i="31"/>
  <c r="AP31" i="31"/>
  <c r="AO31" i="31"/>
  <c r="AN31" i="31"/>
  <c r="AM31" i="31"/>
  <c r="AL31" i="31"/>
  <c r="AK31" i="31"/>
  <c r="AJ31" i="31"/>
  <c r="AI31" i="31"/>
  <c r="AH31" i="31"/>
  <c r="AV30" i="31"/>
  <c r="P30" i="24" s="1"/>
  <c r="AU30" i="31"/>
  <c r="AT30" i="31"/>
  <c r="AS30" i="31"/>
  <c r="AR30" i="31"/>
  <c r="AQ30" i="31"/>
  <c r="K30" i="24" s="1"/>
  <c r="AP30" i="31"/>
  <c r="AO30" i="31"/>
  <c r="AN30" i="31"/>
  <c r="AM30" i="31"/>
  <c r="AL30" i="31"/>
  <c r="AK30" i="31"/>
  <c r="AJ30" i="31"/>
  <c r="AI30" i="31"/>
  <c r="AH30" i="31"/>
  <c r="AV29" i="31"/>
  <c r="P29" i="24" s="1"/>
  <c r="AU29" i="31"/>
  <c r="AT29" i="31"/>
  <c r="AS29" i="31"/>
  <c r="AR29" i="31"/>
  <c r="AQ29" i="31"/>
  <c r="K29" i="24" s="1"/>
  <c r="AP29" i="31"/>
  <c r="AO29" i="31"/>
  <c r="AN29" i="31"/>
  <c r="AM29" i="31"/>
  <c r="AL29" i="31"/>
  <c r="AK29" i="31"/>
  <c r="AJ29" i="31"/>
  <c r="AI29" i="31"/>
  <c r="AH29" i="31"/>
  <c r="AV28" i="31"/>
  <c r="P28" i="24" s="1"/>
  <c r="AU28" i="31"/>
  <c r="AT28" i="31"/>
  <c r="AS28" i="31"/>
  <c r="AR28" i="31"/>
  <c r="AQ28" i="31"/>
  <c r="K28" i="24" s="1"/>
  <c r="AP28" i="31"/>
  <c r="AO28" i="31"/>
  <c r="AN28" i="31"/>
  <c r="AM28" i="31"/>
  <c r="AL28" i="31"/>
  <c r="AK28" i="31"/>
  <c r="AJ28" i="31"/>
  <c r="AI28" i="31"/>
  <c r="AH28" i="31"/>
  <c r="AV27" i="31"/>
  <c r="P27" i="24" s="1"/>
  <c r="AU27" i="31"/>
  <c r="AT27" i="31"/>
  <c r="AS27" i="31"/>
  <c r="AR27" i="31"/>
  <c r="AQ27" i="31"/>
  <c r="AP27" i="31"/>
  <c r="AO27" i="31"/>
  <c r="AN27" i="31"/>
  <c r="AM27" i="31"/>
  <c r="AL27" i="31"/>
  <c r="AK27" i="31"/>
  <c r="AJ27" i="31"/>
  <c r="AI27" i="31"/>
  <c r="AH27" i="31"/>
  <c r="AV26" i="31"/>
  <c r="P26" i="24" s="1"/>
  <c r="AU26" i="31"/>
  <c r="AT26" i="31"/>
  <c r="AS26" i="31"/>
  <c r="AR26" i="31"/>
  <c r="AQ26" i="31"/>
  <c r="K26" i="24" s="1"/>
  <c r="AP26" i="31"/>
  <c r="AO26" i="31"/>
  <c r="AN26" i="31"/>
  <c r="AM26" i="31"/>
  <c r="AL26" i="31"/>
  <c r="AK26" i="31"/>
  <c r="AJ26" i="31"/>
  <c r="AI26" i="31"/>
  <c r="AH26" i="31"/>
  <c r="AV25" i="31"/>
  <c r="P25" i="24" s="1"/>
  <c r="AU25" i="31"/>
  <c r="AT25" i="31"/>
  <c r="AS25" i="31"/>
  <c r="AR25" i="31"/>
  <c r="AQ25" i="31"/>
  <c r="K25" i="24" s="1"/>
  <c r="AP25" i="31"/>
  <c r="AO25" i="31"/>
  <c r="AN25" i="31"/>
  <c r="AM25" i="31"/>
  <c r="AL25" i="31"/>
  <c r="AK25" i="31"/>
  <c r="AJ25" i="31"/>
  <c r="AI25" i="31"/>
  <c r="AH25" i="31"/>
  <c r="AV24" i="31"/>
  <c r="P24" i="24" s="1"/>
  <c r="AU24" i="31"/>
  <c r="AT24" i="31"/>
  <c r="AS24" i="31"/>
  <c r="AR24" i="31"/>
  <c r="AQ24" i="31"/>
  <c r="AP24" i="31"/>
  <c r="AO24" i="31"/>
  <c r="AN24" i="31"/>
  <c r="AM24" i="31"/>
  <c r="AL24" i="31"/>
  <c r="AK24" i="31"/>
  <c r="AJ24" i="31"/>
  <c r="AI24" i="31"/>
  <c r="AH24" i="31"/>
  <c r="AV23" i="31"/>
  <c r="P23" i="24" s="1"/>
  <c r="AU23" i="31"/>
  <c r="AT23" i="31"/>
  <c r="AS23" i="31"/>
  <c r="AR23" i="31"/>
  <c r="AQ23" i="31"/>
  <c r="AP23" i="31"/>
  <c r="AO23" i="31"/>
  <c r="AN23" i="31"/>
  <c r="AM23" i="31"/>
  <c r="AL23" i="31"/>
  <c r="AK23" i="31"/>
  <c r="AJ23" i="31"/>
  <c r="AI23" i="31"/>
  <c r="AH23" i="31"/>
  <c r="AV22" i="31"/>
  <c r="P22" i="24" s="1"/>
  <c r="AU22" i="31"/>
  <c r="AT22" i="31"/>
  <c r="AS22" i="31"/>
  <c r="AR22" i="31"/>
  <c r="AQ22" i="31"/>
  <c r="K22" i="24" s="1"/>
  <c r="AP22" i="31"/>
  <c r="AO22" i="31"/>
  <c r="AN22" i="31"/>
  <c r="AM22" i="31"/>
  <c r="AL22" i="31"/>
  <c r="AK22" i="31"/>
  <c r="AJ22" i="31"/>
  <c r="AI22" i="31"/>
  <c r="AH22" i="31"/>
  <c r="AV21" i="31"/>
  <c r="P21" i="24" s="1"/>
  <c r="AU21" i="31"/>
  <c r="AT21" i="31"/>
  <c r="AS21" i="31"/>
  <c r="AR21" i="31"/>
  <c r="AQ21" i="31"/>
  <c r="AP21" i="31"/>
  <c r="AO21" i="31"/>
  <c r="AN21" i="31"/>
  <c r="AM21" i="31"/>
  <c r="AL21" i="31"/>
  <c r="AK21" i="31"/>
  <c r="AJ21" i="31"/>
  <c r="AI21" i="31"/>
  <c r="AH21" i="31"/>
  <c r="AV20" i="31"/>
  <c r="P20" i="24" s="1"/>
  <c r="AU20" i="31"/>
  <c r="AT20" i="31"/>
  <c r="AS20" i="31"/>
  <c r="AR20" i="31"/>
  <c r="AQ20" i="31"/>
  <c r="AP20" i="31"/>
  <c r="AO20" i="31"/>
  <c r="AN20" i="31"/>
  <c r="AM20" i="31"/>
  <c r="AL20" i="31"/>
  <c r="AK20" i="31"/>
  <c r="AJ20" i="31"/>
  <c r="AI20" i="31"/>
  <c r="AH20" i="31"/>
  <c r="AV19" i="31"/>
  <c r="P19" i="24" s="1"/>
  <c r="AU19" i="31"/>
  <c r="AT19" i="31"/>
  <c r="AS19" i="31"/>
  <c r="AR19" i="31"/>
  <c r="AQ19" i="31"/>
  <c r="AP19" i="31"/>
  <c r="AO19" i="31"/>
  <c r="AN19" i="31"/>
  <c r="AM19" i="31"/>
  <c r="AL19" i="31"/>
  <c r="AK19" i="31"/>
  <c r="AJ19" i="31"/>
  <c r="AI19" i="31"/>
  <c r="AH19" i="31"/>
  <c r="AV18" i="31"/>
  <c r="P18" i="24" s="1"/>
  <c r="AU18" i="31"/>
  <c r="AT18" i="31"/>
  <c r="AS18" i="31"/>
  <c r="AR18" i="31"/>
  <c r="AQ18" i="31"/>
  <c r="AP18" i="31"/>
  <c r="AO18" i="31"/>
  <c r="AN18" i="31"/>
  <c r="AM18" i="31"/>
  <c r="AL18" i="31"/>
  <c r="AK18" i="31"/>
  <c r="AJ18" i="31"/>
  <c r="AI18" i="31"/>
  <c r="AH18" i="31"/>
  <c r="AV17" i="31"/>
  <c r="P17" i="24" s="1"/>
  <c r="AU17" i="31"/>
  <c r="AT17" i="31"/>
  <c r="AS17" i="31"/>
  <c r="AR17" i="31"/>
  <c r="AQ17" i="31"/>
  <c r="AP17" i="31"/>
  <c r="AO17" i="31"/>
  <c r="AN17" i="31"/>
  <c r="AM17" i="31"/>
  <c r="AL17" i="31"/>
  <c r="AK17" i="31"/>
  <c r="AJ17" i="31"/>
  <c r="AI17" i="31"/>
  <c r="AH17" i="31"/>
  <c r="AV16" i="31"/>
  <c r="P16" i="24" s="1"/>
  <c r="AU16" i="31"/>
  <c r="AT16" i="31"/>
  <c r="AS16" i="31"/>
  <c r="AR16" i="31"/>
  <c r="AQ16" i="31"/>
  <c r="AP16" i="31"/>
  <c r="AO16" i="31"/>
  <c r="AN16" i="31"/>
  <c r="AM16" i="31"/>
  <c r="AL16" i="31"/>
  <c r="AK16" i="31"/>
  <c r="AJ16" i="31"/>
  <c r="AI16" i="31"/>
  <c r="AH16" i="31"/>
  <c r="AV15" i="31"/>
  <c r="P15" i="24" s="1"/>
  <c r="AU15" i="31"/>
  <c r="AT15" i="31"/>
  <c r="AS15" i="31"/>
  <c r="AR15" i="31"/>
  <c r="AQ15" i="31"/>
  <c r="AP15" i="31"/>
  <c r="AO15" i="31"/>
  <c r="AN15" i="31"/>
  <c r="AM15" i="31"/>
  <c r="AL15" i="31"/>
  <c r="AK15" i="31"/>
  <c r="AJ15" i="31"/>
  <c r="AI15" i="31"/>
  <c r="AH15" i="31"/>
  <c r="AV14" i="31"/>
  <c r="P14" i="24" s="1"/>
  <c r="AU14" i="31"/>
  <c r="AT14" i="31"/>
  <c r="AS14" i="31"/>
  <c r="AR14" i="31"/>
  <c r="AQ14" i="31"/>
  <c r="AP14" i="31"/>
  <c r="AO14" i="31"/>
  <c r="AN14" i="31"/>
  <c r="AM14" i="31"/>
  <c r="AL14" i="31"/>
  <c r="AK14" i="31"/>
  <c r="AJ14" i="31"/>
  <c r="AI14" i="31"/>
  <c r="AH14" i="31"/>
  <c r="AV13" i="31"/>
  <c r="P13" i="24" s="1"/>
  <c r="AU13" i="31"/>
  <c r="AT13" i="31"/>
  <c r="AS13" i="31"/>
  <c r="AR13" i="31"/>
  <c r="AQ13" i="31"/>
  <c r="AP13" i="31"/>
  <c r="AO13" i="31"/>
  <c r="AN13" i="31"/>
  <c r="AM13" i="31"/>
  <c r="AL13" i="31"/>
  <c r="AK13" i="31"/>
  <c r="AJ13" i="31"/>
  <c r="AI13" i="31"/>
  <c r="AH13" i="31"/>
  <c r="AV12" i="31"/>
  <c r="P12" i="24" s="1"/>
  <c r="AU12" i="31"/>
  <c r="AT12" i="31"/>
  <c r="AS12" i="31"/>
  <c r="AR12" i="31"/>
  <c r="AQ12" i="31"/>
  <c r="AP12" i="31"/>
  <c r="AO12" i="31"/>
  <c r="AN12" i="31"/>
  <c r="AM12" i="31"/>
  <c r="AL12" i="31"/>
  <c r="AK12" i="31"/>
  <c r="AJ12" i="31"/>
  <c r="AI12" i="31"/>
  <c r="AH12" i="31"/>
  <c r="AV11" i="31"/>
  <c r="P11" i="24" s="1"/>
  <c r="AU11" i="31"/>
  <c r="AT11" i="31"/>
  <c r="AS11" i="31"/>
  <c r="AR11" i="31"/>
  <c r="AQ11" i="31"/>
  <c r="AP11" i="31"/>
  <c r="AO11" i="31"/>
  <c r="AN11" i="31"/>
  <c r="AM11" i="31"/>
  <c r="AL11" i="31"/>
  <c r="AK11" i="31"/>
  <c r="AJ11" i="31"/>
  <c r="AI11" i="31"/>
  <c r="AH11" i="31"/>
  <c r="AV10" i="31"/>
  <c r="P10" i="24" s="1"/>
  <c r="AU10" i="31"/>
  <c r="AT10" i="31"/>
  <c r="AS10" i="31"/>
  <c r="AR10" i="31"/>
  <c r="AQ10" i="31"/>
  <c r="AP10" i="31"/>
  <c r="AO10" i="31"/>
  <c r="AN10" i="31"/>
  <c r="AM10" i="31"/>
  <c r="AL10" i="31"/>
  <c r="AK10" i="31"/>
  <c r="AJ10" i="31"/>
  <c r="AI10" i="31"/>
  <c r="AH10" i="31"/>
  <c r="AV9" i="31"/>
  <c r="P9" i="24" s="1"/>
  <c r="AU9" i="31"/>
  <c r="AT9" i="31"/>
  <c r="AS9" i="31"/>
  <c r="AR9" i="31"/>
  <c r="AQ9" i="31"/>
  <c r="AP9" i="31"/>
  <c r="AO9" i="31"/>
  <c r="AN9" i="31"/>
  <c r="AM9" i="31"/>
  <c r="AL9" i="31"/>
  <c r="AK9" i="31"/>
  <c r="AJ9" i="31"/>
  <c r="AI9" i="31"/>
  <c r="AH9" i="31"/>
  <c r="AV8" i="31"/>
  <c r="P8" i="24" s="1"/>
  <c r="AU8" i="31"/>
  <c r="AT8" i="31"/>
  <c r="AS8" i="31"/>
  <c r="AR8" i="31"/>
  <c r="AQ8" i="31"/>
  <c r="AP8" i="31"/>
  <c r="AO8" i="31"/>
  <c r="AN8" i="31"/>
  <c r="AM8" i="31"/>
  <c r="AL8" i="31"/>
  <c r="AK8" i="31"/>
  <c r="AJ8" i="31"/>
  <c r="AI8" i="31"/>
  <c r="AH8" i="31"/>
  <c r="AV7" i="31"/>
  <c r="P7" i="24" s="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V6" i="31"/>
  <c r="P6" i="24" s="1"/>
  <c r="AU6" i="31"/>
  <c r="AT6" i="31"/>
  <c r="AS6" i="31"/>
  <c r="AR6" i="31"/>
  <c r="AQ6" i="31"/>
  <c r="AP6" i="31"/>
  <c r="AO6" i="31"/>
  <c r="AN6" i="31"/>
  <c r="AM6" i="31"/>
  <c r="AL6" i="31"/>
  <c r="AK6" i="31"/>
  <c r="AJ6" i="31"/>
  <c r="AI6" i="31"/>
  <c r="AH6" i="31"/>
  <c r="O35" i="31"/>
  <c r="N35" i="31"/>
  <c r="M35" i="31"/>
  <c r="L35" i="31"/>
  <c r="L35" i="22" s="1"/>
  <c r="K35" i="31"/>
  <c r="K35" i="22" s="1"/>
  <c r="J35" i="31"/>
  <c r="J35" i="22" s="1"/>
  <c r="I35" i="31"/>
  <c r="H35" i="31"/>
  <c r="H35" i="22" s="1"/>
  <c r="G35" i="31"/>
  <c r="G35" i="22" s="1"/>
  <c r="F35" i="31"/>
  <c r="E35" i="31"/>
  <c r="D35" i="31"/>
  <c r="C35" i="31"/>
  <c r="O34" i="31"/>
  <c r="N34" i="31"/>
  <c r="M34" i="31"/>
  <c r="L34" i="31"/>
  <c r="L34" i="22" s="1"/>
  <c r="K34" i="31"/>
  <c r="K34" i="22" s="1"/>
  <c r="J34" i="31"/>
  <c r="J34" i="22" s="1"/>
  <c r="I34" i="31"/>
  <c r="I34" i="22" s="1"/>
  <c r="H34" i="31"/>
  <c r="H34" i="22" s="1"/>
  <c r="G34" i="31"/>
  <c r="F34" i="31"/>
  <c r="E34" i="31"/>
  <c r="D34" i="31"/>
  <c r="C34" i="31"/>
  <c r="O33" i="31"/>
  <c r="N33" i="31"/>
  <c r="M33" i="31"/>
  <c r="L33" i="31"/>
  <c r="L33" i="22" s="1"/>
  <c r="K33" i="31"/>
  <c r="K33" i="22" s="1"/>
  <c r="J33" i="31"/>
  <c r="J33" i="22" s="1"/>
  <c r="I33" i="31"/>
  <c r="I33" i="22" s="1"/>
  <c r="H33" i="31"/>
  <c r="H33" i="22" s="1"/>
  <c r="G33" i="31"/>
  <c r="G33" i="22" s="1"/>
  <c r="F33" i="31"/>
  <c r="E33" i="31"/>
  <c r="D33" i="31"/>
  <c r="C33" i="31"/>
  <c r="O32" i="31"/>
  <c r="N32" i="31"/>
  <c r="M32" i="31"/>
  <c r="L32" i="31"/>
  <c r="L32" i="22" s="1"/>
  <c r="K32" i="31"/>
  <c r="K32" i="22" s="1"/>
  <c r="J32" i="31"/>
  <c r="J32" i="22" s="1"/>
  <c r="I32" i="31"/>
  <c r="I32" i="22" s="1"/>
  <c r="H32" i="31"/>
  <c r="G32" i="31"/>
  <c r="F32" i="31"/>
  <c r="E32" i="31"/>
  <c r="D32" i="31"/>
  <c r="C32" i="31"/>
  <c r="O31" i="31"/>
  <c r="N31" i="31"/>
  <c r="M31" i="31"/>
  <c r="L31" i="31"/>
  <c r="L31" i="22" s="1"/>
  <c r="K31" i="31"/>
  <c r="K31" i="22" s="1"/>
  <c r="J31" i="31"/>
  <c r="J31" i="22" s="1"/>
  <c r="I31" i="31"/>
  <c r="H31" i="31"/>
  <c r="H31" i="22" s="1"/>
  <c r="G31" i="31"/>
  <c r="G31" i="22" s="1"/>
  <c r="F31" i="31"/>
  <c r="E31" i="31"/>
  <c r="D31" i="31"/>
  <c r="C31" i="31"/>
  <c r="O30" i="31"/>
  <c r="N30" i="31"/>
  <c r="M30" i="31"/>
  <c r="L30" i="31"/>
  <c r="L30" i="22" s="1"/>
  <c r="K30" i="31"/>
  <c r="K30" i="22" s="1"/>
  <c r="J30" i="31"/>
  <c r="J30" i="22" s="1"/>
  <c r="I30" i="31"/>
  <c r="I30" i="22" s="1"/>
  <c r="H30" i="31"/>
  <c r="H30" i="22" s="1"/>
  <c r="G30" i="31"/>
  <c r="G30" i="22" s="1"/>
  <c r="F30" i="31"/>
  <c r="E30" i="31"/>
  <c r="D30" i="31"/>
  <c r="C30" i="31"/>
  <c r="O29" i="31"/>
  <c r="N29" i="31"/>
  <c r="M29" i="31"/>
  <c r="L29" i="31"/>
  <c r="L29" i="22" s="1"/>
  <c r="K29" i="31"/>
  <c r="K29" i="22" s="1"/>
  <c r="J29" i="31"/>
  <c r="J29" i="22" s="1"/>
  <c r="I29" i="31"/>
  <c r="H29" i="31"/>
  <c r="G29" i="31"/>
  <c r="G29" i="22" s="1"/>
  <c r="F29" i="31"/>
  <c r="E29" i="31"/>
  <c r="D29" i="31"/>
  <c r="C29" i="31"/>
  <c r="O28" i="31"/>
  <c r="N28" i="31"/>
  <c r="M28" i="31"/>
  <c r="L28" i="31"/>
  <c r="L28" i="22" s="1"/>
  <c r="K28" i="31"/>
  <c r="K28" i="22" s="1"/>
  <c r="J28" i="31"/>
  <c r="I28" i="31"/>
  <c r="H28" i="31"/>
  <c r="H28" i="22" s="1"/>
  <c r="G28" i="31"/>
  <c r="F28" i="31"/>
  <c r="E28" i="31"/>
  <c r="D28" i="31"/>
  <c r="C28" i="31"/>
  <c r="O27" i="31"/>
  <c r="N27" i="31"/>
  <c r="M27" i="31"/>
  <c r="L27" i="31"/>
  <c r="L27" i="22" s="1"/>
  <c r="K27" i="31"/>
  <c r="J27" i="31"/>
  <c r="I27" i="31"/>
  <c r="H27" i="31"/>
  <c r="H27" i="22" s="1"/>
  <c r="G27" i="31"/>
  <c r="G27" i="22" s="1"/>
  <c r="F27" i="31"/>
  <c r="E27" i="31"/>
  <c r="D27" i="31"/>
  <c r="C27" i="31"/>
  <c r="O26" i="31"/>
  <c r="N26" i="31"/>
  <c r="M26" i="31"/>
  <c r="L26" i="31"/>
  <c r="K26" i="31"/>
  <c r="K26" i="22" s="1"/>
  <c r="J26" i="31"/>
  <c r="J26" i="22" s="1"/>
  <c r="I26" i="31"/>
  <c r="I26" i="22" s="1"/>
  <c r="H26" i="31"/>
  <c r="H26" i="22" s="1"/>
  <c r="G26" i="31"/>
  <c r="G26" i="22" s="1"/>
  <c r="F26" i="31"/>
  <c r="E26" i="31"/>
  <c r="D26" i="31"/>
  <c r="C26" i="31"/>
  <c r="O25" i="31"/>
  <c r="N25" i="31"/>
  <c r="M25" i="31"/>
  <c r="L25" i="31"/>
  <c r="L25" i="22" s="1"/>
  <c r="K25" i="31"/>
  <c r="K25" i="22" s="1"/>
  <c r="J25" i="31"/>
  <c r="J25" i="22" s="1"/>
  <c r="I25" i="31"/>
  <c r="H25" i="31"/>
  <c r="H25" i="22" s="1"/>
  <c r="G25" i="31"/>
  <c r="G25" i="22" s="1"/>
  <c r="F25" i="31"/>
  <c r="E25" i="31"/>
  <c r="D25" i="31"/>
  <c r="C25" i="31"/>
  <c r="O24" i="31"/>
  <c r="N24" i="31"/>
  <c r="M24" i="31"/>
  <c r="L24" i="31"/>
  <c r="L24" i="22" s="1"/>
  <c r="K24" i="31"/>
  <c r="J24" i="31"/>
  <c r="I24" i="31"/>
  <c r="I24" i="22" s="1"/>
  <c r="H24" i="31"/>
  <c r="G24" i="31"/>
  <c r="F24" i="31"/>
  <c r="E24" i="31"/>
  <c r="D24" i="31"/>
  <c r="C24" i="31"/>
  <c r="O23" i="31"/>
  <c r="N23" i="31"/>
  <c r="M23" i="31"/>
  <c r="L23" i="31"/>
  <c r="L23" i="22" s="1"/>
  <c r="K23" i="31"/>
  <c r="J23" i="31"/>
  <c r="J23" i="22" s="1"/>
  <c r="I23" i="31"/>
  <c r="I23" i="22" s="1"/>
  <c r="H23" i="31"/>
  <c r="H23" i="22" s="1"/>
  <c r="G23" i="31"/>
  <c r="F23" i="31"/>
  <c r="E23" i="31"/>
  <c r="D23" i="31"/>
  <c r="C23" i="31"/>
  <c r="O22" i="31"/>
  <c r="N22" i="31"/>
  <c r="M22" i="31"/>
  <c r="L22" i="31"/>
  <c r="K22" i="31"/>
  <c r="K22" i="22" s="1"/>
  <c r="J22" i="31"/>
  <c r="J22" i="22" s="1"/>
  <c r="I22" i="31"/>
  <c r="I22" i="22" s="1"/>
  <c r="H22" i="31"/>
  <c r="H22" i="22" s="1"/>
  <c r="G22" i="31"/>
  <c r="G22" i="22" s="1"/>
  <c r="F22" i="31"/>
  <c r="E22" i="31"/>
  <c r="D22" i="31"/>
  <c r="C22" i="31"/>
  <c r="O21" i="31"/>
  <c r="N21" i="31"/>
  <c r="M21" i="31"/>
  <c r="L21" i="31"/>
  <c r="K21" i="31"/>
  <c r="K21" i="22" s="1"/>
  <c r="J21" i="31"/>
  <c r="J21" i="22" s="1"/>
  <c r="I21" i="31"/>
  <c r="I21" i="22" s="1"/>
  <c r="H21" i="31"/>
  <c r="H21" i="22" s="1"/>
  <c r="G21" i="31"/>
  <c r="G21" i="22" s="1"/>
  <c r="F21" i="31"/>
  <c r="E21" i="31"/>
  <c r="D21" i="31"/>
  <c r="C21" i="31"/>
  <c r="O20" i="31"/>
  <c r="N20" i="31"/>
  <c r="M20" i="31"/>
  <c r="L20" i="31"/>
  <c r="L20" i="22" s="1"/>
  <c r="K20" i="31"/>
  <c r="J20" i="31"/>
  <c r="J20" i="22" s="1"/>
  <c r="I20" i="31"/>
  <c r="I20" i="22" s="1"/>
  <c r="H20" i="31"/>
  <c r="H20" i="22" s="1"/>
  <c r="G20" i="31"/>
  <c r="F20" i="31"/>
  <c r="E20" i="31"/>
  <c r="D20" i="31"/>
  <c r="C20" i="31"/>
  <c r="O19" i="31"/>
  <c r="N19" i="31"/>
  <c r="M19" i="31"/>
  <c r="L19" i="31"/>
  <c r="L19" i="22" s="1"/>
  <c r="K19" i="31"/>
  <c r="K19" i="22" s="1"/>
  <c r="J19" i="31"/>
  <c r="J19" i="22" s="1"/>
  <c r="I19" i="31"/>
  <c r="H19" i="31"/>
  <c r="H19" i="22" s="1"/>
  <c r="G19" i="31"/>
  <c r="G19" i="22" s="1"/>
  <c r="F19" i="31"/>
  <c r="E19" i="31"/>
  <c r="D19" i="31"/>
  <c r="C19" i="31"/>
  <c r="O18" i="31"/>
  <c r="N18" i="31"/>
  <c r="M18" i="31"/>
  <c r="L18" i="31"/>
  <c r="K18" i="31"/>
  <c r="J18" i="31"/>
  <c r="I18" i="31"/>
  <c r="H18" i="31"/>
  <c r="G18" i="31"/>
  <c r="F18" i="31"/>
  <c r="E18" i="31"/>
  <c r="D18" i="31"/>
  <c r="C18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C17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C16" i="31"/>
  <c r="O15" i="31"/>
  <c r="N15" i="31"/>
  <c r="M15" i="31"/>
  <c r="L15" i="31"/>
  <c r="K15" i="31"/>
  <c r="J15" i="31"/>
  <c r="I15" i="31"/>
  <c r="H15" i="31"/>
  <c r="G15" i="31"/>
  <c r="F15" i="31"/>
  <c r="E15" i="31"/>
  <c r="D15" i="31"/>
  <c r="C15" i="31"/>
  <c r="O14" i="31"/>
  <c r="N14" i="31"/>
  <c r="M14" i="31"/>
  <c r="L14" i="31"/>
  <c r="K14" i="31"/>
  <c r="J14" i="31"/>
  <c r="I14" i="31"/>
  <c r="H14" i="31"/>
  <c r="G14" i="31"/>
  <c r="F14" i="31"/>
  <c r="E14" i="31"/>
  <c r="D14" i="31"/>
  <c r="C14" i="31"/>
  <c r="O13" i="31"/>
  <c r="N13" i="31"/>
  <c r="M13" i="31"/>
  <c r="L13" i="31"/>
  <c r="K13" i="31"/>
  <c r="J13" i="31"/>
  <c r="I13" i="31"/>
  <c r="H13" i="31"/>
  <c r="G13" i="31"/>
  <c r="F13" i="31"/>
  <c r="E13" i="31"/>
  <c r="D13" i="31"/>
  <c r="C13" i="31"/>
  <c r="O12" i="31"/>
  <c r="N12" i="31"/>
  <c r="M12" i="31"/>
  <c r="L12" i="31"/>
  <c r="K12" i="31"/>
  <c r="J12" i="31"/>
  <c r="I12" i="31"/>
  <c r="H12" i="31"/>
  <c r="G12" i="31"/>
  <c r="F12" i="31"/>
  <c r="E12" i="31"/>
  <c r="D12" i="31"/>
  <c r="C12" i="31"/>
  <c r="O11" i="31"/>
  <c r="N11" i="31"/>
  <c r="M11" i="31"/>
  <c r="L11" i="31"/>
  <c r="K11" i="31"/>
  <c r="J11" i="31"/>
  <c r="I11" i="31"/>
  <c r="H11" i="31"/>
  <c r="G11" i="31"/>
  <c r="F11" i="31"/>
  <c r="E11" i="31"/>
  <c r="D11" i="31"/>
  <c r="C11" i="31"/>
  <c r="O10" i="31"/>
  <c r="N10" i="31"/>
  <c r="M10" i="31"/>
  <c r="L10" i="31"/>
  <c r="K10" i="31"/>
  <c r="J10" i="31"/>
  <c r="I10" i="31"/>
  <c r="H10" i="31"/>
  <c r="G10" i="31"/>
  <c r="F10" i="31"/>
  <c r="E10" i="31"/>
  <c r="D10" i="31"/>
  <c r="C10" i="31"/>
  <c r="O9" i="31"/>
  <c r="N9" i="31"/>
  <c r="M9" i="31"/>
  <c r="L9" i="31"/>
  <c r="K9" i="31"/>
  <c r="J9" i="31"/>
  <c r="I9" i="31"/>
  <c r="H9" i="31"/>
  <c r="G9" i="31"/>
  <c r="F9" i="31"/>
  <c r="E9" i="31"/>
  <c r="D9" i="31"/>
  <c r="C9" i="31"/>
  <c r="O8" i="31"/>
  <c r="N8" i="31"/>
  <c r="M8" i="31"/>
  <c r="L8" i="31"/>
  <c r="K8" i="31"/>
  <c r="J8" i="31"/>
  <c r="I8" i="31"/>
  <c r="H8" i="31"/>
  <c r="G8" i="31"/>
  <c r="F8" i="31"/>
  <c r="E8" i="31"/>
  <c r="D8" i="31"/>
  <c r="C8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O6" i="31"/>
  <c r="N6" i="31"/>
  <c r="M6" i="31"/>
  <c r="L6" i="31"/>
  <c r="K6" i="31"/>
  <c r="J6" i="31"/>
  <c r="I6" i="31"/>
  <c r="H6" i="31"/>
  <c r="G6" i="31"/>
  <c r="F6" i="31"/>
  <c r="E6" i="31"/>
  <c r="D6" i="31"/>
  <c r="C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AE405" i="1"/>
  <c r="AD405" i="1"/>
  <c r="AC405" i="1"/>
  <c r="AB405" i="1"/>
  <c r="AA405" i="1"/>
  <c r="Z405" i="1"/>
  <c r="Y405" i="1"/>
  <c r="W405" i="1"/>
  <c r="V405" i="1"/>
  <c r="U405" i="1"/>
  <c r="T405" i="1"/>
  <c r="S405" i="1"/>
  <c r="R405" i="1"/>
  <c r="AE404" i="1"/>
  <c r="AD404" i="1"/>
  <c r="AC404" i="1"/>
  <c r="AB404" i="1"/>
  <c r="AA404" i="1"/>
  <c r="Z404" i="1"/>
  <c r="Y404" i="1"/>
  <c r="W404" i="1"/>
  <c r="V404" i="1"/>
  <c r="U404" i="1"/>
  <c r="T404" i="1"/>
  <c r="S404" i="1"/>
  <c r="R404" i="1"/>
  <c r="AE403" i="1"/>
  <c r="AD403" i="1"/>
  <c r="AC403" i="1"/>
  <c r="AB403" i="1"/>
  <c r="AA403" i="1"/>
  <c r="Z403" i="1"/>
  <c r="Y403" i="1"/>
  <c r="W403" i="1"/>
  <c r="V403" i="1"/>
  <c r="U403" i="1"/>
  <c r="T403" i="1"/>
  <c r="S403" i="1"/>
  <c r="R403" i="1"/>
  <c r="AE402" i="1"/>
  <c r="AD402" i="1"/>
  <c r="AC402" i="1"/>
  <c r="AB402" i="1"/>
  <c r="AA402" i="1"/>
  <c r="Z402" i="1"/>
  <c r="Y402" i="1"/>
  <c r="W402" i="1"/>
  <c r="V402" i="1"/>
  <c r="U402" i="1"/>
  <c r="T402" i="1"/>
  <c r="S402" i="1"/>
  <c r="R402" i="1"/>
  <c r="AE401" i="1"/>
  <c r="AD401" i="1"/>
  <c r="AC401" i="1"/>
  <c r="AB401" i="1"/>
  <c r="AA401" i="1"/>
  <c r="Z401" i="1"/>
  <c r="Y401" i="1"/>
  <c r="W401" i="1"/>
  <c r="V401" i="1"/>
  <c r="U401" i="1"/>
  <c r="T401" i="1"/>
  <c r="S401" i="1"/>
  <c r="R401" i="1"/>
  <c r="AE400" i="1"/>
  <c r="AD400" i="1"/>
  <c r="AC400" i="1"/>
  <c r="AB400" i="1"/>
  <c r="AA400" i="1"/>
  <c r="Z400" i="1"/>
  <c r="Y400" i="1"/>
  <c r="W400" i="1"/>
  <c r="V400" i="1"/>
  <c r="U400" i="1"/>
  <c r="T400" i="1"/>
  <c r="S400" i="1"/>
  <c r="R400" i="1"/>
  <c r="AE399" i="1"/>
  <c r="AD399" i="1"/>
  <c r="AC399" i="1"/>
  <c r="AB399" i="1"/>
  <c r="AA399" i="1"/>
  <c r="Z399" i="1"/>
  <c r="Y399" i="1"/>
  <c r="W399" i="1"/>
  <c r="V399" i="1"/>
  <c r="U399" i="1"/>
  <c r="T399" i="1"/>
  <c r="S399" i="1"/>
  <c r="R399" i="1"/>
  <c r="AE398" i="1"/>
  <c r="AD398" i="1"/>
  <c r="AC398" i="1"/>
  <c r="AB398" i="1"/>
  <c r="AA398" i="1"/>
  <c r="Z398" i="1"/>
  <c r="Y398" i="1"/>
  <c r="W398" i="1"/>
  <c r="V398" i="1"/>
  <c r="U398" i="1"/>
  <c r="T398" i="1"/>
  <c r="S398" i="1"/>
  <c r="R398" i="1"/>
  <c r="AE397" i="1"/>
  <c r="AD397" i="1"/>
  <c r="AC397" i="1"/>
  <c r="AB397" i="1"/>
  <c r="AA397" i="1"/>
  <c r="Z397" i="1"/>
  <c r="Y397" i="1"/>
  <c r="W397" i="1"/>
  <c r="V397" i="1"/>
  <c r="U397" i="1"/>
  <c r="T397" i="1"/>
  <c r="S397" i="1"/>
  <c r="R397" i="1"/>
  <c r="AE396" i="1"/>
  <c r="AD396" i="1"/>
  <c r="AC396" i="1"/>
  <c r="AB396" i="1"/>
  <c r="AA396" i="1"/>
  <c r="Z396" i="1"/>
  <c r="Y396" i="1"/>
  <c r="W396" i="1"/>
  <c r="V396" i="1"/>
  <c r="U396" i="1"/>
  <c r="T396" i="1"/>
  <c r="S396" i="1"/>
  <c r="R396" i="1"/>
  <c r="AE395" i="1"/>
  <c r="AD395" i="1"/>
  <c r="AC395" i="1"/>
  <c r="AB395" i="1"/>
  <c r="AA395" i="1"/>
  <c r="Z395" i="1"/>
  <c r="Y395" i="1"/>
  <c r="W395" i="1"/>
  <c r="V395" i="1"/>
  <c r="U395" i="1"/>
  <c r="T395" i="1"/>
  <c r="S395" i="1"/>
  <c r="R395" i="1"/>
  <c r="AE394" i="1"/>
  <c r="AD394" i="1"/>
  <c r="AC394" i="1"/>
  <c r="AB394" i="1"/>
  <c r="AA394" i="1"/>
  <c r="Z394" i="1"/>
  <c r="Y394" i="1"/>
  <c r="W394" i="1"/>
  <c r="V394" i="1"/>
  <c r="U394" i="1"/>
  <c r="T394" i="1"/>
  <c r="S394" i="1"/>
  <c r="R394" i="1"/>
  <c r="AE393" i="1"/>
  <c r="AD393" i="1"/>
  <c r="AC393" i="1"/>
  <c r="AB393" i="1"/>
  <c r="AA393" i="1"/>
  <c r="Z393" i="1"/>
  <c r="Y393" i="1"/>
  <c r="W393" i="1"/>
  <c r="V393" i="1"/>
  <c r="U393" i="1"/>
  <c r="T393" i="1"/>
  <c r="S393" i="1"/>
  <c r="R393" i="1"/>
  <c r="AE392" i="1"/>
  <c r="AD392" i="1"/>
  <c r="AC392" i="1"/>
  <c r="AB392" i="1"/>
  <c r="AA392" i="1"/>
  <c r="Z392" i="1"/>
  <c r="Y392" i="1"/>
  <c r="W392" i="1"/>
  <c r="V392" i="1"/>
  <c r="U392" i="1"/>
  <c r="T392" i="1"/>
  <c r="S392" i="1"/>
  <c r="R392" i="1"/>
  <c r="AE391" i="1"/>
  <c r="AD391" i="1"/>
  <c r="AC391" i="1"/>
  <c r="AB391" i="1"/>
  <c r="AA391" i="1"/>
  <c r="Z391" i="1"/>
  <c r="Y391" i="1"/>
  <c r="W391" i="1"/>
  <c r="V391" i="1"/>
  <c r="U391" i="1"/>
  <c r="T391" i="1"/>
  <c r="S391" i="1"/>
  <c r="R391" i="1"/>
  <c r="AE390" i="1"/>
  <c r="AD390" i="1"/>
  <c r="AC390" i="1"/>
  <c r="AB390" i="1"/>
  <c r="AA390" i="1"/>
  <c r="Z390" i="1"/>
  <c r="Y390" i="1"/>
  <c r="W390" i="1"/>
  <c r="V390" i="1"/>
  <c r="U390" i="1"/>
  <c r="T390" i="1"/>
  <c r="S390" i="1"/>
  <c r="R390" i="1"/>
  <c r="AE389" i="1"/>
  <c r="AD389" i="1"/>
  <c r="AC389" i="1"/>
  <c r="AB389" i="1"/>
  <c r="AA389" i="1"/>
  <c r="Z389" i="1"/>
  <c r="Y389" i="1"/>
  <c r="W389" i="1"/>
  <c r="V389" i="1"/>
  <c r="U389" i="1"/>
  <c r="T389" i="1"/>
  <c r="S389" i="1"/>
  <c r="R389" i="1"/>
  <c r="AE388" i="1"/>
  <c r="AD388" i="1"/>
  <c r="AC388" i="1"/>
  <c r="AB388" i="1"/>
  <c r="AA388" i="1"/>
  <c r="Z388" i="1"/>
  <c r="Y388" i="1"/>
  <c r="W388" i="1"/>
  <c r="V388" i="1"/>
  <c r="U388" i="1"/>
  <c r="T388" i="1"/>
  <c r="S388" i="1"/>
  <c r="R388" i="1"/>
  <c r="AE387" i="1"/>
  <c r="AD387" i="1"/>
  <c r="AC387" i="1"/>
  <c r="AB387" i="1"/>
  <c r="AA387" i="1"/>
  <c r="Z387" i="1"/>
  <c r="Y387" i="1"/>
  <c r="W387" i="1"/>
  <c r="V387" i="1"/>
  <c r="U387" i="1"/>
  <c r="T387" i="1"/>
  <c r="S387" i="1"/>
  <c r="R387" i="1"/>
  <c r="AE386" i="1"/>
  <c r="AD386" i="1"/>
  <c r="AC386" i="1"/>
  <c r="AB386" i="1"/>
  <c r="AA386" i="1"/>
  <c r="Z386" i="1"/>
  <c r="Y386" i="1"/>
  <c r="W386" i="1"/>
  <c r="V386" i="1"/>
  <c r="U386" i="1"/>
  <c r="T386" i="1"/>
  <c r="S386" i="1"/>
  <c r="R386" i="1"/>
  <c r="AE385" i="1"/>
  <c r="AD385" i="1"/>
  <c r="AC385" i="1"/>
  <c r="AB385" i="1"/>
  <c r="AA385" i="1"/>
  <c r="Z385" i="1"/>
  <c r="Y385" i="1"/>
  <c r="W385" i="1"/>
  <c r="V385" i="1"/>
  <c r="U385" i="1"/>
  <c r="T385" i="1"/>
  <c r="S385" i="1"/>
  <c r="R385" i="1"/>
  <c r="AE384" i="1"/>
  <c r="AD384" i="1"/>
  <c r="AC384" i="1"/>
  <c r="AB384" i="1"/>
  <c r="AA384" i="1"/>
  <c r="Z384" i="1"/>
  <c r="Y384" i="1"/>
  <c r="W384" i="1"/>
  <c r="V384" i="1"/>
  <c r="U384" i="1"/>
  <c r="T384" i="1"/>
  <c r="S384" i="1"/>
  <c r="R384" i="1"/>
  <c r="AE383" i="1"/>
  <c r="AD383" i="1"/>
  <c r="AC383" i="1"/>
  <c r="AB383" i="1"/>
  <c r="AA383" i="1"/>
  <c r="Z383" i="1"/>
  <c r="Y383" i="1"/>
  <c r="W383" i="1"/>
  <c r="V383" i="1"/>
  <c r="U383" i="1"/>
  <c r="T383" i="1"/>
  <c r="S383" i="1"/>
  <c r="R383" i="1"/>
  <c r="AE382" i="1"/>
  <c r="AD382" i="1"/>
  <c r="AC382" i="1"/>
  <c r="AB382" i="1"/>
  <c r="AA382" i="1"/>
  <c r="Z382" i="1"/>
  <c r="Y382" i="1"/>
  <c r="W382" i="1"/>
  <c r="V382" i="1"/>
  <c r="U382" i="1"/>
  <c r="T382" i="1"/>
  <c r="S382" i="1"/>
  <c r="R382" i="1"/>
  <c r="AE381" i="1"/>
  <c r="AD381" i="1"/>
  <c r="AC381" i="1"/>
  <c r="AB381" i="1"/>
  <c r="AA381" i="1"/>
  <c r="Z381" i="1"/>
  <c r="Y381" i="1"/>
  <c r="W381" i="1"/>
  <c r="V381" i="1"/>
  <c r="U381" i="1"/>
  <c r="T381" i="1"/>
  <c r="S381" i="1"/>
  <c r="R381" i="1"/>
  <c r="AE380" i="1"/>
  <c r="AD380" i="1"/>
  <c r="AC380" i="1"/>
  <c r="AB380" i="1"/>
  <c r="AA380" i="1"/>
  <c r="Z380" i="1"/>
  <c r="Y380" i="1"/>
  <c r="W380" i="1"/>
  <c r="V380" i="1"/>
  <c r="U380" i="1"/>
  <c r="T380" i="1"/>
  <c r="S380" i="1"/>
  <c r="R380" i="1"/>
  <c r="AE379" i="1"/>
  <c r="AD379" i="1"/>
  <c r="AC379" i="1"/>
  <c r="AB379" i="1"/>
  <c r="AA379" i="1"/>
  <c r="Z379" i="1"/>
  <c r="Y379" i="1"/>
  <c r="W379" i="1"/>
  <c r="V379" i="1"/>
  <c r="U379" i="1"/>
  <c r="T379" i="1"/>
  <c r="S379" i="1"/>
  <c r="R379" i="1"/>
  <c r="AE378" i="1"/>
  <c r="AD378" i="1"/>
  <c r="AC378" i="1"/>
  <c r="AB378" i="1"/>
  <c r="AA378" i="1"/>
  <c r="Z378" i="1"/>
  <c r="Y378" i="1"/>
  <c r="W378" i="1"/>
  <c r="V378" i="1"/>
  <c r="U378" i="1"/>
  <c r="T378" i="1"/>
  <c r="S378" i="1"/>
  <c r="R378" i="1"/>
  <c r="AE377" i="1"/>
  <c r="AD377" i="1"/>
  <c r="AC377" i="1"/>
  <c r="AB377" i="1"/>
  <c r="AA377" i="1"/>
  <c r="Z377" i="1"/>
  <c r="Y377" i="1"/>
  <c r="W377" i="1"/>
  <c r="V377" i="1"/>
  <c r="U377" i="1"/>
  <c r="T377" i="1"/>
  <c r="S377" i="1"/>
  <c r="R377" i="1"/>
  <c r="AE376" i="1"/>
  <c r="AD376" i="1"/>
  <c r="AC376" i="1"/>
  <c r="AB376" i="1"/>
  <c r="AA376" i="1"/>
  <c r="Z376" i="1"/>
  <c r="Y376" i="1"/>
  <c r="W376" i="1"/>
  <c r="V376" i="1"/>
  <c r="U376" i="1"/>
  <c r="T376" i="1"/>
  <c r="S376" i="1"/>
  <c r="R376" i="1"/>
  <c r="AE375" i="1"/>
  <c r="AD375" i="1"/>
  <c r="AC375" i="1"/>
  <c r="AB375" i="1"/>
  <c r="AA375" i="1"/>
  <c r="Z375" i="1"/>
  <c r="Y375" i="1"/>
  <c r="W375" i="1"/>
  <c r="V375" i="1"/>
  <c r="U375" i="1"/>
  <c r="T375" i="1"/>
  <c r="S375" i="1"/>
  <c r="R375" i="1"/>
  <c r="AE374" i="1"/>
  <c r="AD374" i="1"/>
  <c r="AC374" i="1"/>
  <c r="AB374" i="1"/>
  <c r="AA374" i="1"/>
  <c r="Z374" i="1"/>
  <c r="Y374" i="1"/>
  <c r="W374" i="1"/>
  <c r="V374" i="1"/>
  <c r="U374" i="1"/>
  <c r="T374" i="1"/>
  <c r="S374" i="1"/>
  <c r="R374" i="1"/>
  <c r="AE373" i="1"/>
  <c r="AD373" i="1"/>
  <c r="AC373" i="1"/>
  <c r="AB373" i="1"/>
  <c r="AA373" i="1"/>
  <c r="Z373" i="1"/>
  <c r="Y373" i="1"/>
  <c r="W373" i="1"/>
  <c r="V373" i="1"/>
  <c r="U373" i="1"/>
  <c r="T373" i="1"/>
  <c r="S373" i="1"/>
  <c r="R373" i="1"/>
  <c r="AE372" i="1"/>
  <c r="AD372" i="1"/>
  <c r="AC372" i="1"/>
  <c r="AB372" i="1"/>
  <c r="AA372" i="1"/>
  <c r="Z372" i="1"/>
  <c r="Y372" i="1"/>
  <c r="W372" i="1"/>
  <c r="V372" i="1"/>
  <c r="U372" i="1"/>
  <c r="T372" i="1"/>
  <c r="S372" i="1"/>
  <c r="R372" i="1"/>
  <c r="AE371" i="1"/>
  <c r="AD371" i="1"/>
  <c r="AC371" i="1"/>
  <c r="AB371" i="1"/>
  <c r="AA371" i="1"/>
  <c r="Z371" i="1"/>
  <c r="Y371" i="1"/>
  <c r="W371" i="1"/>
  <c r="V371" i="1"/>
  <c r="U371" i="1"/>
  <c r="T371" i="1"/>
  <c r="S371" i="1"/>
  <c r="R371" i="1"/>
  <c r="AE370" i="1"/>
  <c r="AD370" i="1"/>
  <c r="AC370" i="1"/>
  <c r="AB370" i="1"/>
  <c r="AA370" i="1"/>
  <c r="Z370" i="1"/>
  <c r="Y370" i="1"/>
  <c r="W370" i="1"/>
  <c r="V370" i="1"/>
  <c r="U370" i="1"/>
  <c r="T370" i="1"/>
  <c r="S370" i="1"/>
  <c r="R370" i="1"/>
  <c r="AE369" i="1"/>
  <c r="AD369" i="1"/>
  <c r="AC369" i="1"/>
  <c r="AB369" i="1"/>
  <c r="AA369" i="1"/>
  <c r="Z369" i="1"/>
  <c r="Y369" i="1"/>
  <c r="W369" i="1"/>
  <c r="V369" i="1"/>
  <c r="U369" i="1"/>
  <c r="T369" i="1"/>
  <c r="S369" i="1"/>
  <c r="R369" i="1"/>
  <c r="AE368" i="1"/>
  <c r="AD368" i="1"/>
  <c r="AC368" i="1"/>
  <c r="AB368" i="1"/>
  <c r="AA368" i="1"/>
  <c r="Z368" i="1"/>
  <c r="Y368" i="1"/>
  <c r="W368" i="1"/>
  <c r="V368" i="1"/>
  <c r="U368" i="1"/>
  <c r="T368" i="1"/>
  <c r="S368" i="1"/>
  <c r="R368" i="1"/>
  <c r="AE367" i="1"/>
  <c r="AD367" i="1"/>
  <c r="AC367" i="1"/>
  <c r="AB367" i="1"/>
  <c r="AA367" i="1"/>
  <c r="Z367" i="1"/>
  <c r="Y367" i="1"/>
  <c r="W367" i="1"/>
  <c r="V367" i="1"/>
  <c r="U367" i="1"/>
  <c r="T367" i="1"/>
  <c r="S367" i="1"/>
  <c r="R367" i="1"/>
  <c r="AE366" i="1"/>
  <c r="AD366" i="1"/>
  <c r="AC366" i="1"/>
  <c r="AB366" i="1"/>
  <c r="AA366" i="1"/>
  <c r="Z366" i="1"/>
  <c r="Y366" i="1"/>
  <c r="W366" i="1"/>
  <c r="V366" i="1"/>
  <c r="U366" i="1"/>
  <c r="T366" i="1"/>
  <c r="S366" i="1"/>
  <c r="R366" i="1"/>
  <c r="AE365" i="1"/>
  <c r="AD365" i="1"/>
  <c r="AC365" i="1"/>
  <c r="AB365" i="1"/>
  <c r="AA365" i="1"/>
  <c r="Z365" i="1"/>
  <c r="Y365" i="1"/>
  <c r="W365" i="1"/>
  <c r="V365" i="1"/>
  <c r="U365" i="1"/>
  <c r="T365" i="1"/>
  <c r="S365" i="1"/>
  <c r="R365" i="1"/>
  <c r="AE364" i="1"/>
  <c r="AD364" i="1"/>
  <c r="AC364" i="1"/>
  <c r="AB364" i="1"/>
  <c r="AA364" i="1"/>
  <c r="Z364" i="1"/>
  <c r="Y364" i="1"/>
  <c r="W364" i="1"/>
  <c r="V364" i="1"/>
  <c r="U364" i="1"/>
  <c r="T364" i="1"/>
  <c r="S364" i="1"/>
  <c r="R364" i="1"/>
  <c r="AE363" i="1"/>
  <c r="AD363" i="1"/>
  <c r="AC363" i="1"/>
  <c r="AB363" i="1"/>
  <c r="AA363" i="1"/>
  <c r="Z363" i="1"/>
  <c r="Y363" i="1"/>
  <c r="W363" i="1"/>
  <c r="V363" i="1"/>
  <c r="U363" i="1"/>
  <c r="T363" i="1"/>
  <c r="S363" i="1"/>
  <c r="R363" i="1"/>
  <c r="AE362" i="1"/>
  <c r="AD362" i="1"/>
  <c r="AC362" i="1"/>
  <c r="AB362" i="1"/>
  <c r="AA362" i="1"/>
  <c r="Z362" i="1"/>
  <c r="Y362" i="1"/>
  <c r="W362" i="1"/>
  <c r="V362" i="1"/>
  <c r="U362" i="1"/>
  <c r="T362" i="1"/>
  <c r="S362" i="1"/>
  <c r="R362" i="1"/>
  <c r="AE361" i="1"/>
  <c r="AD361" i="1"/>
  <c r="AC361" i="1"/>
  <c r="AB361" i="1"/>
  <c r="AA361" i="1"/>
  <c r="Z361" i="1"/>
  <c r="Y361" i="1"/>
  <c r="W361" i="1"/>
  <c r="V361" i="1"/>
  <c r="U361" i="1"/>
  <c r="T361" i="1"/>
  <c r="S361" i="1"/>
  <c r="R361" i="1"/>
  <c r="AE360" i="1"/>
  <c r="AD360" i="1"/>
  <c r="AC360" i="1"/>
  <c r="AB360" i="1"/>
  <c r="AA360" i="1"/>
  <c r="Z360" i="1"/>
  <c r="Y360" i="1"/>
  <c r="W360" i="1"/>
  <c r="V360" i="1"/>
  <c r="U360" i="1"/>
  <c r="T360" i="1"/>
  <c r="S360" i="1"/>
  <c r="R360" i="1"/>
  <c r="AE359" i="1"/>
  <c r="AD359" i="1"/>
  <c r="AC359" i="1"/>
  <c r="AB359" i="1"/>
  <c r="AA359" i="1"/>
  <c r="Z359" i="1"/>
  <c r="Y359" i="1"/>
  <c r="W359" i="1"/>
  <c r="V359" i="1"/>
  <c r="U359" i="1"/>
  <c r="T359" i="1"/>
  <c r="S359" i="1"/>
  <c r="R359" i="1"/>
  <c r="AE358" i="1"/>
  <c r="AD358" i="1"/>
  <c r="AC358" i="1"/>
  <c r="AB358" i="1"/>
  <c r="AA358" i="1"/>
  <c r="Z358" i="1"/>
  <c r="Y358" i="1"/>
  <c r="W358" i="1"/>
  <c r="V358" i="1"/>
  <c r="U358" i="1"/>
  <c r="T358" i="1"/>
  <c r="S358" i="1"/>
  <c r="R358" i="1"/>
  <c r="AE357" i="1"/>
  <c r="AD357" i="1"/>
  <c r="AC357" i="1"/>
  <c r="AB357" i="1"/>
  <c r="AA357" i="1"/>
  <c r="Z357" i="1"/>
  <c r="Y357" i="1"/>
  <c r="W357" i="1"/>
  <c r="V357" i="1"/>
  <c r="U357" i="1"/>
  <c r="T357" i="1"/>
  <c r="S357" i="1"/>
  <c r="R357" i="1"/>
  <c r="AE356" i="1"/>
  <c r="AD356" i="1"/>
  <c r="AC356" i="1"/>
  <c r="AB356" i="1"/>
  <c r="AA356" i="1"/>
  <c r="Z356" i="1"/>
  <c r="Y356" i="1"/>
  <c r="W356" i="1"/>
  <c r="V356" i="1"/>
  <c r="U356" i="1"/>
  <c r="T356" i="1"/>
  <c r="S356" i="1"/>
  <c r="R356" i="1"/>
  <c r="AE355" i="1"/>
  <c r="AD355" i="1"/>
  <c r="AC355" i="1"/>
  <c r="AB355" i="1"/>
  <c r="AA355" i="1"/>
  <c r="Z355" i="1"/>
  <c r="Y355" i="1"/>
  <c r="W355" i="1"/>
  <c r="V355" i="1"/>
  <c r="U355" i="1"/>
  <c r="T355" i="1"/>
  <c r="S355" i="1"/>
  <c r="R355" i="1"/>
  <c r="AE354" i="1"/>
  <c r="AD354" i="1"/>
  <c r="AC354" i="1"/>
  <c r="AB354" i="1"/>
  <c r="AA354" i="1"/>
  <c r="Z354" i="1"/>
  <c r="Y354" i="1"/>
  <c r="W354" i="1"/>
  <c r="V354" i="1"/>
  <c r="U354" i="1"/>
  <c r="T354" i="1"/>
  <c r="S354" i="1"/>
  <c r="R354" i="1"/>
  <c r="AE353" i="1"/>
  <c r="AD353" i="1"/>
  <c r="AC353" i="1"/>
  <c r="AB353" i="1"/>
  <c r="AA353" i="1"/>
  <c r="Z353" i="1"/>
  <c r="Y353" i="1"/>
  <c r="W353" i="1"/>
  <c r="V353" i="1"/>
  <c r="U353" i="1"/>
  <c r="T353" i="1"/>
  <c r="S353" i="1"/>
  <c r="R353" i="1"/>
  <c r="AE352" i="1"/>
  <c r="AD352" i="1"/>
  <c r="AC352" i="1"/>
  <c r="AB352" i="1"/>
  <c r="AA352" i="1"/>
  <c r="Z352" i="1"/>
  <c r="Y352" i="1"/>
  <c r="W352" i="1"/>
  <c r="V352" i="1"/>
  <c r="U352" i="1"/>
  <c r="T352" i="1"/>
  <c r="S352" i="1"/>
  <c r="R352" i="1"/>
  <c r="AE351" i="1"/>
  <c r="AD351" i="1"/>
  <c r="AC351" i="1"/>
  <c r="AB351" i="1"/>
  <c r="AA351" i="1"/>
  <c r="Z351" i="1"/>
  <c r="Y351" i="1"/>
  <c r="W351" i="1"/>
  <c r="V351" i="1"/>
  <c r="U351" i="1"/>
  <c r="T351" i="1"/>
  <c r="S351" i="1"/>
  <c r="R351" i="1"/>
  <c r="AE350" i="1"/>
  <c r="AD350" i="1"/>
  <c r="AC350" i="1"/>
  <c r="AB350" i="1"/>
  <c r="AA350" i="1"/>
  <c r="Z350" i="1"/>
  <c r="Y350" i="1"/>
  <c r="W350" i="1"/>
  <c r="V350" i="1"/>
  <c r="U350" i="1"/>
  <c r="T350" i="1"/>
  <c r="S350" i="1"/>
  <c r="R350" i="1"/>
  <c r="AE349" i="1"/>
  <c r="AD349" i="1"/>
  <c r="AC349" i="1"/>
  <c r="AB349" i="1"/>
  <c r="AA349" i="1"/>
  <c r="Z349" i="1"/>
  <c r="Y349" i="1"/>
  <c r="W349" i="1"/>
  <c r="V349" i="1"/>
  <c r="U349" i="1"/>
  <c r="T349" i="1"/>
  <c r="S349" i="1"/>
  <c r="R349" i="1"/>
  <c r="AE348" i="1"/>
  <c r="AD348" i="1"/>
  <c r="AC348" i="1"/>
  <c r="AB348" i="1"/>
  <c r="AA348" i="1"/>
  <c r="Z348" i="1"/>
  <c r="Y348" i="1"/>
  <c r="W348" i="1"/>
  <c r="V348" i="1"/>
  <c r="U348" i="1"/>
  <c r="T348" i="1"/>
  <c r="S348" i="1"/>
  <c r="R348" i="1"/>
  <c r="AE347" i="1"/>
  <c r="AD347" i="1"/>
  <c r="AC347" i="1"/>
  <c r="AB347" i="1"/>
  <c r="AA347" i="1"/>
  <c r="Z347" i="1"/>
  <c r="Y347" i="1"/>
  <c r="W347" i="1"/>
  <c r="V347" i="1"/>
  <c r="U347" i="1"/>
  <c r="T347" i="1"/>
  <c r="S347" i="1"/>
  <c r="R347" i="1"/>
  <c r="AE346" i="1"/>
  <c r="AD346" i="1"/>
  <c r="AC346" i="1"/>
  <c r="AB346" i="1"/>
  <c r="AA346" i="1"/>
  <c r="Z346" i="1"/>
  <c r="Y346" i="1"/>
  <c r="W346" i="1"/>
  <c r="V346" i="1"/>
  <c r="U346" i="1"/>
  <c r="T346" i="1"/>
  <c r="S346" i="1"/>
  <c r="R346" i="1"/>
  <c r="AE345" i="1"/>
  <c r="AD345" i="1"/>
  <c r="AC345" i="1"/>
  <c r="AB345" i="1"/>
  <c r="AA345" i="1"/>
  <c r="Z345" i="1"/>
  <c r="Y345" i="1"/>
  <c r="W345" i="1"/>
  <c r="V345" i="1"/>
  <c r="U345" i="1"/>
  <c r="T345" i="1"/>
  <c r="S345" i="1"/>
  <c r="R345" i="1"/>
  <c r="AE344" i="1"/>
  <c r="AD344" i="1"/>
  <c r="AC344" i="1"/>
  <c r="AB344" i="1"/>
  <c r="AA344" i="1"/>
  <c r="Z344" i="1"/>
  <c r="Y344" i="1"/>
  <c r="W344" i="1"/>
  <c r="V344" i="1"/>
  <c r="U344" i="1"/>
  <c r="T344" i="1"/>
  <c r="S344" i="1"/>
  <c r="R344" i="1"/>
  <c r="AE343" i="1"/>
  <c r="AD343" i="1"/>
  <c r="AC343" i="1"/>
  <c r="AB343" i="1"/>
  <c r="AA343" i="1"/>
  <c r="Z343" i="1"/>
  <c r="Y343" i="1"/>
  <c r="W343" i="1"/>
  <c r="V343" i="1"/>
  <c r="U343" i="1"/>
  <c r="T343" i="1"/>
  <c r="S343" i="1"/>
  <c r="R343" i="1"/>
  <c r="AE342" i="1"/>
  <c r="AD342" i="1"/>
  <c r="AC342" i="1"/>
  <c r="AB342" i="1"/>
  <c r="AA342" i="1"/>
  <c r="Z342" i="1"/>
  <c r="Y342" i="1"/>
  <c r="W342" i="1"/>
  <c r="V342" i="1"/>
  <c r="U342" i="1"/>
  <c r="T342" i="1"/>
  <c r="S342" i="1"/>
  <c r="R342" i="1"/>
  <c r="AE341" i="1"/>
  <c r="AD341" i="1"/>
  <c r="AC341" i="1"/>
  <c r="AB341" i="1"/>
  <c r="AA341" i="1"/>
  <c r="Z341" i="1"/>
  <c r="Y341" i="1"/>
  <c r="W341" i="1"/>
  <c r="V341" i="1"/>
  <c r="U341" i="1"/>
  <c r="T341" i="1"/>
  <c r="S341" i="1"/>
  <c r="R341" i="1"/>
  <c r="AE340" i="1"/>
  <c r="AD340" i="1"/>
  <c r="AC340" i="1"/>
  <c r="AB340" i="1"/>
  <c r="AA340" i="1"/>
  <c r="Z340" i="1"/>
  <c r="Y340" i="1"/>
  <c r="W340" i="1"/>
  <c r="V340" i="1"/>
  <c r="U340" i="1"/>
  <c r="T340" i="1"/>
  <c r="S340" i="1"/>
  <c r="R340" i="1"/>
  <c r="AE339" i="1"/>
  <c r="AD339" i="1"/>
  <c r="AC339" i="1"/>
  <c r="AB339" i="1"/>
  <c r="AA339" i="1"/>
  <c r="Z339" i="1"/>
  <c r="Y339" i="1"/>
  <c r="W339" i="1"/>
  <c r="V339" i="1"/>
  <c r="U339" i="1"/>
  <c r="T339" i="1"/>
  <c r="S339" i="1"/>
  <c r="R339" i="1"/>
  <c r="AE338" i="1"/>
  <c r="AD338" i="1"/>
  <c r="AC338" i="1"/>
  <c r="AB338" i="1"/>
  <c r="AA338" i="1"/>
  <c r="Z338" i="1"/>
  <c r="Y338" i="1"/>
  <c r="W338" i="1"/>
  <c r="V338" i="1"/>
  <c r="U338" i="1"/>
  <c r="T338" i="1"/>
  <c r="S338" i="1"/>
  <c r="R338" i="1"/>
  <c r="AE337" i="1"/>
  <c r="AD337" i="1"/>
  <c r="AC337" i="1"/>
  <c r="AB337" i="1"/>
  <c r="AA337" i="1"/>
  <c r="Z337" i="1"/>
  <c r="Y337" i="1"/>
  <c r="W337" i="1"/>
  <c r="V337" i="1"/>
  <c r="U337" i="1"/>
  <c r="T337" i="1"/>
  <c r="S337" i="1"/>
  <c r="R337" i="1"/>
  <c r="AE336" i="1"/>
  <c r="AD336" i="1"/>
  <c r="AC336" i="1"/>
  <c r="AB336" i="1"/>
  <c r="AA336" i="1"/>
  <c r="Z336" i="1"/>
  <c r="Y336" i="1"/>
  <c r="W336" i="1"/>
  <c r="V336" i="1"/>
  <c r="U336" i="1"/>
  <c r="T336" i="1"/>
  <c r="S336" i="1"/>
  <c r="R336" i="1"/>
  <c r="AE335" i="1"/>
  <c r="AD335" i="1"/>
  <c r="AC335" i="1"/>
  <c r="AB335" i="1"/>
  <c r="AA335" i="1"/>
  <c r="Z335" i="1"/>
  <c r="Y335" i="1"/>
  <c r="W335" i="1"/>
  <c r="V335" i="1"/>
  <c r="U335" i="1"/>
  <c r="T335" i="1"/>
  <c r="S335" i="1"/>
  <c r="R335" i="1"/>
  <c r="AE334" i="1"/>
  <c r="AD334" i="1"/>
  <c r="AC334" i="1"/>
  <c r="AB334" i="1"/>
  <c r="AA334" i="1"/>
  <c r="Z334" i="1"/>
  <c r="Y334" i="1"/>
  <c r="W334" i="1"/>
  <c r="V334" i="1"/>
  <c r="U334" i="1"/>
  <c r="T334" i="1"/>
  <c r="S334" i="1"/>
  <c r="R334" i="1"/>
  <c r="AE333" i="1"/>
  <c r="AD333" i="1"/>
  <c r="AC333" i="1"/>
  <c r="AB333" i="1"/>
  <c r="AA333" i="1"/>
  <c r="Z333" i="1"/>
  <c r="Y333" i="1"/>
  <c r="W333" i="1"/>
  <c r="V333" i="1"/>
  <c r="U333" i="1"/>
  <c r="T333" i="1"/>
  <c r="S333" i="1"/>
  <c r="R333" i="1"/>
  <c r="AE332" i="1"/>
  <c r="AD332" i="1"/>
  <c r="AC332" i="1"/>
  <c r="AB332" i="1"/>
  <c r="AA332" i="1"/>
  <c r="Z332" i="1"/>
  <c r="Y332" i="1"/>
  <c r="W332" i="1"/>
  <c r="V332" i="1"/>
  <c r="U332" i="1"/>
  <c r="T332" i="1"/>
  <c r="S332" i="1"/>
  <c r="R332" i="1"/>
  <c r="AE331" i="1"/>
  <c r="AD331" i="1"/>
  <c r="AC331" i="1"/>
  <c r="AB331" i="1"/>
  <c r="AA331" i="1"/>
  <c r="Z331" i="1"/>
  <c r="Y331" i="1"/>
  <c r="W331" i="1"/>
  <c r="V331" i="1"/>
  <c r="U331" i="1"/>
  <c r="T331" i="1"/>
  <c r="S331" i="1"/>
  <c r="R331" i="1"/>
  <c r="AE330" i="1"/>
  <c r="AD330" i="1"/>
  <c r="AC330" i="1"/>
  <c r="AB330" i="1"/>
  <c r="AA330" i="1"/>
  <c r="Z330" i="1"/>
  <c r="Y330" i="1"/>
  <c r="W330" i="1"/>
  <c r="V330" i="1"/>
  <c r="U330" i="1"/>
  <c r="T330" i="1"/>
  <c r="S330" i="1"/>
  <c r="R330" i="1"/>
  <c r="AE329" i="1"/>
  <c r="AD329" i="1"/>
  <c r="AC329" i="1"/>
  <c r="AB329" i="1"/>
  <c r="AA329" i="1"/>
  <c r="Z329" i="1"/>
  <c r="Y329" i="1"/>
  <c r="W329" i="1"/>
  <c r="V329" i="1"/>
  <c r="U329" i="1"/>
  <c r="T329" i="1"/>
  <c r="S329" i="1"/>
  <c r="R329" i="1"/>
  <c r="AE328" i="1"/>
  <c r="AD328" i="1"/>
  <c r="AC328" i="1"/>
  <c r="AB328" i="1"/>
  <c r="AA328" i="1"/>
  <c r="Z328" i="1"/>
  <c r="Y328" i="1"/>
  <c r="W328" i="1"/>
  <c r="V328" i="1"/>
  <c r="U328" i="1"/>
  <c r="T328" i="1"/>
  <c r="S328" i="1"/>
  <c r="R328" i="1"/>
  <c r="AE327" i="1"/>
  <c r="AD327" i="1"/>
  <c r="AC327" i="1"/>
  <c r="AB327" i="1"/>
  <c r="AA327" i="1"/>
  <c r="Z327" i="1"/>
  <c r="Y327" i="1"/>
  <c r="W327" i="1"/>
  <c r="V327" i="1"/>
  <c r="U327" i="1"/>
  <c r="T327" i="1"/>
  <c r="S327" i="1"/>
  <c r="R327" i="1"/>
  <c r="AE326" i="1"/>
  <c r="AD326" i="1"/>
  <c r="AC326" i="1"/>
  <c r="AB326" i="1"/>
  <c r="AA326" i="1"/>
  <c r="Z326" i="1"/>
  <c r="Y326" i="1"/>
  <c r="W326" i="1"/>
  <c r="V326" i="1"/>
  <c r="U326" i="1"/>
  <c r="T326" i="1"/>
  <c r="S326" i="1"/>
  <c r="R326" i="1"/>
  <c r="AE325" i="1"/>
  <c r="AD325" i="1"/>
  <c r="AC325" i="1"/>
  <c r="AB325" i="1"/>
  <c r="AA325" i="1"/>
  <c r="Z325" i="1"/>
  <c r="Y325" i="1"/>
  <c r="W325" i="1"/>
  <c r="V325" i="1"/>
  <c r="U325" i="1"/>
  <c r="T325" i="1"/>
  <c r="S325" i="1"/>
  <c r="R325" i="1"/>
  <c r="AE324" i="1"/>
  <c r="AD324" i="1"/>
  <c r="AC324" i="1"/>
  <c r="AB324" i="1"/>
  <c r="AA324" i="1"/>
  <c r="Z324" i="1"/>
  <c r="Y324" i="1"/>
  <c r="W324" i="1"/>
  <c r="V324" i="1"/>
  <c r="U324" i="1"/>
  <c r="T324" i="1"/>
  <c r="S324" i="1"/>
  <c r="R324" i="1"/>
  <c r="AE323" i="1"/>
  <c r="AD323" i="1"/>
  <c r="AC323" i="1"/>
  <c r="AB323" i="1"/>
  <c r="AA323" i="1"/>
  <c r="Z323" i="1"/>
  <c r="Y323" i="1"/>
  <c r="W323" i="1"/>
  <c r="V323" i="1"/>
  <c r="U323" i="1"/>
  <c r="T323" i="1"/>
  <c r="S323" i="1"/>
  <c r="R323" i="1"/>
  <c r="AE322" i="1"/>
  <c r="AD322" i="1"/>
  <c r="AC322" i="1"/>
  <c r="AB322" i="1"/>
  <c r="AA322" i="1"/>
  <c r="Z322" i="1"/>
  <c r="Y322" i="1"/>
  <c r="W322" i="1"/>
  <c r="V322" i="1"/>
  <c r="U322" i="1"/>
  <c r="T322" i="1"/>
  <c r="S322" i="1"/>
  <c r="R322" i="1"/>
  <c r="AE321" i="1"/>
  <c r="AD321" i="1"/>
  <c r="AC321" i="1"/>
  <c r="AB321" i="1"/>
  <c r="AA321" i="1"/>
  <c r="Z321" i="1"/>
  <c r="Y321" i="1"/>
  <c r="W321" i="1"/>
  <c r="V321" i="1"/>
  <c r="U321" i="1"/>
  <c r="T321" i="1"/>
  <c r="S321" i="1"/>
  <c r="R321" i="1"/>
  <c r="AE320" i="1"/>
  <c r="AD320" i="1"/>
  <c r="AC320" i="1"/>
  <c r="AB320" i="1"/>
  <c r="AA320" i="1"/>
  <c r="Z320" i="1"/>
  <c r="Y320" i="1"/>
  <c r="W320" i="1"/>
  <c r="V320" i="1"/>
  <c r="U320" i="1"/>
  <c r="T320" i="1"/>
  <c r="S320" i="1"/>
  <c r="R320" i="1"/>
  <c r="AE319" i="1"/>
  <c r="AD319" i="1"/>
  <c r="AC319" i="1"/>
  <c r="AB319" i="1"/>
  <c r="AA319" i="1"/>
  <c r="Z319" i="1"/>
  <c r="Y319" i="1"/>
  <c r="W319" i="1"/>
  <c r="V319" i="1"/>
  <c r="U319" i="1"/>
  <c r="T319" i="1"/>
  <c r="S319" i="1"/>
  <c r="R319" i="1"/>
  <c r="AE318" i="1"/>
  <c r="AD318" i="1"/>
  <c r="AC318" i="1"/>
  <c r="AB318" i="1"/>
  <c r="AA318" i="1"/>
  <c r="Z318" i="1"/>
  <c r="Y318" i="1"/>
  <c r="W318" i="1"/>
  <c r="V318" i="1"/>
  <c r="U318" i="1"/>
  <c r="T318" i="1"/>
  <c r="S318" i="1"/>
  <c r="R318" i="1"/>
  <c r="AE317" i="1"/>
  <c r="AD317" i="1"/>
  <c r="AC317" i="1"/>
  <c r="AB317" i="1"/>
  <c r="AA317" i="1"/>
  <c r="Z317" i="1"/>
  <c r="Y317" i="1"/>
  <c r="W317" i="1"/>
  <c r="V317" i="1"/>
  <c r="U317" i="1"/>
  <c r="T317" i="1"/>
  <c r="S317" i="1"/>
  <c r="R317" i="1"/>
  <c r="AE316" i="1"/>
  <c r="AD316" i="1"/>
  <c r="AC316" i="1"/>
  <c r="AB316" i="1"/>
  <c r="AA316" i="1"/>
  <c r="Z316" i="1"/>
  <c r="Y316" i="1"/>
  <c r="W316" i="1"/>
  <c r="V316" i="1"/>
  <c r="U316" i="1"/>
  <c r="T316" i="1"/>
  <c r="S316" i="1"/>
  <c r="R316" i="1"/>
  <c r="AE315" i="1"/>
  <c r="AD315" i="1"/>
  <c r="AC315" i="1"/>
  <c r="AB315" i="1"/>
  <c r="AA315" i="1"/>
  <c r="Z315" i="1"/>
  <c r="Y315" i="1"/>
  <c r="W315" i="1"/>
  <c r="V315" i="1"/>
  <c r="U315" i="1"/>
  <c r="T315" i="1"/>
  <c r="S315" i="1"/>
  <c r="R315" i="1"/>
  <c r="AE314" i="1"/>
  <c r="AD314" i="1"/>
  <c r="AC314" i="1"/>
  <c r="AB314" i="1"/>
  <c r="AA314" i="1"/>
  <c r="Z314" i="1"/>
  <c r="Y314" i="1"/>
  <c r="W314" i="1"/>
  <c r="V314" i="1"/>
  <c r="U314" i="1"/>
  <c r="T314" i="1"/>
  <c r="S314" i="1"/>
  <c r="R314" i="1"/>
  <c r="AE313" i="1"/>
  <c r="AD313" i="1"/>
  <c r="AC313" i="1"/>
  <c r="AB313" i="1"/>
  <c r="AA313" i="1"/>
  <c r="Z313" i="1"/>
  <c r="Y313" i="1"/>
  <c r="W313" i="1"/>
  <c r="V313" i="1"/>
  <c r="U313" i="1"/>
  <c r="T313" i="1"/>
  <c r="S313" i="1"/>
  <c r="R313" i="1"/>
  <c r="AE312" i="1"/>
  <c r="AD312" i="1"/>
  <c r="AC312" i="1"/>
  <c r="AB312" i="1"/>
  <c r="AA312" i="1"/>
  <c r="Z312" i="1"/>
  <c r="Y312" i="1"/>
  <c r="W312" i="1"/>
  <c r="V312" i="1"/>
  <c r="U312" i="1"/>
  <c r="T312" i="1"/>
  <c r="S312" i="1"/>
  <c r="R312" i="1"/>
  <c r="AE311" i="1"/>
  <c r="AD311" i="1"/>
  <c r="AC311" i="1"/>
  <c r="AB311" i="1"/>
  <c r="AA311" i="1"/>
  <c r="Z311" i="1"/>
  <c r="Y311" i="1"/>
  <c r="W311" i="1"/>
  <c r="V311" i="1"/>
  <c r="U311" i="1"/>
  <c r="T311" i="1"/>
  <c r="S311" i="1"/>
  <c r="R311" i="1"/>
  <c r="AE310" i="1"/>
  <c r="AD310" i="1"/>
  <c r="AC310" i="1"/>
  <c r="AB310" i="1"/>
  <c r="AA310" i="1"/>
  <c r="Z310" i="1"/>
  <c r="Y310" i="1"/>
  <c r="W310" i="1"/>
  <c r="V310" i="1"/>
  <c r="U310" i="1"/>
  <c r="T310" i="1"/>
  <c r="S310" i="1"/>
  <c r="R310" i="1"/>
  <c r="AE309" i="1"/>
  <c r="AD309" i="1"/>
  <c r="AC309" i="1"/>
  <c r="AB309" i="1"/>
  <c r="AA309" i="1"/>
  <c r="Z309" i="1"/>
  <c r="Y309" i="1"/>
  <c r="W309" i="1"/>
  <c r="V309" i="1"/>
  <c r="U309" i="1"/>
  <c r="T309" i="1"/>
  <c r="S309" i="1"/>
  <c r="R309" i="1"/>
  <c r="AE308" i="1"/>
  <c r="AD308" i="1"/>
  <c r="AC308" i="1"/>
  <c r="AB308" i="1"/>
  <c r="AA308" i="1"/>
  <c r="Z308" i="1"/>
  <c r="Y308" i="1"/>
  <c r="W308" i="1"/>
  <c r="V308" i="1"/>
  <c r="U308" i="1"/>
  <c r="T308" i="1"/>
  <c r="S308" i="1"/>
  <c r="R308" i="1"/>
  <c r="AE307" i="1"/>
  <c r="AD307" i="1"/>
  <c r="AC307" i="1"/>
  <c r="AB307" i="1"/>
  <c r="AA307" i="1"/>
  <c r="Z307" i="1"/>
  <c r="Y307" i="1"/>
  <c r="W307" i="1"/>
  <c r="V307" i="1"/>
  <c r="U307" i="1"/>
  <c r="T307" i="1"/>
  <c r="S307" i="1"/>
  <c r="R307" i="1"/>
  <c r="AE306" i="1"/>
  <c r="AD306" i="1"/>
  <c r="AC306" i="1"/>
  <c r="AB306" i="1"/>
  <c r="AA306" i="1"/>
  <c r="Z306" i="1"/>
  <c r="Y306" i="1"/>
  <c r="W306" i="1"/>
  <c r="V306" i="1"/>
  <c r="U306" i="1"/>
  <c r="T306" i="1"/>
  <c r="S306" i="1"/>
  <c r="R306" i="1"/>
  <c r="AE305" i="1"/>
  <c r="AE35" i="31" s="1"/>
  <c r="AD305" i="1"/>
  <c r="AD35" i="31" s="1"/>
  <c r="AC305" i="1"/>
  <c r="AC35" i="31" s="1"/>
  <c r="AB305" i="1"/>
  <c r="AB35" i="31" s="1"/>
  <c r="AA305" i="1"/>
  <c r="AA35" i="31" s="1"/>
  <c r="K35" i="25" s="1"/>
  <c r="Z305" i="1"/>
  <c r="Z35" i="31" s="1"/>
  <c r="Y305" i="1"/>
  <c r="Y35" i="31" s="1"/>
  <c r="X305" i="1"/>
  <c r="X35" i="31" s="1"/>
  <c r="W305" i="1"/>
  <c r="W35" i="31" s="1"/>
  <c r="V305" i="1"/>
  <c r="V35" i="31" s="1"/>
  <c r="U305" i="1"/>
  <c r="U35" i="31" s="1"/>
  <c r="T305" i="1"/>
  <c r="T35" i="31" s="1"/>
  <c r="S305" i="1"/>
  <c r="S35" i="31" s="1"/>
  <c r="R305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AE295" i="1"/>
  <c r="AE34" i="31" s="1"/>
  <c r="AD295" i="1"/>
  <c r="AD34" i="31" s="1"/>
  <c r="AC295" i="1"/>
  <c r="AC34" i="31" s="1"/>
  <c r="AB295" i="1"/>
  <c r="AB34" i="31" s="1"/>
  <c r="AA295" i="1"/>
  <c r="AA34" i="31" s="1"/>
  <c r="K34" i="25" s="1"/>
  <c r="Z295" i="1"/>
  <c r="Z34" i="31" s="1"/>
  <c r="Y295" i="1"/>
  <c r="Y34" i="31" s="1"/>
  <c r="X295" i="1"/>
  <c r="X34" i="31" s="1"/>
  <c r="W295" i="1"/>
  <c r="W34" i="31" s="1"/>
  <c r="V295" i="1"/>
  <c r="V34" i="31" s="1"/>
  <c r="U295" i="1"/>
  <c r="U34" i="31" s="1"/>
  <c r="T295" i="1"/>
  <c r="T34" i="31" s="1"/>
  <c r="S295" i="1"/>
  <c r="S34" i="31" s="1"/>
  <c r="R295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AE285" i="1"/>
  <c r="AE33" i="31" s="1"/>
  <c r="AD285" i="1"/>
  <c r="AD33" i="31" s="1"/>
  <c r="AC285" i="1"/>
  <c r="AC33" i="31" s="1"/>
  <c r="AB285" i="1"/>
  <c r="AB33" i="31" s="1"/>
  <c r="AA285" i="1"/>
  <c r="AA33" i="31" s="1"/>
  <c r="Z285" i="1"/>
  <c r="Z33" i="31" s="1"/>
  <c r="Y285" i="1"/>
  <c r="Y33" i="31" s="1"/>
  <c r="X285" i="1"/>
  <c r="X33" i="31" s="1"/>
  <c r="W285" i="1"/>
  <c r="W33" i="31" s="1"/>
  <c r="V285" i="1"/>
  <c r="V33" i="31" s="1"/>
  <c r="U285" i="1"/>
  <c r="U33" i="31" s="1"/>
  <c r="T285" i="1"/>
  <c r="T33" i="31" s="1"/>
  <c r="S285" i="1"/>
  <c r="S33" i="31" s="1"/>
  <c r="R285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AE275" i="1"/>
  <c r="AE32" i="31" s="1"/>
  <c r="AD275" i="1"/>
  <c r="AD32" i="31" s="1"/>
  <c r="AC275" i="1"/>
  <c r="AC32" i="31" s="1"/>
  <c r="AB275" i="1"/>
  <c r="AB32" i="31" s="1"/>
  <c r="AA275" i="1"/>
  <c r="AA32" i="31" s="1"/>
  <c r="K32" i="25" s="1"/>
  <c r="Z275" i="1"/>
  <c r="Z32" i="31" s="1"/>
  <c r="Y275" i="1"/>
  <c r="Y32" i="31" s="1"/>
  <c r="X275" i="1"/>
  <c r="X32" i="31" s="1"/>
  <c r="W275" i="1"/>
  <c r="W32" i="31" s="1"/>
  <c r="V275" i="1"/>
  <c r="V32" i="31" s="1"/>
  <c r="U275" i="1"/>
  <c r="U32" i="31" s="1"/>
  <c r="T275" i="1"/>
  <c r="T32" i="31" s="1"/>
  <c r="S275" i="1"/>
  <c r="S32" i="31" s="1"/>
  <c r="R275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AE265" i="1"/>
  <c r="AE31" i="31" s="1"/>
  <c r="AD265" i="1"/>
  <c r="AD31" i="31" s="1"/>
  <c r="AC265" i="1"/>
  <c r="AC31" i="31" s="1"/>
  <c r="AB265" i="1"/>
  <c r="AB31" i="31" s="1"/>
  <c r="AA265" i="1"/>
  <c r="AA31" i="31" s="1"/>
  <c r="K31" i="25" s="1"/>
  <c r="Z265" i="1"/>
  <c r="Z31" i="31" s="1"/>
  <c r="Y265" i="1"/>
  <c r="Y31" i="31" s="1"/>
  <c r="X265" i="1"/>
  <c r="X31" i="31" s="1"/>
  <c r="W265" i="1"/>
  <c r="W31" i="31" s="1"/>
  <c r="V265" i="1"/>
  <c r="V31" i="31" s="1"/>
  <c r="U265" i="1"/>
  <c r="U31" i="31" s="1"/>
  <c r="T265" i="1"/>
  <c r="T31" i="31" s="1"/>
  <c r="S265" i="1"/>
  <c r="S31" i="31" s="1"/>
  <c r="R265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AE255" i="1"/>
  <c r="AE30" i="31" s="1"/>
  <c r="AD255" i="1"/>
  <c r="AD30" i="31" s="1"/>
  <c r="AC255" i="1"/>
  <c r="AC30" i="31" s="1"/>
  <c r="AB255" i="1"/>
  <c r="AB30" i="31" s="1"/>
  <c r="AA255" i="1"/>
  <c r="AA30" i="31" s="1"/>
  <c r="K30" i="25" s="1"/>
  <c r="Z255" i="1"/>
  <c r="Z30" i="31" s="1"/>
  <c r="Y255" i="1"/>
  <c r="Y30" i="31" s="1"/>
  <c r="X255" i="1"/>
  <c r="X30" i="31" s="1"/>
  <c r="W255" i="1"/>
  <c r="W30" i="31" s="1"/>
  <c r="V255" i="1"/>
  <c r="V30" i="31" s="1"/>
  <c r="U255" i="1"/>
  <c r="U30" i="31" s="1"/>
  <c r="T255" i="1"/>
  <c r="T30" i="31" s="1"/>
  <c r="S255" i="1"/>
  <c r="S30" i="31" s="1"/>
  <c r="R255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AE245" i="1"/>
  <c r="AE29" i="31" s="1"/>
  <c r="AD245" i="1"/>
  <c r="AD29" i="31" s="1"/>
  <c r="AC245" i="1"/>
  <c r="AC29" i="31" s="1"/>
  <c r="AB245" i="1"/>
  <c r="AB29" i="31" s="1"/>
  <c r="AA245" i="1"/>
  <c r="AA29" i="31" s="1"/>
  <c r="Z245" i="1"/>
  <c r="Z29" i="31" s="1"/>
  <c r="Y245" i="1"/>
  <c r="Y29" i="31" s="1"/>
  <c r="X245" i="1"/>
  <c r="X29" i="31" s="1"/>
  <c r="W245" i="1"/>
  <c r="W29" i="31" s="1"/>
  <c r="V245" i="1"/>
  <c r="V29" i="31" s="1"/>
  <c r="U245" i="1"/>
  <c r="U29" i="31" s="1"/>
  <c r="T245" i="1"/>
  <c r="T29" i="31" s="1"/>
  <c r="S245" i="1"/>
  <c r="S29" i="31" s="1"/>
  <c r="R245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AE235" i="1"/>
  <c r="AE28" i="31" s="1"/>
  <c r="AD235" i="1"/>
  <c r="AD28" i="31" s="1"/>
  <c r="AC235" i="1"/>
  <c r="AC28" i="31" s="1"/>
  <c r="AB235" i="1"/>
  <c r="AB28" i="31" s="1"/>
  <c r="AA235" i="1"/>
  <c r="AA28" i="31" s="1"/>
  <c r="K28" i="25" s="1"/>
  <c r="Z235" i="1"/>
  <c r="Z28" i="31" s="1"/>
  <c r="Y235" i="1"/>
  <c r="Y28" i="31" s="1"/>
  <c r="X235" i="1"/>
  <c r="X28" i="31" s="1"/>
  <c r="W235" i="1"/>
  <c r="W28" i="31" s="1"/>
  <c r="V235" i="1"/>
  <c r="V28" i="31" s="1"/>
  <c r="U235" i="1"/>
  <c r="U28" i="31" s="1"/>
  <c r="T235" i="1"/>
  <c r="T28" i="31" s="1"/>
  <c r="S235" i="1"/>
  <c r="S28" i="31" s="1"/>
  <c r="R235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AE225" i="1"/>
  <c r="AE27" i="31" s="1"/>
  <c r="AD225" i="1"/>
  <c r="AD27" i="31" s="1"/>
  <c r="AC225" i="1"/>
  <c r="AC27" i="31" s="1"/>
  <c r="AB225" i="1"/>
  <c r="AB27" i="31" s="1"/>
  <c r="AA225" i="1"/>
  <c r="AA27" i="31" s="1"/>
  <c r="K27" i="25" s="1"/>
  <c r="Z225" i="1"/>
  <c r="Z27" i="31" s="1"/>
  <c r="Y225" i="1"/>
  <c r="Y27" i="31" s="1"/>
  <c r="X225" i="1"/>
  <c r="X27" i="31" s="1"/>
  <c r="W225" i="1"/>
  <c r="W27" i="31" s="1"/>
  <c r="V225" i="1"/>
  <c r="V27" i="31" s="1"/>
  <c r="U225" i="1"/>
  <c r="U27" i="31" s="1"/>
  <c r="T225" i="1"/>
  <c r="T27" i="31" s="1"/>
  <c r="S225" i="1"/>
  <c r="S27" i="31" s="1"/>
  <c r="R225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AE215" i="1"/>
  <c r="AE26" i="31" s="1"/>
  <c r="AD215" i="1"/>
  <c r="AD26" i="31" s="1"/>
  <c r="AC215" i="1"/>
  <c r="AC26" i="31" s="1"/>
  <c r="AB215" i="1"/>
  <c r="AB26" i="31" s="1"/>
  <c r="AA215" i="1"/>
  <c r="AA26" i="31" s="1"/>
  <c r="K26" i="25" s="1"/>
  <c r="Z215" i="1"/>
  <c r="Z26" i="31" s="1"/>
  <c r="Y215" i="1"/>
  <c r="Y26" i="31" s="1"/>
  <c r="X215" i="1"/>
  <c r="X26" i="31" s="1"/>
  <c r="W215" i="1"/>
  <c r="W26" i="31" s="1"/>
  <c r="V215" i="1"/>
  <c r="V26" i="31" s="1"/>
  <c r="U215" i="1"/>
  <c r="U26" i="31" s="1"/>
  <c r="T215" i="1"/>
  <c r="T26" i="31" s="1"/>
  <c r="S215" i="1"/>
  <c r="S26" i="31" s="1"/>
  <c r="R215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AE205" i="1"/>
  <c r="AE25" i="31" s="1"/>
  <c r="AD205" i="1"/>
  <c r="AD25" i="31" s="1"/>
  <c r="AC205" i="1"/>
  <c r="AC25" i="31" s="1"/>
  <c r="AB205" i="1"/>
  <c r="AB25" i="31" s="1"/>
  <c r="AA205" i="1"/>
  <c r="AA25" i="31" s="1"/>
  <c r="Z205" i="1"/>
  <c r="Z25" i="31" s="1"/>
  <c r="Y205" i="1"/>
  <c r="Y25" i="31" s="1"/>
  <c r="X205" i="1"/>
  <c r="X25" i="31" s="1"/>
  <c r="W205" i="1"/>
  <c r="W25" i="31" s="1"/>
  <c r="V205" i="1"/>
  <c r="V25" i="31" s="1"/>
  <c r="U205" i="1"/>
  <c r="U25" i="31" s="1"/>
  <c r="T205" i="1"/>
  <c r="T25" i="31" s="1"/>
  <c r="S205" i="1"/>
  <c r="S25" i="31" s="1"/>
  <c r="R205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AE195" i="1"/>
  <c r="AE24" i="31" s="1"/>
  <c r="AD195" i="1"/>
  <c r="AD24" i="31" s="1"/>
  <c r="AC195" i="1"/>
  <c r="AC24" i="31" s="1"/>
  <c r="AB195" i="1"/>
  <c r="AB24" i="31" s="1"/>
  <c r="AA195" i="1"/>
  <c r="AA24" i="31" s="1"/>
  <c r="K24" i="25" s="1"/>
  <c r="Z195" i="1"/>
  <c r="Z24" i="31" s="1"/>
  <c r="Y195" i="1"/>
  <c r="Y24" i="31" s="1"/>
  <c r="X195" i="1"/>
  <c r="X24" i="31" s="1"/>
  <c r="W195" i="1"/>
  <c r="W24" i="31" s="1"/>
  <c r="V195" i="1"/>
  <c r="V24" i="31" s="1"/>
  <c r="U195" i="1"/>
  <c r="U24" i="31" s="1"/>
  <c r="T195" i="1"/>
  <c r="T24" i="31" s="1"/>
  <c r="S195" i="1"/>
  <c r="S24" i="31" s="1"/>
  <c r="R195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AE185" i="1"/>
  <c r="AE23" i="31" s="1"/>
  <c r="AD185" i="1"/>
  <c r="AD23" i="31" s="1"/>
  <c r="AC185" i="1"/>
  <c r="AC23" i="31" s="1"/>
  <c r="AB185" i="1"/>
  <c r="AB23" i="31" s="1"/>
  <c r="AA185" i="1"/>
  <c r="AA23" i="31" s="1"/>
  <c r="Z185" i="1"/>
  <c r="Z23" i="31" s="1"/>
  <c r="Y185" i="1"/>
  <c r="Y23" i="31" s="1"/>
  <c r="X185" i="1"/>
  <c r="X23" i="31" s="1"/>
  <c r="W185" i="1"/>
  <c r="W23" i="31" s="1"/>
  <c r="V185" i="1"/>
  <c r="V23" i="31" s="1"/>
  <c r="U185" i="1"/>
  <c r="U23" i="31" s="1"/>
  <c r="T185" i="1"/>
  <c r="T23" i="31" s="1"/>
  <c r="S185" i="1"/>
  <c r="S23" i="31" s="1"/>
  <c r="R185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AE175" i="1"/>
  <c r="AE22" i="31" s="1"/>
  <c r="AD175" i="1"/>
  <c r="AD22" i="31" s="1"/>
  <c r="AC175" i="1"/>
  <c r="AC22" i="31" s="1"/>
  <c r="AB175" i="1"/>
  <c r="AB22" i="31" s="1"/>
  <c r="AA175" i="1"/>
  <c r="AA22" i="31" s="1"/>
  <c r="K22" i="25" s="1"/>
  <c r="Z175" i="1"/>
  <c r="Z22" i="31" s="1"/>
  <c r="Y175" i="1"/>
  <c r="Y22" i="31" s="1"/>
  <c r="X175" i="1"/>
  <c r="X22" i="31" s="1"/>
  <c r="W175" i="1"/>
  <c r="W22" i="31" s="1"/>
  <c r="V175" i="1"/>
  <c r="V22" i="31" s="1"/>
  <c r="U175" i="1"/>
  <c r="U22" i="31" s="1"/>
  <c r="T175" i="1"/>
  <c r="T22" i="31" s="1"/>
  <c r="S175" i="1"/>
  <c r="S22" i="31" s="1"/>
  <c r="R175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AE165" i="1"/>
  <c r="AE21" i="31" s="1"/>
  <c r="AD165" i="1"/>
  <c r="AD21" i="31" s="1"/>
  <c r="AC165" i="1"/>
  <c r="AC21" i="31" s="1"/>
  <c r="AB165" i="1"/>
  <c r="AB21" i="31" s="1"/>
  <c r="AA165" i="1"/>
  <c r="AA21" i="31" s="1"/>
  <c r="Z165" i="1"/>
  <c r="Z21" i="31" s="1"/>
  <c r="Y165" i="1"/>
  <c r="Y21" i="31" s="1"/>
  <c r="X165" i="1"/>
  <c r="X21" i="31" s="1"/>
  <c r="W165" i="1"/>
  <c r="W21" i="31" s="1"/>
  <c r="V165" i="1"/>
  <c r="V21" i="31" s="1"/>
  <c r="U165" i="1"/>
  <c r="U21" i="31" s="1"/>
  <c r="T165" i="1"/>
  <c r="T21" i="31" s="1"/>
  <c r="S165" i="1"/>
  <c r="S21" i="31" s="1"/>
  <c r="R165" i="1"/>
  <c r="AE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AE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AE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AE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AE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AE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AE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AE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AE9" i="31"/>
  <c r="AD9" i="31"/>
  <c r="AC9" i="31"/>
  <c r="AB9" i="31"/>
  <c r="AA9" i="31"/>
  <c r="Z9" i="31"/>
  <c r="Y9" i="31"/>
  <c r="X9" i="31"/>
  <c r="W9" i="31"/>
  <c r="V9" i="31"/>
  <c r="U9" i="31"/>
  <c r="T9" i="31"/>
  <c r="S9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AE15" i="1"/>
  <c r="AE6" i="31" s="1"/>
  <c r="AD15" i="1"/>
  <c r="AD6" i="31" s="1"/>
  <c r="AC15" i="1"/>
  <c r="AC6" i="31" s="1"/>
  <c r="AB15" i="1"/>
  <c r="AB6" i="31" s="1"/>
  <c r="AA15" i="1"/>
  <c r="AA6" i="31" s="1"/>
  <c r="Z15" i="1"/>
  <c r="Z6" i="31" s="1"/>
  <c r="Y15" i="1"/>
  <c r="Y6" i="31" s="1"/>
  <c r="X15" i="1"/>
  <c r="X6" i="31" s="1"/>
  <c r="W15" i="1"/>
  <c r="W6" i="31" s="1"/>
  <c r="V15" i="1"/>
  <c r="V6" i="31" s="1"/>
  <c r="U15" i="1"/>
  <c r="U6" i="31" s="1"/>
  <c r="T15" i="1"/>
  <c r="T6" i="31" s="1"/>
  <c r="S15" i="1"/>
  <c r="S6" i="31" s="1"/>
  <c r="R15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K35" i="24"/>
  <c r="K34" i="24"/>
  <c r="K31" i="24"/>
  <c r="K27" i="24"/>
  <c r="K24" i="24"/>
  <c r="K23" i="24"/>
  <c r="K23" i="25"/>
  <c r="I35" i="22"/>
  <c r="G34" i="22"/>
  <c r="H32" i="22"/>
  <c r="G32" i="22"/>
  <c r="I31" i="22"/>
  <c r="I29" i="22"/>
  <c r="H29" i="22"/>
  <c r="J28" i="22"/>
  <c r="I28" i="22"/>
  <c r="G28" i="22"/>
  <c r="K27" i="22"/>
  <c r="J27" i="22"/>
  <c r="I27" i="22"/>
  <c r="L26" i="22"/>
  <c r="I25" i="22"/>
  <c r="K24" i="22"/>
  <c r="J24" i="22"/>
  <c r="H24" i="22"/>
  <c r="G24" i="22"/>
  <c r="K23" i="22"/>
  <c r="G23" i="22"/>
  <c r="L22" i="22"/>
  <c r="L21" i="22"/>
  <c r="K20" i="22"/>
  <c r="G20" i="22"/>
  <c r="I19" i="22"/>
  <c r="AF227" i="1" l="1"/>
  <c r="AF229" i="1"/>
  <c r="AF231" i="1"/>
  <c r="AF233" i="1"/>
  <c r="AF235" i="1"/>
  <c r="AF28" i="31" s="1"/>
  <c r="P28" i="25" s="1"/>
  <c r="AF237" i="1"/>
  <c r="AF239" i="1"/>
  <c r="AF241" i="1"/>
  <c r="AF243" i="1"/>
  <c r="AF247" i="1"/>
  <c r="AF249" i="1"/>
  <c r="AF251" i="1"/>
  <c r="AF253" i="1"/>
  <c r="AF257" i="1"/>
  <c r="AF259" i="1"/>
  <c r="AF261" i="1"/>
  <c r="AF263" i="1"/>
  <c r="AF267" i="1"/>
  <c r="AF269" i="1"/>
  <c r="AF271" i="1"/>
  <c r="AF273" i="1"/>
  <c r="AF277" i="1"/>
  <c r="AF279" i="1"/>
  <c r="AF281" i="1"/>
  <c r="AF283" i="1"/>
  <c r="AF287" i="1"/>
  <c r="AF289" i="1"/>
  <c r="AF291" i="1"/>
  <c r="AF293" i="1"/>
  <c r="AF297" i="1"/>
  <c r="AF299" i="1"/>
  <c r="AF301" i="1"/>
  <c r="AF303" i="1"/>
  <c r="AF305" i="1"/>
  <c r="AF35" i="31" s="1"/>
  <c r="P35" i="25" s="1"/>
  <c r="AF307" i="1"/>
  <c r="AF309" i="1"/>
  <c r="AF311" i="1"/>
  <c r="AF313" i="1"/>
  <c r="AF315" i="1"/>
  <c r="AF317" i="1"/>
  <c r="AF319" i="1"/>
  <c r="AF321" i="1"/>
  <c r="AF323" i="1"/>
  <c r="AF325" i="1"/>
  <c r="AF327" i="1"/>
  <c r="AF329" i="1"/>
  <c r="AF331" i="1"/>
  <c r="AF333" i="1"/>
  <c r="AF335" i="1"/>
  <c r="AF337" i="1"/>
  <c r="AF339" i="1"/>
  <c r="AF341" i="1"/>
  <c r="AF343" i="1"/>
  <c r="AF345" i="1"/>
  <c r="AF347" i="1"/>
  <c r="AF349" i="1"/>
  <c r="AF351" i="1"/>
  <c r="AF353" i="1"/>
  <c r="AF355" i="1"/>
  <c r="AF357" i="1"/>
  <c r="AF359" i="1"/>
  <c r="AF361" i="1"/>
  <c r="AF363" i="1"/>
  <c r="AF365" i="1"/>
  <c r="AF367" i="1"/>
  <c r="AF369" i="1"/>
  <c r="AF371" i="1"/>
  <c r="AF373" i="1"/>
  <c r="AF375" i="1"/>
  <c r="AF377" i="1"/>
  <c r="AF379" i="1"/>
  <c r="AF381" i="1"/>
  <c r="AF383" i="1"/>
  <c r="AF385" i="1"/>
  <c r="AF387" i="1"/>
  <c r="AF389" i="1"/>
  <c r="AF391" i="1"/>
  <c r="AF393" i="1"/>
  <c r="AF395" i="1"/>
  <c r="AF397" i="1"/>
  <c r="AF399" i="1"/>
  <c r="AF401" i="1"/>
  <c r="AF403" i="1"/>
  <c r="AF405" i="1"/>
  <c r="AF7" i="1"/>
  <c r="AF9" i="1"/>
  <c r="AF11" i="1"/>
  <c r="AF13" i="1"/>
  <c r="AF15" i="1"/>
  <c r="AF6" i="31" s="1"/>
  <c r="P6" i="25" s="1"/>
  <c r="AF17" i="1"/>
  <c r="AF9" i="31"/>
  <c r="P9" i="25" s="1"/>
  <c r="AF10" i="31"/>
  <c r="P10" i="25" s="1"/>
  <c r="AF13" i="31"/>
  <c r="P13" i="25" s="1"/>
  <c r="AF19" i="31"/>
  <c r="P19" i="25" s="1"/>
  <c r="AF20" i="31"/>
  <c r="P20" i="25" s="1"/>
  <c r="AF167" i="1"/>
  <c r="AF169" i="1"/>
  <c r="AF171" i="1"/>
  <c r="AF173" i="1"/>
  <c r="AF177" i="1"/>
  <c r="AF179" i="1"/>
  <c r="AF181" i="1"/>
  <c r="AF183" i="1"/>
  <c r="AF187" i="1"/>
  <c r="AF189" i="1"/>
  <c r="AF191" i="1"/>
  <c r="AF193" i="1"/>
  <c r="AF197" i="1"/>
  <c r="AF199" i="1"/>
  <c r="AF201" i="1"/>
  <c r="AF203" i="1"/>
  <c r="AF207" i="1"/>
  <c r="AF209" i="1"/>
  <c r="AF211" i="1"/>
  <c r="AF213" i="1"/>
  <c r="AF217" i="1"/>
  <c r="AF219" i="1"/>
  <c r="AF221" i="1"/>
  <c r="AF223" i="1"/>
  <c r="AF225" i="1"/>
  <c r="AF27" i="31" s="1"/>
  <c r="P27" i="25" s="1"/>
  <c r="AF7" i="31"/>
  <c r="P7" i="25" s="1"/>
  <c r="R7" i="31"/>
  <c r="AF8" i="31"/>
  <c r="P8" i="25" s="1"/>
  <c r="R8" i="31"/>
  <c r="AF11" i="31"/>
  <c r="P11" i="25" s="1"/>
  <c r="R11" i="31"/>
  <c r="AF15" i="31"/>
  <c r="P15" i="25" s="1"/>
  <c r="R15" i="31"/>
  <c r="AF18" i="31"/>
  <c r="P18" i="25" s="1"/>
  <c r="R18" i="31"/>
  <c r="AF175" i="1"/>
  <c r="AF22" i="31" s="1"/>
  <c r="P22" i="25" s="1"/>
  <c r="R22" i="31"/>
  <c r="AF185" i="1"/>
  <c r="AF23" i="31" s="1"/>
  <c r="P23" i="25" s="1"/>
  <c r="R23" i="31"/>
  <c r="AF195" i="1"/>
  <c r="AF24" i="31" s="1"/>
  <c r="P24" i="25" s="1"/>
  <c r="R24" i="31"/>
  <c r="AF205" i="1"/>
  <c r="AF25" i="31" s="1"/>
  <c r="P25" i="25" s="1"/>
  <c r="R25" i="31"/>
  <c r="AF215" i="1"/>
  <c r="AF26" i="31" s="1"/>
  <c r="P26" i="25" s="1"/>
  <c r="R26" i="31"/>
  <c r="AF245" i="1"/>
  <c r="AF29" i="31" s="1"/>
  <c r="P29" i="25" s="1"/>
  <c r="R29" i="31"/>
  <c r="AF255" i="1"/>
  <c r="AF30" i="31" s="1"/>
  <c r="P30" i="25" s="1"/>
  <c r="R30" i="31"/>
  <c r="AF285" i="1"/>
  <c r="AF33" i="31" s="1"/>
  <c r="P33" i="25" s="1"/>
  <c r="R33" i="31"/>
  <c r="AF295" i="1"/>
  <c r="AF34" i="31" s="1"/>
  <c r="P34" i="25" s="1"/>
  <c r="R34" i="31"/>
  <c r="R19" i="31"/>
  <c r="AF10" i="1"/>
  <c r="AF16" i="1"/>
  <c r="AF166" i="1"/>
  <c r="AF168" i="1"/>
  <c r="AF170" i="1"/>
  <c r="AF172" i="1"/>
  <c r="AF174" i="1"/>
  <c r="AF176" i="1"/>
  <c r="AF178" i="1"/>
  <c r="AF180" i="1"/>
  <c r="AF182" i="1"/>
  <c r="AF184" i="1"/>
  <c r="AF186" i="1"/>
  <c r="AF188" i="1"/>
  <c r="AF190" i="1"/>
  <c r="AF192" i="1"/>
  <c r="AF194" i="1"/>
  <c r="AF196" i="1"/>
  <c r="AF198" i="1"/>
  <c r="AF200" i="1"/>
  <c r="AF202" i="1"/>
  <c r="AF204" i="1"/>
  <c r="AF206" i="1"/>
  <c r="AF208" i="1"/>
  <c r="R10" i="31"/>
  <c r="R28" i="31"/>
  <c r="AF12" i="31"/>
  <c r="P12" i="25" s="1"/>
  <c r="R12" i="31"/>
  <c r="AF14" i="31"/>
  <c r="P14" i="25" s="1"/>
  <c r="R14" i="31"/>
  <c r="AF16" i="31"/>
  <c r="P16" i="25" s="1"/>
  <c r="R16" i="31"/>
  <c r="AF17" i="31"/>
  <c r="P17" i="25" s="1"/>
  <c r="R17" i="31"/>
  <c r="AF165" i="1"/>
  <c r="AF21" i="31" s="1"/>
  <c r="P21" i="25" s="1"/>
  <c r="R21" i="31"/>
  <c r="AF265" i="1"/>
  <c r="AF31" i="31" s="1"/>
  <c r="P31" i="25" s="1"/>
  <c r="R31" i="31"/>
  <c r="AF275" i="1"/>
  <c r="AF32" i="31" s="1"/>
  <c r="P32" i="25" s="1"/>
  <c r="R32" i="31"/>
  <c r="R6" i="31"/>
  <c r="R20" i="31"/>
  <c r="R13" i="31"/>
  <c r="R35" i="31"/>
  <c r="AF6" i="1"/>
  <c r="AF8" i="1"/>
  <c r="AF12" i="1"/>
  <c r="AF14" i="1"/>
  <c r="R9" i="31"/>
  <c r="R27" i="31"/>
  <c r="AF210" i="1"/>
  <c r="AF212" i="1"/>
  <c r="AF214" i="1"/>
  <c r="AF216" i="1"/>
  <c r="AF218" i="1"/>
  <c r="AF220" i="1"/>
  <c r="AF222" i="1"/>
  <c r="AF224" i="1"/>
  <c r="AF226" i="1"/>
  <c r="AF228" i="1"/>
  <c r="AF230" i="1"/>
  <c r="AF232" i="1"/>
  <c r="AF234" i="1"/>
  <c r="AF236" i="1"/>
  <c r="AF238" i="1"/>
  <c r="AF240" i="1"/>
  <c r="AF242" i="1"/>
  <c r="AF244" i="1"/>
  <c r="AF246" i="1"/>
  <c r="AF248" i="1"/>
  <c r="AF250" i="1"/>
  <c r="AF252" i="1"/>
  <c r="AF254" i="1"/>
  <c r="AF256" i="1"/>
  <c r="AF258" i="1"/>
  <c r="AF260" i="1"/>
  <c r="AF262" i="1"/>
  <c r="AF264" i="1"/>
  <c r="AF266" i="1"/>
  <c r="AF268" i="1"/>
  <c r="AF270" i="1"/>
  <c r="AF272" i="1"/>
  <c r="AF274" i="1"/>
  <c r="AF276" i="1"/>
  <c r="AF278" i="1"/>
  <c r="AF280" i="1"/>
  <c r="AF282" i="1"/>
  <c r="AF284" i="1"/>
  <c r="AF286" i="1"/>
  <c r="AF288" i="1"/>
  <c r="AF290" i="1"/>
  <c r="AF292" i="1"/>
  <c r="AF294" i="1"/>
  <c r="AF296" i="1"/>
  <c r="AF298" i="1"/>
  <c r="AF300" i="1"/>
  <c r="AF302" i="1"/>
  <c r="AF304" i="1"/>
  <c r="AF306" i="1"/>
  <c r="AF308" i="1"/>
  <c r="AF310" i="1"/>
  <c r="AF312" i="1"/>
  <c r="AF314" i="1"/>
  <c r="AF316" i="1"/>
  <c r="AF318" i="1"/>
  <c r="AF320" i="1"/>
  <c r="AF322" i="1"/>
  <c r="AF324" i="1"/>
  <c r="AF326" i="1"/>
  <c r="AF328" i="1"/>
  <c r="AF330" i="1"/>
  <c r="AF332" i="1"/>
  <c r="AF334" i="1"/>
  <c r="AF336" i="1"/>
  <c r="AF338" i="1"/>
  <c r="AF340" i="1"/>
  <c r="AF342" i="1"/>
  <c r="AF344" i="1"/>
  <c r="AF346" i="1"/>
  <c r="AF348" i="1"/>
  <c r="AF350" i="1"/>
  <c r="AF352" i="1"/>
  <c r="AF354" i="1"/>
  <c r="AF356" i="1"/>
  <c r="AF358" i="1"/>
  <c r="AF360" i="1"/>
  <c r="AF362" i="1"/>
  <c r="AF364" i="1"/>
  <c r="AF366" i="1"/>
  <c r="AF368" i="1"/>
  <c r="AF370" i="1"/>
  <c r="AF372" i="1"/>
  <c r="AF374" i="1"/>
  <c r="AF376" i="1"/>
  <c r="AF378" i="1"/>
  <c r="AF380" i="1"/>
  <c r="AF382" i="1"/>
  <c r="AF384" i="1"/>
  <c r="AF386" i="1"/>
  <c r="AF388" i="1"/>
  <c r="AF390" i="1"/>
  <c r="AF392" i="1"/>
  <c r="AF394" i="1"/>
  <c r="AF396" i="1"/>
  <c r="AF398" i="1"/>
  <c r="AF400" i="1"/>
  <c r="AF402" i="1"/>
  <c r="AF404" i="1"/>
  <c r="K25" i="25"/>
  <c r="K29" i="25"/>
  <c r="K33" i="25"/>
  <c r="AX1" i="31"/>
  <c r="AH1" i="31"/>
  <c r="R1" i="31"/>
  <c r="B1" i="31"/>
  <c r="B1" i="1" s="1"/>
  <c r="B1" i="22"/>
  <c r="B1" i="24"/>
  <c r="R1" i="1" l="1"/>
  <c r="AH1" i="1"/>
  <c r="AX1" i="1"/>
  <c r="G22" i="25"/>
  <c r="G34" i="25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0" i="25"/>
  <c r="G20" i="25"/>
  <c r="G33" i="25"/>
  <c r="G32" i="25"/>
  <c r="G29" i="25"/>
  <c r="G28" i="25"/>
  <c r="G26" i="25"/>
  <c r="G25" i="25"/>
  <c r="G24" i="25"/>
  <c r="G21" i="25"/>
  <c r="G19" i="25" l="1"/>
  <c r="G23" i="25"/>
  <c r="G27" i="25"/>
  <c r="G31" i="25"/>
  <c r="G35" i="25"/>
  <c r="N35" i="22"/>
  <c r="N34" i="22"/>
  <c r="N33" i="22"/>
  <c r="N30" i="22"/>
  <c r="N29" i="22"/>
  <c r="N33" i="24"/>
  <c r="N31" i="24"/>
  <c r="L35" i="24"/>
  <c r="L33" i="24"/>
  <c r="L31" i="24"/>
  <c r="L30" i="24"/>
  <c r="L29" i="24"/>
  <c r="O35" i="25"/>
  <c r="O34" i="25"/>
  <c r="O33" i="25"/>
  <c r="O31" i="25"/>
  <c r="O29" i="25"/>
  <c r="N32" i="25"/>
  <c r="N30" i="25"/>
  <c r="N28" i="25"/>
  <c r="L32" i="25"/>
  <c r="L30" i="25"/>
  <c r="L28" i="25"/>
  <c r="L28" i="24"/>
  <c r="N28" i="24"/>
  <c r="N29" i="24"/>
  <c r="N30" i="24"/>
  <c r="L32" i="24"/>
  <c r="N32" i="24"/>
  <c r="L34" i="24"/>
  <c r="N34" i="24"/>
  <c r="N28" i="22"/>
  <c r="O28" i="22"/>
  <c r="O29" i="22"/>
  <c r="O30" i="22"/>
  <c r="N31" i="22"/>
  <c r="O31" i="22"/>
  <c r="N32" i="22"/>
  <c r="O32" i="22"/>
  <c r="O33" i="22"/>
  <c r="O34" i="22"/>
  <c r="O35" i="22"/>
  <c r="O28" i="25"/>
  <c r="O30" i="25"/>
  <c r="O32" i="25"/>
  <c r="F35" i="25"/>
  <c r="D28" i="25"/>
  <c r="C35" i="25"/>
  <c r="C34" i="25"/>
  <c r="C29" i="25"/>
  <c r="F35" i="24"/>
  <c r="F33" i="25"/>
  <c r="F29" i="25"/>
  <c r="D35" i="25"/>
  <c r="D33" i="25"/>
  <c r="D31" i="25"/>
  <c r="D29" i="25"/>
  <c r="F35" i="22"/>
  <c r="F33" i="22"/>
  <c r="D33" i="22"/>
  <c r="D29" i="22"/>
  <c r="C28" i="25"/>
  <c r="F28" i="25"/>
  <c r="C30" i="25"/>
  <c r="F30" i="25"/>
  <c r="C31" i="25"/>
  <c r="C32" i="25"/>
  <c r="D32" i="25"/>
  <c r="F32" i="25"/>
  <c r="C33" i="25"/>
  <c r="F34" i="25"/>
  <c r="C28" i="24"/>
  <c r="D28" i="24"/>
  <c r="E28" i="24"/>
  <c r="F28" i="24"/>
  <c r="C29" i="24"/>
  <c r="F29" i="24"/>
  <c r="C30" i="24"/>
  <c r="D30" i="24"/>
  <c r="F30" i="24"/>
  <c r="C31" i="24"/>
  <c r="E31" i="24"/>
  <c r="F31" i="24"/>
  <c r="C32" i="24"/>
  <c r="D32" i="24"/>
  <c r="E32" i="24"/>
  <c r="F32" i="24"/>
  <c r="C33" i="24"/>
  <c r="F33" i="24"/>
  <c r="C34" i="24"/>
  <c r="D34" i="24"/>
  <c r="E34" i="24"/>
  <c r="F34" i="24"/>
  <c r="C35" i="24"/>
  <c r="E35" i="24"/>
  <c r="C28" i="22"/>
  <c r="D28" i="22"/>
  <c r="E28" i="22"/>
  <c r="F28" i="22"/>
  <c r="C29" i="22"/>
  <c r="E29" i="22"/>
  <c r="F29" i="22"/>
  <c r="C30" i="22"/>
  <c r="D30" i="22"/>
  <c r="E30" i="22"/>
  <c r="F30" i="22"/>
  <c r="C31" i="22"/>
  <c r="D31" i="22"/>
  <c r="E31" i="22"/>
  <c r="F31" i="22"/>
  <c r="C32" i="22"/>
  <c r="D32" i="22"/>
  <c r="E32" i="22"/>
  <c r="F32" i="22"/>
  <c r="C33" i="22"/>
  <c r="E33" i="22"/>
  <c r="C34" i="22"/>
  <c r="D34" i="22"/>
  <c r="E34" i="22"/>
  <c r="F34" i="22"/>
  <c r="C35" i="22"/>
  <c r="D35" i="22"/>
  <c r="E35" i="22"/>
  <c r="D34" i="25"/>
  <c r="D30" i="25"/>
  <c r="L29" i="25" l="1"/>
  <c r="N31" i="25"/>
  <c r="L31" i="25"/>
  <c r="L35" i="25"/>
  <c r="N29" i="25"/>
  <c r="N33" i="25"/>
  <c r="L33" i="25"/>
  <c r="N34" i="25"/>
  <c r="L34" i="25"/>
  <c r="N35" i="25"/>
  <c r="N35" i="24"/>
  <c r="F31" i="25"/>
  <c r="E30" i="24"/>
  <c r="E29" i="24"/>
  <c r="E33" i="24"/>
  <c r="D35" i="24"/>
  <c r="D33" i="24"/>
  <c r="D31" i="24"/>
  <c r="D29" i="24"/>
  <c r="O35" i="24" l="1"/>
  <c r="J35" i="24"/>
  <c r="I35" i="24"/>
  <c r="H35" i="24"/>
  <c r="B35" i="24"/>
  <c r="O34" i="24"/>
  <c r="J34" i="24"/>
  <c r="I34" i="24"/>
  <c r="H34" i="24"/>
  <c r="B34" i="24"/>
  <c r="O33" i="24"/>
  <c r="J33" i="24"/>
  <c r="I33" i="24"/>
  <c r="H33" i="24"/>
  <c r="B33" i="24"/>
  <c r="O32" i="24"/>
  <c r="J32" i="24"/>
  <c r="I32" i="24"/>
  <c r="H32" i="24"/>
  <c r="B32" i="24"/>
  <c r="O31" i="24"/>
  <c r="J31" i="24"/>
  <c r="I31" i="24"/>
  <c r="H31" i="24"/>
  <c r="B31" i="24"/>
  <c r="O30" i="24"/>
  <c r="J30" i="24"/>
  <c r="I30" i="24"/>
  <c r="H30" i="24"/>
  <c r="B30" i="24"/>
  <c r="O29" i="24"/>
  <c r="J29" i="24"/>
  <c r="I29" i="24"/>
  <c r="H29" i="24"/>
  <c r="B29" i="24"/>
  <c r="O28" i="24"/>
  <c r="J28" i="24"/>
  <c r="I28" i="24"/>
  <c r="H28" i="24"/>
  <c r="B28" i="24"/>
  <c r="O27" i="24"/>
  <c r="N27" i="24"/>
  <c r="M27" i="24"/>
  <c r="L27" i="24"/>
  <c r="J27" i="24"/>
  <c r="I27" i="24"/>
  <c r="H27" i="24"/>
  <c r="F27" i="24"/>
  <c r="E27" i="24"/>
  <c r="D27" i="24"/>
  <c r="C27" i="24"/>
  <c r="B27" i="24"/>
  <c r="O26" i="24"/>
  <c r="N26" i="24"/>
  <c r="M26" i="24"/>
  <c r="L26" i="24"/>
  <c r="J26" i="24"/>
  <c r="I26" i="24"/>
  <c r="H26" i="24"/>
  <c r="F26" i="24"/>
  <c r="E26" i="24"/>
  <c r="D26" i="24"/>
  <c r="C26" i="24"/>
  <c r="B26" i="24"/>
  <c r="O25" i="24"/>
  <c r="N25" i="24"/>
  <c r="M25" i="24"/>
  <c r="L25" i="24"/>
  <c r="J25" i="24"/>
  <c r="I25" i="24"/>
  <c r="H25" i="24"/>
  <c r="F25" i="24"/>
  <c r="E25" i="24"/>
  <c r="D25" i="24"/>
  <c r="C25" i="24"/>
  <c r="B25" i="24"/>
  <c r="O24" i="24"/>
  <c r="N24" i="24"/>
  <c r="M24" i="24"/>
  <c r="L24" i="24"/>
  <c r="J24" i="24"/>
  <c r="I24" i="24"/>
  <c r="H24" i="24"/>
  <c r="F24" i="24"/>
  <c r="E24" i="24"/>
  <c r="D24" i="24"/>
  <c r="C24" i="24"/>
  <c r="B24" i="24"/>
  <c r="O23" i="24"/>
  <c r="N23" i="24"/>
  <c r="M23" i="24"/>
  <c r="L23" i="24"/>
  <c r="J23" i="24"/>
  <c r="I23" i="24"/>
  <c r="H23" i="24"/>
  <c r="F23" i="24"/>
  <c r="E23" i="24"/>
  <c r="D23" i="24"/>
  <c r="C23" i="24"/>
  <c r="B23" i="24"/>
  <c r="O22" i="24"/>
  <c r="N22" i="24"/>
  <c r="M22" i="24"/>
  <c r="L22" i="24"/>
  <c r="J22" i="24"/>
  <c r="I22" i="24"/>
  <c r="H22" i="24"/>
  <c r="F22" i="24"/>
  <c r="E22" i="24"/>
  <c r="D22" i="24"/>
  <c r="C22" i="24"/>
  <c r="B22" i="24"/>
  <c r="O21" i="24"/>
  <c r="N21" i="24"/>
  <c r="M21" i="24"/>
  <c r="L21" i="24"/>
  <c r="K21" i="24"/>
  <c r="J21" i="24"/>
  <c r="I21" i="24"/>
  <c r="H21" i="24"/>
  <c r="F21" i="24"/>
  <c r="E21" i="24"/>
  <c r="D21" i="24"/>
  <c r="C21" i="24"/>
  <c r="B21" i="24"/>
  <c r="O20" i="24"/>
  <c r="N20" i="24"/>
  <c r="M20" i="24"/>
  <c r="L20" i="24"/>
  <c r="K20" i="24"/>
  <c r="J20" i="24"/>
  <c r="I20" i="24"/>
  <c r="H20" i="24"/>
  <c r="F20" i="24"/>
  <c r="E20" i="24"/>
  <c r="D20" i="24"/>
  <c r="C20" i="24"/>
  <c r="B20" i="24"/>
  <c r="O19" i="24"/>
  <c r="N19" i="24"/>
  <c r="M19" i="24"/>
  <c r="L19" i="24"/>
  <c r="K19" i="24"/>
  <c r="J19" i="24"/>
  <c r="I19" i="24"/>
  <c r="H19" i="24"/>
  <c r="F19" i="24"/>
  <c r="E19" i="24"/>
  <c r="D19" i="24"/>
  <c r="C19" i="24"/>
  <c r="B19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B35" i="22"/>
  <c r="B34" i="22"/>
  <c r="B33" i="22"/>
  <c r="B32" i="22"/>
  <c r="B31" i="22"/>
  <c r="B30" i="22"/>
  <c r="B29" i="22"/>
  <c r="B28" i="22"/>
  <c r="O27" i="22"/>
  <c r="N27" i="22"/>
  <c r="M27" i="22"/>
  <c r="F27" i="22"/>
  <c r="E27" i="22"/>
  <c r="D27" i="22"/>
  <c r="C27" i="22"/>
  <c r="B27" i="22"/>
  <c r="O26" i="22"/>
  <c r="N26" i="22"/>
  <c r="M26" i="22"/>
  <c r="F26" i="22"/>
  <c r="E26" i="22"/>
  <c r="D26" i="22"/>
  <c r="C26" i="22"/>
  <c r="B26" i="22"/>
  <c r="O25" i="22"/>
  <c r="N25" i="22"/>
  <c r="M25" i="22"/>
  <c r="F25" i="22"/>
  <c r="E25" i="22"/>
  <c r="D25" i="22"/>
  <c r="C25" i="22"/>
  <c r="B25" i="22"/>
  <c r="O24" i="22"/>
  <c r="N24" i="22"/>
  <c r="M24" i="22"/>
  <c r="F24" i="22"/>
  <c r="E24" i="22"/>
  <c r="D24" i="22"/>
  <c r="C24" i="22"/>
  <c r="B24" i="22"/>
  <c r="O23" i="22"/>
  <c r="N23" i="22"/>
  <c r="M23" i="22"/>
  <c r="F23" i="22"/>
  <c r="E23" i="22"/>
  <c r="D23" i="22"/>
  <c r="C23" i="22"/>
  <c r="B23" i="22"/>
  <c r="O22" i="22"/>
  <c r="N22" i="22"/>
  <c r="M22" i="22"/>
  <c r="F22" i="22"/>
  <c r="E22" i="22"/>
  <c r="D22" i="22"/>
  <c r="C22" i="22"/>
  <c r="B22" i="22"/>
  <c r="O21" i="22"/>
  <c r="N21" i="22"/>
  <c r="M21" i="22"/>
  <c r="F21" i="22"/>
  <c r="E21" i="22"/>
  <c r="D21" i="22"/>
  <c r="C21" i="22"/>
  <c r="B21" i="22"/>
  <c r="O20" i="22"/>
  <c r="N20" i="22"/>
  <c r="M20" i="22"/>
  <c r="F20" i="22"/>
  <c r="E20" i="22"/>
  <c r="D20" i="22"/>
  <c r="C20" i="22"/>
  <c r="B20" i="22"/>
  <c r="O19" i="22"/>
  <c r="N19" i="22"/>
  <c r="M19" i="22"/>
  <c r="F19" i="22"/>
  <c r="E19" i="22"/>
  <c r="D19" i="22"/>
  <c r="C19" i="22"/>
  <c r="B19" i="22"/>
  <c r="O18" i="22"/>
  <c r="N18" i="22"/>
  <c r="M18" i="22"/>
  <c r="L18" i="22"/>
  <c r="K18" i="22"/>
  <c r="J18" i="22"/>
  <c r="H18" i="22"/>
  <c r="G18" i="22"/>
  <c r="F18" i="22"/>
  <c r="E18" i="22"/>
  <c r="D18" i="22"/>
  <c r="C18" i="22"/>
  <c r="B18" i="22"/>
  <c r="O17" i="22"/>
  <c r="N17" i="22"/>
  <c r="M17" i="22"/>
  <c r="L17" i="22"/>
  <c r="K17" i="22"/>
  <c r="J17" i="22"/>
  <c r="H17" i="22"/>
  <c r="G17" i="22"/>
  <c r="F17" i="22"/>
  <c r="E17" i="22"/>
  <c r="D17" i="22"/>
  <c r="C17" i="22"/>
  <c r="B17" i="22"/>
  <c r="O16" i="22"/>
  <c r="N16" i="22"/>
  <c r="M16" i="22"/>
  <c r="L16" i="22"/>
  <c r="K16" i="22"/>
  <c r="J16" i="22"/>
  <c r="H16" i="22"/>
  <c r="G16" i="22"/>
  <c r="F16" i="22"/>
  <c r="E16" i="22"/>
  <c r="D16" i="22"/>
  <c r="C16" i="22"/>
  <c r="B16" i="22"/>
  <c r="O15" i="22"/>
  <c r="N15" i="22"/>
  <c r="M15" i="22"/>
  <c r="L15" i="22"/>
  <c r="K15" i="22"/>
  <c r="J15" i="22"/>
  <c r="H15" i="22"/>
  <c r="G15" i="22"/>
  <c r="F15" i="22"/>
  <c r="E15" i="22"/>
  <c r="D15" i="22"/>
  <c r="C15" i="22"/>
  <c r="B15" i="22"/>
  <c r="O14" i="22"/>
  <c r="N14" i="22"/>
  <c r="M14" i="22"/>
  <c r="L14" i="22"/>
  <c r="K14" i="22"/>
  <c r="J14" i="22"/>
  <c r="H14" i="22"/>
  <c r="G14" i="22"/>
  <c r="F14" i="22"/>
  <c r="E14" i="22"/>
  <c r="D14" i="22"/>
  <c r="C14" i="22"/>
  <c r="B14" i="22"/>
  <c r="O13" i="22"/>
  <c r="N13" i="22"/>
  <c r="M13" i="22"/>
  <c r="L13" i="22"/>
  <c r="K13" i="22"/>
  <c r="J13" i="22"/>
  <c r="H13" i="22"/>
  <c r="G13" i="22"/>
  <c r="F13" i="22"/>
  <c r="E13" i="22"/>
  <c r="D13" i="22"/>
  <c r="C13" i="22"/>
  <c r="B13" i="22"/>
  <c r="O12" i="22"/>
  <c r="N12" i="22"/>
  <c r="M12" i="22"/>
  <c r="L12" i="22"/>
  <c r="K12" i="22"/>
  <c r="J12" i="22"/>
  <c r="H12" i="22"/>
  <c r="G12" i="22"/>
  <c r="F12" i="22"/>
  <c r="E12" i="22"/>
  <c r="D12" i="22"/>
  <c r="C12" i="22"/>
  <c r="B12" i="22"/>
  <c r="O11" i="22"/>
  <c r="N11" i="22"/>
  <c r="M11" i="22"/>
  <c r="L11" i="22"/>
  <c r="K11" i="22"/>
  <c r="J11" i="22"/>
  <c r="H11" i="22"/>
  <c r="G11" i="22"/>
  <c r="F11" i="22"/>
  <c r="E11" i="22"/>
  <c r="D11" i="22"/>
  <c r="C11" i="22"/>
  <c r="B11" i="22"/>
  <c r="O10" i="22"/>
  <c r="N10" i="22"/>
  <c r="M10" i="22"/>
  <c r="L10" i="22"/>
  <c r="K10" i="22"/>
  <c r="J10" i="22"/>
  <c r="H10" i="22"/>
  <c r="G10" i="22"/>
  <c r="F10" i="22"/>
  <c r="E10" i="22"/>
  <c r="D10" i="22"/>
  <c r="C10" i="22"/>
  <c r="B10" i="22"/>
  <c r="O9" i="22"/>
  <c r="N9" i="22"/>
  <c r="M9" i="22"/>
  <c r="L9" i="22"/>
  <c r="K9" i="22"/>
  <c r="J9" i="22"/>
  <c r="H9" i="22"/>
  <c r="G9" i="22"/>
  <c r="F9" i="22"/>
  <c r="E9" i="22"/>
  <c r="D9" i="22"/>
  <c r="C9" i="22"/>
  <c r="B9" i="22"/>
  <c r="O8" i="22"/>
  <c r="N8" i="22"/>
  <c r="M8" i="22"/>
  <c r="L8" i="22"/>
  <c r="K8" i="22"/>
  <c r="J8" i="22"/>
  <c r="H8" i="22"/>
  <c r="G8" i="22"/>
  <c r="F8" i="22"/>
  <c r="E8" i="22"/>
  <c r="D8" i="22"/>
  <c r="C8" i="22"/>
  <c r="B8" i="22"/>
  <c r="O7" i="22"/>
  <c r="N7" i="22"/>
  <c r="M7" i="22"/>
  <c r="L7" i="22"/>
  <c r="K7" i="22"/>
  <c r="J7" i="22"/>
  <c r="H7" i="22"/>
  <c r="G7" i="22"/>
  <c r="F7" i="22"/>
  <c r="E7" i="22"/>
  <c r="D7" i="22"/>
  <c r="C7" i="22"/>
  <c r="B7" i="22"/>
  <c r="O6" i="22"/>
  <c r="N6" i="22"/>
  <c r="M6" i="22"/>
  <c r="L6" i="22"/>
  <c r="K6" i="22"/>
  <c r="J6" i="22"/>
  <c r="H6" i="22"/>
  <c r="G6" i="22"/>
  <c r="F6" i="22"/>
  <c r="E6" i="22"/>
  <c r="D6" i="22"/>
  <c r="C6" i="22"/>
  <c r="B6" i="22"/>
  <c r="I35" i="25" l="1"/>
  <c r="I34" i="25"/>
  <c r="I33" i="25"/>
  <c r="I32" i="25"/>
  <c r="I31" i="25"/>
  <c r="M35" i="24"/>
  <c r="M34" i="24"/>
  <c r="M33" i="24"/>
  <c r="M32" i="24"/>
  <c r="M31" i="24"/>
  <c r="M30" i="24"/>
  <c r="M29" i="24"/>
  <c r="M28" i="24"/>
  <c r="M35" i="22"/>
  <c r="M34" i="22"/>
  <c r="M33" i="22"/>
  <c r="M32" i="22"/>
  <c r="M31" i="22"/>
  <c r="M30" i="22"/>
  <c r="M29" i="22"/>
  <c r="M28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M35" i="25" l="1"/>
  <c r="J35" i="25"/>
  <c r="H35" i="25"/>
  <c r="E35" i="25"/>
  <c r="B35" i="25"/>
  <c r="M34" i="25"/>
  <c r="J34" i="25"/>
  <c r="H34" i="25"/>
  <c r="E34" i="25"/>
  <c r="B34" i="25"/>
  <c r="M33" i="25"/>
  <c r="J33" i="25"/>
  <c r="H33" i="25"/>
  <c r="E33" i="25"/>
  <c r="B33" i="25"/>
  <c r="M32" i="25"/>
  <c r="J32" i="25"/>
  <c r="H32" i="25"/>
  <c r="E32" i="25"/>
  <c r="B32" i="25"/>
  <c r="M31" i="25"/>
  <c r="J31" i="25"/>
  <c r="H31" i="25"/>
  <c r="E31" i="25"/>
  <c r="B31" i="25"/>
  <c r="M30" i="25"/>
  <c r="J30" i="25"/>
  <c r="I30" i="25"/>
  <c r="H30" i="25"/>
  <c r="E30" i="25"/>
  <c r="B30" i="25"/>
  <c r="M29" i="25"/>
  <c r="J29" i="25"/>
  <c r="I29" i="25"/>
  <c r="H29" i="25"/>
  <c r="E29" i="25"/>
  <c r="B29" i="25"/>
  <c r="M28" i="25"/>
  <c r="J28" i="25"/>
  <c r="I28" i="25"/>
  <c r="H28" i="25"/>
  <c r="E28" i="25"/>
  <c r="B28" i="25"/>
  <c r="O27" i="25"/>
  <c r="N27" i="25"/>
  <c r="M27" i="25"/>
  <c r="L27" i="25"/>
  <c r="J27" i="25"/>
  <c r="I27" i="25"/>
  <c r="H27" i="25"/>
  <c r="F27" i="25"/>
  <c r="E27" i="25"/>
  <c r="D27" i="25"/>
  <c r="C27" i="25"/>
  <c r="B27" i="25"/>
  <c r="O26" i="25"/>
  <c r="N26" i="25"/>
  <c r="M26" i="25"/>
  <c r="L26" i="25"/>
  <c r="J26" i="25"/>
  <c r="I26" i="25"/>
  <c r="H26" i="25"/>
  <c r="F26" i="25"/>
  <c r="E26" i="25"/>
  <c r="D26" i="25"/>
  <c r="C26" i="25"/>
  <c r="B26" i="25"/>
  <c r="O25" i="25"/>
  <c r="N25" i="25"/>
  <c r="M25" i="25"/>
  <c r="L25" i="25"/>
  <c r="J25" i="25"/>
  <c r="I25" i="25"/>
  <c r="H25" i="25"/>
  <c r="F25" i="25"/>
  <c r="E25" i="25"/>
  <c r="D25" i="25"/>
  <c r="C25" i="25"/>
  <c r="B25" i="25"/>
  <c r="O24" i="25"/>
  <c r="N24" i="25"/>
  <c r="M24" i="25"/>
  <c r="L24" i="25"/>
  <c r="J24" i="25"/>
  <c r="I24" i="25"/>
  <c r="H24" i="25"/>
  <c r="F24" i="25"/>
  <c r="E24" i="25"/>
  <c r="D24" i="25"/>
  <c r="C24" i="25"/>
  <c r="B24" i="25"/>
  <c r="O23" i="25"/>
  <c r="N23" i="25"/>
  <c r="M23" i="25"/>
  <c r="L23" i="25"/>
  <c r="J23" i="25"/>
  <c r="I23" i="25"/>
  <c r="H23" i="25"/>
  <c r="F23" i="25"/>
  <c r="E23" i="25"/>
  <c r="D23" i="25"/>
  <c r="C23" i="25"/>
  <c r="B23" i="25"/>
  <c r="O22" i="25"/>
  <c r="N22" i="25"/>
  <c r="M22" i="25"/>
  <c r="L22" i="25"/>
  <c r="J22" i="25"/>
  <c r="I22" i="25"/>
  <c r="H22" i="25"/>
  <c r="F22" i="25"/>
  <c r="E22" i="25"/>
  <c r="D22" i="25"/>
  <c r="C22" i="25"/>
  <c r="B22" i="25"/>
  <c r="O21" i="25"/>
  <c r="N21" i="25"/>
  <c r="M21" i="25"/>
  <c r="L21" i="25"/>
  <c r="K21" i="25"/>
  <c r="J21" i="25"/>
  <c r="I21" i="25"/>
  <c r="H21" i="25"/>
  <c r="F21" i="25"/>
  <c r="E21" i="25"/>
  <c r="D21" i="25"/>
  <c r="C21" i="25"/>
  <c r="B21" i="25"/>
  <c r="O20" i="25"/>
  <c r="N20" i="25"/>
  <c r="M20" i="25"/>
  <c r="L20" i="25"/>
  <c r="K20" i="25"/>
  <c r="J20" i="25"/>
  <c r="I20" i="25"/>
  <c r="H20" i="25"/>
  <c r="F20" i="25"/>
  <c r="E20" i="25"/>
  <c r="D20" i="25"/>
  <c r="C20" i="25"/>
  <c r="B20" i="25"/>
  <c r="O19" i="25"/>
  <c r="N19" i="25"/>
  <c r="M19" i="25"/>
  <c r="L19" i="25"/>
  <c r="K19" i="25"/>
  <c r="J19" i="25"/>
  <c r="I19" i="25"/>
  <c r="H19" i="25"/>
  <c r="F19" i="25"/>
  <c r="E19" i="25"/>
  <c r="D19" i="25"/>
  <c r="C19" i="25"/>
  <c r="B19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N3" i="30" l="1"/>
  <c r="M3" i="30"/>
  <c r="L3" i="30"/>
  <c r="K3" i="30"/>
  <c r="J3" i="30"/>
  <c r="I3" i="30"/>
  <c r="H3" i="30"/>
  <c r="G3" i="30"/>
  <c r="F3" i="30"/>
  <c r="E3" i="30"/>
  <c r="D3" i="30"/>
  <c r="C3" i="30"/>
  <c r="B3" i="30"/>
  <c r="A3" i="30"/>
  <c r="N3" i="11" l="1"/>
  <c r="M3" i="11"/>
  <c r="L3" i="11"/>
  <c r="K3" i="11"/>
  <c r="J3" i="11"/>
  <c r="I3" i="11"/>
  <c r="H3" i="11"/>
  <c r="G3" i="11"/>
  <c r="F3" i="11"/>
  <c r="E3" i="11"/>
  <c r="D3" i="11"/>
  <c r="C3" i="11"/>
  <c r="B3" i="11"/>
  <c r="A3" i="11"/>
  <c r="N4" i="11" l="1"/>
  <c r="L4" i="11"/>
  <c r="J4" i="11"/>
  <c r="H4" i="11"/>
  <c r="F4" i="11"/>
  <c r="D4" i="11"/>
  <c r="B4" i="11"/>
  <c r="A4" i="11"/>
  <c r="M4" i="11"/>
  <c r="K4" i="11"/>
  <c r="I4" i="11"/>
  <c r="G4" i="11"/>
  <c r="E4" i="11"/>
  <c r="C4" i="11"/>
  <c r="M4" i="30" l="1"/>
  <c r="K4" i="30"/>
  <c r="I4" i="30"/>
  <c r="G4" i="30"/>
  <c r="E4" i="30"/>
  <c r="C4" i="30"/>
  <c r="L4" i="30"/>
  <c r="J4" i="30"/>
  <c r="H4" i="30"/>
  <c r="F4" i="30"/>
  <c r="D4" i="30"/>
  <c r="B4" i="30"/>
  <c r="N4" i="30"/>
  <c r="A4" i="30"/>
</calcChain>
</file>

<file path=xl/sharedStrings.xml><?xml version="1.0" encoding="utf-8"?>
<sst xmlns="http://schemas.openxmlformats.org/spreadsheetml/2006/main" count="228" uniqueCount="34">
  <si>
    <t>Hl. m. Praha</t>
  </si>
  <si>
    <t>Středočeský</t>
  </si>
  <si>
    <t>Jihočeský</t>
  </si>
  <si>
    <t>Plzeňský</t>
  </si>
  <si>
    <t xml:space="preserve">Karlovarský </t>
  </si>
  <si>
    <t xml:space="preserve">Ústecký  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</si>
  <si>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</si>
  <si>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</si>
  <si>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</si>
  <si>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</si>
  <si>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</si>
  <si>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</si>
  <si>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</si>
  <si>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</si>
  <si>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Průměr ČR</t>
  </si>
  <si>
    <t>V</t>
  </si>
  <si>
    <t xml:space="preserve">Normativ ONIV v jednotlivých krajích </t>
  </si>
  <si>
    <t xml:space="preserve">Normativ MPN v jednotlivých krajích </t>
  </si>
  <si>
    <t xml:space="preserve">Ukazatel No v jednotlivých krajích </t>
  </si>
  <si>
    <t xml:space="preserve">Ukazatel Po v jednotlivých krajích </t>
  </si>
  <si>
    <t>Ukazatel Po v jednotlivých krajích v Kč</t>
  </si>
  <si>
    <t>(v Kč)</t>
  </si>
  <si>
    <t>Porovnání krajských normativů mzdových prostředků a ostatních neinvestičních výdajů</t>
  </si>
  <si>
    <t xml:space="preserve">Normativ MP nepedagogové v jednotlivých krajích </t>
  </si>
  <si>
    <t>Poznámka: Ústecký, Královehradecký, Pardubický kraj a kraj Vysočina má pro ONIV funkční závislost</t>
  </si>
  <si>
    <t>Příloha č. 5a</t>
  </si>
  <si>
    <t>stravovaní, vzdělávající se v mateřské škole</t>
  </si>
  <si>
    <t>ŠKOLNÍ STRAVOVÁNÍ</t>
  </si>
  <si>
    <t>VE ŠKOLNÍCH JÍDELNÁCH</t>
  </si>
  <si>
    <t>(v Kč/stravovaného)</t>
  </si>
  <si>
    <t>ONIV</t>
  </si>
  <si>
    <t>stanovených jednotlivými krajskými úřady pro krajské a obecní školství v roce 2017</t>
  </si>
  <si>
    <t>Krajské normativy školní jídelny v mateřské škole v roce 2017</t>
  </si>
  <si>
    <t>Č.j.: MSMT-16809/2017-1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</si>
</sst>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/>
    <xf numFmtId="0" fontId="0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/>
    <xf numFmtId="2" fontId="0" fillId="0" borderId="0" xfId="0" applyNumberFormat="1" applyFont="1"/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0" fillId="0" borderId="0" xfId="0" applyFont="1" applyBorder="1"/>
    <xf numFmtId="2" fontId="0" fillId="0" borderId="0" xfId="0" applyNumberFormat="1" applyFont="1" applyBorder="1"/>
    <xf numFmtId="2" fontId="3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textRotation="90" wrapText="1"/>
    </xf>
    <xf numFmtId="2" fontId="7" fillId="3" borderId="1" xfId="0" applyNumberFormat="1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/>
    </xf>
    <xf numFmtId="3" fontId="5" fillId="0" borderId="2" xfId="0" applyNumberFormat="1" applyFont="1" applyBorder="1" applyAlignment="1">
      <alignment wrapText="1"/>
    </xf>
    <xf numFmtId="0" fontId="6" fillId="0" borderId="0" xfId="0" applyFont="1" applyFill="1" applyBorder="1" applyAlignment="1">
      <alignment horizontal="center" vertical="center" textRotation="90" wrapText="1"/>
    </xf>
    <xf numFmtId="3" fontId="5" fillId="0" borderId="0" xfId="0" applyNumberFormat="1" applyFont="1" applyBorder="1" applyAlignment="1">
      <alignment horizontal="center" wrapText="1"/>
    </xf>
    <xf numFmtId="0" fontId="0" fillId="0" borderId="0" xfId="0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12" fillId="0" borderId="0" xfId="0" applyFont="1" applyBorder="1"/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3" fontId="5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2" fontId="7" fillId="0" borderId="4" xfId="0" applyNumberFormat="1" applyFont="1" applyFill="1" applyBorder="1" applyAlignment="1">
      <alignment horizontal="center" vertical="center" textRotation="90" wrapText="1"/>
    </xf>
    <xf numFmtId="2" fontId="7" fillId="0" borderId="5" xfId="0" applyNumberFormat="1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FFFF00"/>
      <color rgb="FF800000"/>
      <color rgb="FFFF99FF"/>
      <color rgb="FFFFCCFF"/>
      <color rgb="FFFFFFCC"/>
      <color rgb="FFFF0000"/>
      <color rgb="FF3399FF"/>
      <color rgb="FFFF9966"/>
      <color rgb="FFFF0066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cs-CZ" sz="1600"/>
              <a:t>Krajské normativy mzdových prostředků nepedagogů v roce 2017 </a:t>
            </a:r>
          </a:p>
          <a:p>
            <a:pPr>
              <a:defRPr/>
            </a:pPr>
            <a:r>
              <a:rPr lang="cs-CZ" sz="1600"/>
              <a:t>Školní jídelny v mateřské</a:t>
            </a:r>
            <a:r>
              <a:rPr lang="cs-CZ" sz="1600" baseline="0"/>
              <a:t> škole </a:t>
            </a:r>
            <a:r>
              <a:rPr lang="cs-CZ" sz="1600"/>
              <a:t>(v Kč/stravovaného)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2017'!$R$5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val>
            <c:numRef>
              <c:f>'KN 2017'!$R$6:$R$305</c:f>
              <c:numCache>
                <c:formatCode>#,##0</c:formatCode>
                <c:ptCount val="300"/>
                <c:pt idx="0">
                  <c:v>8511.0380460310007</c:v>
                </c:pt>
                <c:pt idx="1">
                  <c:v>8511.0380460310007</c:v>
                </c:pt>
                <c:pt idx="2">
                  <c:v>8511.0380460310007</c:v>
                </c:pt>
                <c:pt idx="3">
                  <c:v>8511.0380460310007</c:v>
                </c:pt>
                <c:pt idx="4">
                  <c:v>8511.0380460310007</c:v>
                </c:pt>
                <c:pt idx="5">
                  <c:v>8511.0380460310007</c:v>
                </c:pt>
                <c:pt idx="6">
                  <c:v>8511.0380460310007</c:v>
                </c:pt>
                <c:pt idx="7">
                  <c:v>8511.0380460310007</c:v>
                </c:pt>
                <c:pt idx="8">
                  <c:v>8511.0380460310007</c:v>
                </c:pt>
                <c:pt idx="9">
                  <c:v>8511.0380460310007</c:v>
                </c:pt>
                <c:pt idx="10">
                  <c:v>8511.0380460310007</c:v>
                </c:pt>
                <c:pt idx="11">
                  <c:v>8511.0380460310007</c:v>
                </c:pt>
                <c:pt idx="12">
                  <c:v>8512.4774503908593</c:v>
                </c:pt>
                <c:pt idx="13">
                  <c:v>8417.492776378991</c:v>
                </c:pt>
                <c:pt idx="14">
                  <c:v>8325.2929014472775</c:v>
                </c:pt>
                <c:pt idx="15">
                  <c:v>8235.764671660243</c:v>
                </c:pt>
                <c:pt idx="16">
                  <c:v>8148.8010649205808</c:v>
                </c:pt>
                <c:pt idx="17">
                  <c:v>8064.300782397394</c:v>
                </c:pt>
                <c:pt idx="18">
                  <c:v>7982.1678722148308</c:v>
                </c:pt>
                <c:pt idx="19">
                  <c:v>7902.3113824683824</c:v>
                </c:pt>
                <c:pt idx="20">
                  <c:v>7824.6450409368836</c:v>
                </c:pt>
                <c:pt idx="21">
                  <c:v>7749.0869591248484</c:v>
                </c:pt>
                <c:pt idx="22">
                  <c:v>7675.5593585062315</c:v>
                </c:pt>
                <c:pt idx="23">
                  <c:v>7603.9883170510629</c:v>
                </c:pt>
                <c:pt idx="24">
                  <c:v>7534.3035343035344</c:v>
                </c:pt>
                <c:pt idx="25">
                  <c:v>7466.4381134470059</c:v>
                </c:pt>
                <c:pt idx="26">
                  <c:v>7400.32835894043</c:v>
                </c:pt>
                <c:pt idx="27">
                  <c:v>7335.9135884439111</c:v>
                </c:pt>
                <c:pt idx="28">
                  <c:v>7273.1359578703996</c:v>
                </c:pt>
                <c:pt idx="29">
                  <c:v>7211.940298507463</c:v>
                </c:pt>
                <c:pt idx="30">
                  <c:v>7152.2739652491055</c:v>
                </c:pt>
                <c:pt idx="31">
                  <c:v>7094.0866950638938</c:v>
                </c:pt>
                <c:pt idx="32">
                  <c:v>7037.330474903295</c:v>
                </c:pt>
                <c:pt idx="33">
                  <c:v>6981.9594183241752</c:v>
                </c:pt>
                <c:pt idx="34">
                  <c:v>6927.9296501624922</c:v>
                </c:pt>
                <c:pt idx="35">
                  <c:v>6875.199198652278</c:v>
                </c:pt>
                <c:pt idx="36">
                  <c:v>6823.727894435573</c:v>
                </c:pt>
                <c:pt idx="37">
                  <c:v>6773.4772759556508</c:v>
                </c:pt>
                <c:pt idx="38">
                  <c:v>6724.4105007681856</c:v>
                </c:pt>
                <c:pt idx="39">
                  <c:v>6676.492262343404</c:v>
                </c:pt>
                <c:pt idx="40">
                  <c:v>6629.6887119671001</c:v>
                </c:pt>
                <c:pt idx="41">
                  <c:v>6583.9673853801041</c:v>
                </c:pt>
                <c:pt idx="42">
                  <c:v>6539.2971338246225</c:v>
                </c:pt>
                <c:pt idx="43">
                  <c:v>6495.6480591921299</c:v>
                </c:pt>
                <c:pt idx="44">
                  <c:v>6452.9914529914531</c:v>
                </c:pt>
                <c:pt idx="45">
                  <c:v>6411.2997388775275</c:v>
                </c:pt>
                <c:pt idx="46">
                  <c:v>6370.5464185013043</c:v>
                </c:pt>
                <c:pt idx="47">
                  <c:v>6330.7060204595</c:v>
                </c:pt>
                <c:pt idx="48">
                  <c:v>6291.7540521396131</c:v>
                </c:pt>
                <c:pt idx="49">
                  <c:v>6253.6669542709233</c:v>
                </c:pt>
                <c:pt idx="50">
                  <c:v>6216.4220580062156</c:v>
                </c:pt>
                <c:pt idx="51">
                  <c:v>6179.9975443718367</c:v>
                </c:pt>
                <c:pt idx="52">
                  <c:v>6144.3724059354909</c:v>
                </c:pt>
                <c:pt idx="53">
                  <c:v>6109.5264105520828</c:v>
                </c:pt>
                <c:pt idx="54">
                  <c:v>6075.440067057838</c:v>
                </c:pt>
                <c:pt idx="55">
                  <c:v>6042.0945927921675</c:v>
                </c:pt>
                <c:pt idx="56">
                  <c:v>6009.471882835197</c:v>
                </c:pt>
                <c:pt idx="57">
                  <c:v>5977.5544808566501</c:v>
                </c:pt>
                <c:pt idx="58">
                  <c:v>5946.3255514790335</c:v>
                </c:pt>
                <c:pt idx="59">
                  <c:v>5915.7688540646423</c:v>
                </c:pt>
                <c:pt idx="60">
                  <c:v>5885.8687178421078</c:v>
                </c:pt>
                <c:pt idx="61">
                  <c:v>5856.6100182938262</c:v>
                </c:pt>
                <c:pt idx="62">
                  <c:v>5827.9781547308903</c:v>
                </c:pt>
                <c:pt idx="63">
                  <c:v>5799.9590289869911</c:v>
                </c:pt>
                <c:pt idx="64">
                  <c:v>5772.5390251672507</c:v>
                </c:pt>
                <c:pt idx="65">
                  <c:v>5745.7049903921161</c:v>
                </c:pt>
                <c:pt idx="66">
                  <c:v>5719.4442164803313</c:v>
                </c:pt>
                <c:pt idx="67">
                  <c:v>5693.7444225185709</c:v>
                </c:pt>
                <c:pt idx="68">
                  <c:v>5668.5937382686388</c:v>
                </c:pt>
                <c:pt idx="69">
                  <c:v>5643.9806883662986</c:v>
                </c:pt>
                <c:pt idx="70">
                  <c:v>5619.8941772685821</c:v>
                </c:pt>
                <c:pt idx="71">
                  <c:v>5596.3234749091989</c:v>
                </c:pt>
                <c:pt idx="72">
                  <c:v>5573.2582030240774</c:v>
                </c:pt>
                <c:pt idx="73">
                  <c:v>5550.6883221114676</c:v>
                </c:pt>
                <c:pt idx="74">
                  <c:v>5528.6041189931357</c:v>
                </c:pt>
                <c:pt idx="75">
                  <c:v>5506.9961949452345</c:v>
                </c:pt>
                <c:pt idx="76">
                  <c:v>5485.8554543693081</c:v>
                </c:pt>
                <c:pt idx="77">
                  <c:v>5465.1730939756417</c:v>
                </c:pt>
                <c:pt idx="78">
                  <c:v>5444.9405924528082</c:v>
                </c:pt>
                <c:pt idx="79">
                  <c:v>5425.1497005988031</c:v>
                </c:pt>
                <c:pt idx="80">
                  <c:v>5405.7924318905943</c:v>
                </c:pt>
                <c:pt idx="81">
                  <c:v>5386.8610534702448</c:v>
                </c:pt>
                <c:pt idx="82">
                  <c:v>5368.3480775270045</c:v>
                </c:pt>
                <c:pt idx="83">
                  <c:v>5350.2462530560188</c:v>
                </c:pt>
                <c:pt idx="84">
                  <c:v>5332.5485579752803</c:v>
                </c:pt>
                <c:pt idx="85">
                  <c:v>5315.2481915836033</c:v>
                </c:pt>
                <c:pt idx="86">
                  <c:v>5298.3385673432867</c:v>
                </c:pt>
                <c:pt idx="87">
                  <c:v>5281.813305972064</c:v>
                </c:pt>
                <c:pt idx="88">
                  <c:v>5265.666228829813</c:v>
                </c:pt>
                <c:pt idx="89">
                  <c:v>5249.8913515862669</c:v>
                </c:pt>
                <c:pt idx="90">
                  <c:v>5234.4828781567221</c:v>
                </c:pt>
                <c:pt idx="91">
                  <c:v>5219.43519489348</c:v>
                </c:pt>
                <c:pt idx="92">
                  <c:v>5204.7428650213697</c:v>
                </c:pt>
                <c:pt idx="93">
                  <c:v>5190.4006233063883</c:v>
                </c:pt>
                <c:pt idx="94">
                  <c:v>5176.4033709470068</c:v>
                </c:pt>
                <c:pt idx="95">
                  <c:v>5162.746170678337</c:v>
                </c:pt>
                <c:pt idx="96">
                  <c:v>5149.4242420797764</c:v>
                </c:pt>
                <c:pt idx="97">
                  <c:v>5136.4329570773352</c:v>
                </c:pt>
                <c:pt idx="98">
                  <c:v>5123.7678356322422</c:v>
                </c:pt>
                <c:pt idx="99">
                  <c:v>5111.4245416078984</c:v>
                </c:pt>
                <c:pt idx="100">
                  <c:v>5099.398878807664</c:v>
                </c:pt>
                <c:pt idx="101">
                  <c:v>5087.6867871763334</c:v>
                </c:pt>
                <c:pt idx="102">
                  <c:v>5076.2843391585475</c:v>
                </c:pt>
                <c:pt idx="103">
                  <c:v>5065.1877362077057</c:v>
                </c:pt>
                <c:pt idx="104">
                  <c:v>5054.3933054393301</c:v>
                </c:pt>
                <c:pt idx="105">
                  <c:v>5043.8974964230629</c:v>
                </c:pt>
                <c:pt idx="106">
                  <c:v>5033.6968781078631</c:v>
                </c:pt>
                <c:pt idx="107">
                  <c:v>5023.7881358751702</c:v>
                </c:pt>
                <c:pt idx="108">
                  <c:v>5014.1680687151338</c:v>
                </c:pt>
                <c:pt idx="109">
                  <c:v>5004.8335865211993</c:v>
                </c:pt>
                <c:pt idx="110">
                  <c:v>4995.7817074986351</c:v>
                </c:pt>
                <c:pt idx="111">
                  <c:v>4987.0095556827682</c:v>
                </c:pt>
                <c:pt idx="112">
                  <c:v>4978.5143585629348</c:v>
                </c:pt>
                <c:pt idx="113">
                  <c:v>4970.293444808347</c:v>
                </c:pt>
                <c:pt idx="114">
                  <c:v>4962.3442420922911</c:v>
                </c:pt>
                <c:pt idx="115">
                  <c:v>4954.6642750112105</c:v>
                </c:pt>
                <c:pt idx="116">
                  <c:v>4947.2511630954714</c:v>
                </c:pt>
                <c:pt idx="117">
                  <c:v>4940.1026189087061</c:v>
                </c:pt>
                <c:pt idx="118">
                  <c:v>4933.216446232841</c:v>
                </c:pt>
                <c:pt idx="119">
                  <c:v>4926.5905383360523</c:v>
                </c:pt>
                <c:pt idx="120">
                  <c:v>4920.2228763210196</c:v>
                </c:pt>
                <c:pt idx="121">
                  <c:v>4914.1115275510265</c:v>
                </c:pt>
                <c:pt idx="122">
                  <c:v>4908.2546441515378</c:v>
                </c:pt>
                <c:pt idx="123">
                  <c:v>4902.6504615850818</c:v>
                </c:pt>
                <c:pt idx="124">
                  <c:v>4897.2972972972975</c:v>
                </c:pt>
                <c:pt idx="125">
                  <c:v>4892.1935494322133</c:v>
                </c:pt>
                <c:pt idx="126">
                  <c:v>4887.3376956148823</c:v>
                </c:pt>
                <c:pt idx="127">
                  <c:v>4882.7282917996035</c:v>
                </c:pt>
                <c:pt idx="128">
                  <c:v>4878.3639711821152</c:v>
                </c:pt>
                <c:pt idx="129">
                  <c:v>4874.2434431741767</c:v>
                </c:pt>
                <c:pt idx="130">
                  <c:v>4870.3654924391058</c:v>
                </c:pt>
                <c:pt idx="131">
                  <c:v>4866.7289779869152</c:v>
                </c:pt>
                <c:pt idx="132">
                  <c:v>4863.3328323277437</c:v>
                </c:pt>
                <c:pt idx="133">
                  <c:v>4860.1760606824628</c:v>
                </c:pt>
                <c:pt idx="134">
                  <c:v>4857.2577402492961</c:v>
                </c:pt>
                <c:pt idx="135">
                  <c:v>4854.5770195254727</c:v>
                </c:pt>
                <c:pt idx="136">
                  <c:v>4852.1331176829726</c:v>
                </c:pt>
                <c:pt idx="137">
                  <c:v>4849.9253239974942</c:v>
                </c:pt>
                <c:pt idx="138">
                  <c:v>4847.9529973298795</c:v>
                </c:pt>
                <c:pt idx="139">
                  <c:v>4846.2155656592668</c:v>
                </c:pt>
                <c:pt idx="140">
                  <c:v>4844.7125256673507</c:v>
                </c:pt>
                <c:pt idx="141">
                  <c:v>4843.44344237318</c:v>
                </c:pt>
                <c:pt idx="142">
                  <c:v>4842.4079488179923</c:v>
                </c:pt>
                <c:pt idx="143">
                  <c:v>4841.6057457996658</c:v>
                </c:pt>
                <c:pt idx="144">
                  <c:v>4841.0366016564258</c:v>
                </c:pt>
                <c:pt idx="145">
                  <c:v>4840.7003520995058</c:v>
                </c:pt>
                <c:pt idx="146">
                  <c:v>4840.596900094567</c:v>
                </c:pt>
                <c:pt idx="147">
                  <c:v>4840.7262157916666</c:v>
                </c:pt>
                <c:pt idx="148">
                  <c:v>4841.0883365037298</c:v>
                </c:pt>
                <c:pt idx="149">
                  <c:v>4841.6833667334677</c:v>
                </c:pt>
                <c:pt idx="150">
                  <c:v>4842.5114782487854</c:v>
                </c:pt>
                <c:pt idx="151">
                  <c:v>4843.5729102067871</c:v>
                </c:pt>
                <c:pt idx="152">
                  <c:v>4844.8679693265312</c:v>
                </c:pt>
                <c:pt idx="153">
                  <c:v>4846.397030110782</c:v>
                </c:pt>
                <c:pt idx="154">
                  <c:v>4848.1605351170565</c:v>
                </c:pt>
                <c:pt idx="155">
                  <c:v>4850.1589952783224</c:v>
                </c:pt>
                <c:pt idx="156">
                  <c:v>4852.3929902737909</c:v>
                </c:pt>
                <c:pt idx="157">
                  <c:v>4854.863168950309</c:v>
                </c:pt>
                <c:pt idx="158">
                  <c:v>4857.5702497949205</c:v>
                </c:pt>
                <c:pt idx="159">
                  <c:v>4860.5150214592277</c:v>
                </c:pt>
                <c:pt idx="160">
                  <c:v>4863.6983433363039</c:v>
                </c:pt>
                <c:pt idx="161">
                  <c:v>4867.1211461909134</c:v>
                </c:pt>
                <c:pt idx="162">
                  <c:v>4870.7844328439242</c:v>
                </c:pt>
                <c:pt idx="163">
                  <c:v>4874.6892789118574</c:v>
                </c:pt>
                <c:pt idx="164">
                  <c:v>4878.8368336025851</c:v>
                </c:pt>
                <c:pt idx="165">
                  <c:v>4883.2283205683088</c:v>
                </c:pt>
                <c:pt idx="166">
                  <c:v>4887.8650388169854</c:v>
                </c:pt>
                <c:pt idx="167">
                  <c:v>4892.7483636834932</c:v>
                </c:pt>
                <c:pt idx="168">
                  <c:v>4897.8797478619063</c:v>
                </c:pt>
                <c:pt idx="169">
                  <c:v>4903.2607225003385</c:v>
                </c:pt>
                <c:pt idx="170">
                  <c:v>4908.8928983599099</c:v>
                </c:pt>
                <c:pt idx="171">
                  <c:v>4914.7779670395239</c:v>
                </c:pt>
                <c:pt idx="172">
                  <c:v>4920.9177022681843</c:v>
                </c:pt>
                <c:pt idx="173">
                  <c:v>4927.3139612667428</c:v>
                </c:pt>
                <c:pt idx="174">
                  <c:v>4933.9686861810751</c:v>
                </c:pt>
                <c:pt idx="175">
                  <c:v>4940.8839055887611</c:v>
                </c:pt>
                <c:pt idx="176">
                  <c:v>4948.0617360815277</c:v>
                </c:pt>
                <c:pt idx="177">
                  <c:v>4955.5043839257869</c:v>
                </c:pt>
                <c:pt idx="178">
                  <c:v>4963.2141468037662</c:v>
                </c:pt>
                <c:pt idx="179">
                  <c:v>4971.1934156378593</c:v>
                </c:pt>
                <c:pt idx="180">
                  <c:v>4971.1934156378593</c:v>
                </c:pt>
                <c:pt idx="181">
                  <c:v>4971.1934156378593</c:v>
                </c:pt>
                <c:pt idx="182">
                  <c:v>4971.1934156378593</c:v>
                </c:pt>
                <c:pt idx="183">
                  <c:v>4971.1934156378593</c:v>
                </c:pt>
                <c:pt idx="184">
                  <c:v>4971.1934156378593</c:v>
                </c:pt>
                <c:pt idx="185">
                  <c:v>4971.1934156378593</c:v>
                </c:pt>
                <c:pt idx="186">
                  <c:v>4971.1934156378593</c:v>
                </c:pt>
                <c:pt idx="187">
                  <c:v>4971.1934156378593</c:v>
                </c:pt>
                <c:pt idx="188">
                  <c:v>4971.1934156378593</c:v>
                </c:pt>
                <c:pt idx="189">
                  <c:v>4971.1934156378593</c:v>
                </c:pt>
                <c:pt idx="190">
                  <c:v>4971.1934156378593</c:v>
                </c:pt>
                <c:pt idx="191">
                  <c:v>4971.1934156378593</c:v>
                </c:pt>
                <c:pt idx="192">
                  <c:v>4971.1934156378593</c:v>
                </c:pt>
                <c:pt idx="193">
                  <c:v>4971.1934156378593</c:v>
                </c:pt>
                <c:pt idx="194">
                  <c:v>4971.1934156378593</c:v>
                </c:pt>
                <c:pt idx="195">
                  <c:v>4971.1934156378593</c:v>
                </c:pt>
                <c:pt idx="196">
                  <c:v>4971.1934156378593</c:v>
                </c:pt>
                <c:pt idx="197">
                  <c:v>4971.1934156378593</c:v>
                </c:pt>
                <c:pt idx="198">
                  <c:v>4971.1934156378593</c:v>
                </c:pt>
                <c:pt idx="199">
                  <c:v>4971.1934156378593</c:v>
                </c:pt>
                <c:pt idx="200">
                  <c:v>4971.1934156378593</c:v>
                </c:pt>
                <c:pt idx="201">
                  <c:v>4971.1934156378593</c:v>
                </c:pt>
                <c:pt idx="202">
                  <c:v>4971.1934156378593</c:v>
                </c:pt>
                <c:pt idx="203">
                  <c:v>4971.1934156378593</c:v>
                </c:pt>
                <c:pt idx="204">
                  <c:v>4971.1934156378593</c:v>
                </c:pt>
                <c:pt idx="205">
                  <c:v>4971.1934156378593</c:v>
                </c:pt>
                <c:pt idx="206">
                  <c:v>4971.1934156378593</c:v>
                </c:pt>
                <c:pt idx="207">
                  <c:v>4971.1934156378593</c:v>
                </c:pt>
                <c:pt idx="208">
                  <c:v>4971.1934156378593</c:v>
                </c:pt>
                <c:pt idx="209">
                  <c:v>4971.1934156378593</c:v>
                </c:pt>
                <c:pt idx="210">
                  <c:v>4971.1934156378593</c:v>
                </c:pt>
                <c:pt idx="211">
                  <c:v>4971.1934156378593</c:v>
                </c:pt>
                <c:pt idx="212">
                  <c:v>4971.1934156378593</c:v>
                </c:pt>
                <c:pt idx="213">
                  <c:v>4971.1934156378593</c:v>
                </c:pt>
                <c:pt idx="214">
                  <c:v>4971.1934156378593</c:v>
                </c:pt>
                <c:pt idx="215">
                  <c:v>4971.1934156378593</c:v>
                </c:pt>
                <c:pt idx="216">
                  <c:v>4971.1934156378593</c:v>
                </c:pt>
                <c:pt idx="217">
                  <c:v>4971.1934156378593</c:v>
                </c:pt>
                <c:pt idx="218">
                  <c:v>4971.1934156378593</c:v>
                </c:pt>
                <c:pt idx="219">
                  <c:v>4971.1934156378593</c:v>
                </c:pt>
                <c:pt idx="220">
                  <c:v>4971.1934156378593</c:v>
                </c:pt>
                <c:pt idx="221">
                  <c:v>4971.1934156378593</c:v>
                </c:pt>
                <c:pt idx="222">
                  <c:v>4971.1934156378593</c:v>
                </c:pt>
                <c:pt idx="223">
                  <c:v>4971.1934156378593</c:v>
                </c:pt>
                <c:pt idx="224">
                  <c:v>4971.1934156378593</c:v>
                </c:pt>
                <c:pt idx="225">
                  <c:v>4971.1934156378593</c:v>
                </c:pt>
                <c:pt idx="226">
                  <c:v>4971.1934156378593</c:v>
                </c:pt>
                <c:pt idx="227">
                  <c:v>4971.1934156378593</c:v>
                </c:pt>
                <c:pt idx="228">
                  <c:v>4971.1934156378593</c:v>
                </c:pt>
                <c:pt idx="229">
                  <c:v>4971.1934156378593</c:v>
                </c:pt>
                <c:pt idx="230">
                  <c:v>4971.1934156378593</c:v>
                </c:pt>
                <c:pt idx="231">
                  <c:v>4971.1934156378593</c:v>
                </c:pt>
                <c:pt idx="232">
                  <c:v>4971.1934156378593</c:v>
                </c:pt>
                <c:pt idx="233">
                  <c:v>4971.1934156378593</c:v>
                </c:pt>
                <c:pt idx="234">
                  <c:v>4971.1934156378593</c:v>
                </c:pt>
                <c:pt idx="235">
                  <c:v>4971.1934156378593</c:v>
                </c:pt>
                <c:pt idx="236">
                  <c:v>4971.1934156378593</c:v>
                </c:pt>
                <c:pt idx="237">
                  <c:v>4971.1934156378593</c:v>
                </c:pt>
                <c:pt idx="238">
                  <c:v>4971.1934156378593</c:v>
                </c:pt>
                <c:pt idx="239">
                  <c:v>4971.1934156378593</c:v>
                </c:pt>
                <c:pt idx="240">
                  <c:v>4971.1934156378593</c:v>
                </c:pt>
                <c:pt idx="241">
                  <c:v>4971.1934156378593</c:v>
                </c:pt>
                <c:pt idx="242">
                  <c:v>4971.1934156378593</c:v>
                </c:pt>
                <c:pt idx="243">
                  <c:v>4971.1934156378593</c:v>
                </c:pt>
                <c:pt idx="244">
                  <c:v>4971.1934156378593</c:v>
                </c:pt>
                <c:pt idx="245">
                  <c:v>4971.1934156378593</c:v>
                </c:pt>
                <c:pt idx="246">
                  <c:v>4971.1934156378593</c:v>
                </c:pt>
                <c:pt idx="247">
                  <c:v>4971.1934156378593</c:v>
                </c:pt>
                <c:pt idx="248">
                  <c:v>4971.1934156378593</c:v>
                </c:pt>
                <c:pt idx="249">
                  <c:v>4971.1934156378593</c:v>
                </c:pt>
                <c:pt idx="250">
                  <c:v>4971.1934156378593</c:v>
                </c:pt>
                <c:pt idx="251">
                  <c:v>4971.1934156378593</c:v>
                </c:pt>
                <c:pt idx="252">
                  <c:v>4971.1934156378593</c:v>
                </c:pt>
                <c:pt idx="253">
                  <c:v>4971.1934156378593</c:v>
                </c:pt>
                <c:pt idx="254">
                  <c:v>4971.1934156378593</c:v>
                </c:pt>
                <c:pt idx="255">
                  <c:v>4971.1934156378593</c:v>
                </c:pt>
                <c:pt idx="256">
                  <c:v>4971.1934156378593</c:v>
                </c:pt>
                <c:pt idx="257">
                  <c:v>4971.1934156378593</c:v>
                </c:pt>
                <c:pt idx="258">
                  <c:v>4971.1934156378593</c:v>
                </c:pt>
                <c:pt idx="259">
                  <c:v>4971.1934156378593</c:v>
                </c:pt>
                <c:pt idx="260">
                  <c:v>4971.1934156378593</c:v>
                </c:pt>
                <c:pt idx="261">
                  <c:v>4971.1934156378593</c:v>
                </c:pt>
                <c:pt idx="262">
                  <c:v>4971.1934156378593</c:v>
                </c:pt>
                <c:pt idx="263">
                  <c:v>4971.1934156378593</c:v>
                </c:pt>
                <c:pt idx="264">
                  <c:v>4971.1934156378593</c:v>
                </c:pt>
                <c:pt idx="265">
                  <c:v>4971.1934156378593</c:v>
                </c:pt>
                <c:pt idx="266">
                  <c:v>4971.1934156378593</c:v>
                </c:pt>
                <c:pt idx="267">
                  <c:v>4971.1934156378593</c:v>
                </c:pt>
                <c:pt idx="268">
                  <c:v>4971.1934156378593</c:v>
                </c:pt>
                <c:pt idx="269">
                  <c:v>4971.1934156378593</c:v>
                </c:pt>
                <c:pt idx="270">
                  <c:v>4971.1934156378593</c:v>
                </c:pt>
                <c:pt idx="271">
                  <c:v>4971.1934156378593</c:v>
                </c:pt>
                <c:pt idx="272">
                  <c:v>4971.1934156378593</c:v>
                </c:pt>
                <c:pt idx="273">
                  <c:v>4971.1934156378593</c:v>
                </c:pt>
                <c:pt idx="274">
                  <c:v>4971.1934156378593</c:v>
                </c:pt>
                <c:pt idx="275">
                  <c:v>4971.1934156378593</c:v>
                </c:pt>
                <c:pt idx="276">
                  <c:v>4971.1934156378593</c:v>
                </c:pt>
                <c:pt idx="277">
                  <c:v>4971.1934156378593</c:v>
                </c:pt>
                <c:pt idx="278">
                  <c:v>4971.1934156378593</c:v>
                </c:pt>
                <c:pt idx="279">
                  <c:v>4971.1934156378593</c:v>
                </c:pt>
                <c:pt idx="280">
                  <c:v>4971.1934156378593</c:v>
                </c:pt>
                <c:pt idx="281">
                  <c:v>4971.1934156378593</c:v>
                </c:pt>
                <c:pt idx="282">
                  <c:v>4971.1934156378593</c:v>
                </c:pt>
                <c:pt idx="283">
                  <c:v>4971.1934156378593</c:v>
                </c:pt>
                <c:pt idx="284">
                  <c:v>4971.1934156378593</c:v>
                </c:pt>
                <c:pt idx="285">
                  <c:v>4971.1934156378593</c:v>
                </c:pt>
                <c:pt idx="286">
                  <c:v>4971.1934156378593</c:v>
                </c:pt>
                <c:pt idx="287">
                  <c:v>4971.1934156378593</c:v>
                </c:pt>
                <c:pt idx="288">
                  <c:v>4971.1934156378593</c:v>
                </c:pt>
                <c:pt idx="289">
                  <c:v>4971.1934156378593</c:v>
                </c:pt>
                <c:pt idx="290">
                  <c:v>4971.1934156378593</c:v>
                </c:pt>
                <c:pt idx="291">
                  <c:v>4971.1934156378593</c:v>
                </c:pt>
                <c:pt idx="292">
                  <c:v>4971.1934156378593</c:v>
                </c:pt>
                <c:pt idx="293">
                  <c:v>4971.1934156378593</c:v>
                </c:pt>
                <c:pt idx="294">
                  <c:v>4971.1934156378593</c:v>
                </c:pt>
                <c:pt idx="295">
                  <c:v>4971.1934156378593</c:v>
                </c:pt>
                <c:pt idx="296">
                  <c:v>4971.1934156378593</c:v>
                </c:pt>
                <c:pt idx="297">
                  <c:v>4971.1934156378593</c:v>
                </c:pt>
                <c:pt idx="298">
                  <c:v>4971.1934156378593</c:v>
                </c:pt>
                <c:pt idx="299">
                  <c:v>4971.1934156378593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'KN 2017'!$S$5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val>
            <c:numRef>
              <c:f>'KN 2017'!$S$6:$S$305</c:f>
              <c:numCache>
                <c:formatCode>#,##0</c:formatCode>
                <c:ptCount val="300"/>
                <c:pt idx="0">
                  <c:v>8619.4444444444434</c:v>
                </c:pt>
                <c:pt idx="1">
                  <c:v>8619.4444444444434</c:v>
                </c:pt>
                <c:pt idx="2">
                  <c:v>8619.4444444444434</c:v>
                </c:pt>
                <c:pt idx="3">
                  <c:v>8619.4444444444434</c:v>
                </c:pt>
                <c:pt idx="4">
                  <c:v>8619.4444444444434</c:v>
                </c:pt>
                <c:pt idx="5">
                  <c:v>8619.4444444444434</c:v>
                </c:pt>
                <c:pt idx="6">
                  <c:v>8619.4444444444434</c:v>
                </c:pt>
                <c:pt idx="7">
                  <c:v>8619.4444444444434</c:v>
                </c:pt>
                <c:pt idx="8">
                  <c:v>8619.4444444444434</c:v>
                </c:pt>
                <c:pt idx="9">
                  <c:v>8619.4444444444434</c:v>
                </c:pt>
                <c:pt idx="10">
                  <c:v>8619.4444444444434</c:v>
                </c:pt>
                <c:pt idx="11">
                  <c:v>8619.4444444444434</c:v>
                </c:pt>
                <c:pt idx="12">
                  <c:v>8608.9821397607066</c:v>
                </c:pt>
                <c:pt idx="13">
                  <c:v>8501.0593220338978</c:v>
                </c:pt>
                <c:pt idx="14">
                  <c:v>8396.5282804435028</c:v>
                </c:pt>
                <c:pt idx="15">
                  <c:v>8295.2388590370774</c:v>
                </c:pt>
                <c:pt idx="16">
                  <c:v>8197.0497137108396</c:v>
                </c:pt>
                <c:pt idx="17">
                  <c:v>8101.8276762402083</c:v>
                </c:pt>
                <c:pt idx="18">
                  <c:v>8009.447172623848</c:v>
                </c:pt>
                <c:pt idx="19">
                  <c:v>7919.7896904058998</c:v>
                </c:pt>
                <c:pt idx="20">
                  <c:v>7832.7432902317887</c:v>
                </c:pt>
                <c:pt idx="21">
                  <c:v>7748.2021574111068</c:v>
                </c:pt>
                <c:pt idx="22">
                  <c:v>7666.0661897164027</c:v>
                </c:pt>
                <c:pt idx="23">
                  <c:v>7586.2406180475755</c:v>
                </c:pt>
                <c:pt idx="24">
                  <c:v>7508.6356569451245</c:v>
                </c:pt>
                <c:pt idx="25">
                  <c:v>7433.1661822479155</c:v>
                </c:pt>
                <c:pt idx="26">
                  <c:v>7359.7514334675379</c:v>
                </c:pt>
                <c:pt idx="27">
                  <c:v>7288.3147386964174</c:v>
                </c:pt>
                <c:pt idx="28">
                  <c:v>7218.7832600844085</c:v>
                </c:pt>
                <c:pt idx="29">
                  <c:v>7151.0877581120931</c:v>
                </c:pt>
                <c:pt idx="30">
                  <c:v>7085.1623730613128</c:v>
                </c:pt>
                <c:pt idx="31">
                  <c:v>7020.9444222371385</c:v>
                </c:pt>
                <c:pt idx="32">
                  <c:v>6958.3742116327958</c:v>
                </c:pt>
                <c:pt idx="33">
                  <c:v>6897.3948608517821</c:v>
                </c:pt>
                <c:pt idx="34">
                  <c:v>6837.9521402114406</c:v>
                </c:pt>
                <c:pt idx="35">
                  <c:v>6779.9943190508448</c:v>
                </c:pt>
                <c:pt idx="36">
                  <c:v>6723.4720243544389</c:v>
                </c:pt>
                <c:pt idx="37">
                  <c:v>6668.3381088825208</c:v>
                </c:pt>
                <c:pt idx="38">
                  <c:v>6614.5475280713254</c:v>
                </c:pt>
                <c:pt idx="39">
                  <c:v>6562.0572250301357</c:v>
                </c:pt>
                <c:pt idx="40">
                  <c:v>6510.8260230211454</c:v>
                </c:pt>
                <c:pt idx="41">
                  <c:v>6460.8145248604978</c:v>
                </c:pt>
                <c:pt idx="42">
                  <c:v>6411.9850187265911</c:v>
                </c:pt>
                <c:pt idx="43">
                  <c:v>6364.301389904901</c:v>
                </c:pt>
                <c:pt idx="44">
                  <c:v>6317.7290380376962</c:v>
                </c:pt>
                <c:pt idx="45">
                  <c:v>6272.2347994825359</c:v>
                </c:pt>
                <c:pt idx="46">
                  <c:v>6227.786874415664</c:v>
                </c:pt>
                <c:pt idx="47">
                  <c:v>6184.3547583457885</c:v>
                </c:pt>
                <c:pt idx="48">
                  <c:v>6141.9091777303829</c:v>
                </c:pt>
                <c:pt idx="49">
                  <c:v>6100.4220294109937</c:v>
                </c:pt>
                <c:pt idx="50">
                  <c:v>6059.8663236062357</c:v>
                </c:pt>
                <c:pt idx="51">
                  <c:v>6020.2161302213681</c:v>
                </c:pt>
                <c:pt idx="52">
                  <c:v>5981.4465282518777</c:v>
                </c:pt>
                <c:pt idx="53">
                  <c:v>5943.5335580753899</c:v>
                </c:pt>
                <c:pt idx="54">
                  <c:v>5906.4541764417563</c:v>
                </c:pt>
                <c:pt idx="55">
                  <c:v>5870.1862139852819</c:v>
                </c:pt>
                <c:pt idx="56">
                  <c:v>5834.7083350961557</c:v>
                </c:pt>
                <c:pt idx="57">
                  <c:v>5800</c:v>
                </c:pt>
                <c:pt idx="58">
                  <c:v>5766.0414289054643</c:v>
                </c:pt>
                <c:pt idx="59">
                  <c:v>5732.8135680898613</c:v>
                </c:pt>
                <c:pt idx="60">
                  <c:v>5700.298057802087</c:v>
                </c:pt>
                <c:pt idx="61">
                  <c:v>5668.4772018706162</c:v>
                </c:pt>
                <c:pt idx="62">
                  <c:v>5637.3339389122284</c:v>
                </c:pt>
                <c:pt idx="63">
                  <c:v>5606.8518150443588</c:v>
                </c:pt>
                <c:pt idx="64">
                  <c:v>5577.0149580106308</c:v>
                </c:pt>
                <c:pt idx="65">
                  <c:v>5547.8080526353424</c:v>
                </c:pt>
                <c:pt idx="66">
                  <c:v>5519.2163175283586</c:v>
                </c:pt>
                <c:pt idx="67">
                  <c:v>5491.2254829671137</c:v>
                </c:pt>
                <c:pt idx="68">
                  <c:v>5463.8217698873505</c:v>
                </c:pt>
                <c:pt idx="69">
                  <c:v>5436.9918699186992</c:v>
                </c:pt>
                <c:pt idx="70">
                  <c:v>5410.7229264053913</c:v>
                </c:pt>
                <c:pt idx="71">
                  <c:v>5385.0025163563159</c:v>
                </c:pt>
                <c:pt idx="72">
                  <c:v>5359.818633272158</c:v>
                </c:pt>
                <c:pt idx="73">
                  <c:v>5335.159670800761</c:v>
                </c:pt>
                <c:pt idx="74">
                  <c:v>5311.0144071749182</c:v>
                </c:pt>
                <c:pt idx="75">
                  <c:v>5287.3719903896945</c:v>
                </c:pt>
                <c:pt idx="76">
                  <c:v>5264.221924079051</c:v>
                </c:pt>
                <c:pt idx="77">
                  <c:v>5241.5540540540533</c:v>
                </c:pt>
                <c:pt idx="78">
                  <c:v>5219.3585554672482</c:v>
                </c:pt>
                <c:pt idx="79">
                  <c:v>5197.625920569958</c:v>
                </c:pt>
                <c:pt idx="80">
                  <c:v>5176.3469470312739</c:v>
                </c:pt>
                <c:pt idx="81">
                  <c:v>5155.5127267893931</c:v>
                </c:pt>
                <c:pt idx="82">
                  <c:v>5135.1146354076882</c:v>
                </c:pt>
                <c:pt idx="83">
                  <c:v>5115.1443219095654</c:v>
                </c:pt>
                <c:pt idx="84">
                  <c:v>5095.5936990676691</c:v>
                </c:pt>
                <c:pt idx="85">
                  <c:v>5076.454934124421</c:v>
                </c:pt>
                <c:pt idx="86">
                  <c:v>5057.720439922251</c:v>
                </c:pt>
                <c:pt idx="87">
                  <c:v>5039.3828664230614</c:v>
                </c:pt>
                <c:pt idx="88">
                  <c:v>5021.4350925977124</c:v>
                </c:pt>
                <c:pt idx="89">
                  <c:v>5003.8702186673545</c:v>
                </c:pt>
                <c:pt idx="90">
                  <c:v>4986.6815586794855</c:v>
                </c:pt>
                <c:pt idx="91">
                  <c:v>4969.8626334025585</c:v>
                </c:pt>
                <c:pt idx="92">
                  <c:v>4953.4071635238952</c:v>
                </c:pt>
                <c:pt idx="93">
                  <c:v>4937.3090631364557</c:v>
                </c:pt>
                <c:pt idx="94">
                  <c:v>4921.5624335008833</c:v>
                </c:pt>
                <c:pt idx="95">
                  <c:v>4906.1615570699005</c:v>
                </c:pt>
                <c:pt idx="96">
                  <c:v>4891.100891762916</c:v>
                </c:pt>
                <c:pt idx="97">
                  <c:v>4876.3750654793084</c:v>
                </c:pt>
                <c:pt idx="98">
                  <c:v>4861.9788708394863</c:v>
                </c:pt>
                <c:pt idx="99">
                  <c:v>4847.9072601434218</c:v>
                </c:pt>
                <c:pt idx="100">
                  <c:v>4834.1553405368777</c:v>
                </c:pt>
                <c:pt idx="101">
                  <c:v>4820.7183693760871</c:v>
                </c:pt>
                <c:pt idx="102">
                  <c:v>4807.5917497821247</c:v>
                </c:pt>
                <c:pt idx="103">
                  <c:v>4794.7710263766494</c:v>
                </c:pt>
                <c:pt idx="104">
                  <c:v>4782.2518811911705</c:v>
                </c:pt>
                <c:pt idx="105">
                  <c:v>4770.0301297423603</c:v>
                </c:pt>
                <c:pt idx="106">
                  <c:v>4758.1017172663278</c:v>
                </c:pt>
                <c:pt idx="107">
                  <c:v>4746.4627151051627</c:v>
                </c:pt>
                <c:pt idx="108">
                  <c:v>4735.109317239353</c:v>
                </c:pt>
                <c:pt idx="109">
                  <c:v>4724.0378369600521</c:v>
                </c:pt>
                <c:pt idx="110">
                  <c:v>4713.2447036754347</c:v>
                </c:pt>
                <c:pt idx="111">
                  <c:v>4702.7264598457177</c:v>
                </c:pt>
                <c:pt idx="112">
                  <c:v>4692.4797580416489</c:v>
                </c:pt>
                <c:pt idx="113">
                  <c:v>4682.5013581215662</c:v>
                </c:pt>
                <c:pt idx="114">
                  <c:v>4672.7881245223489</c:v>
                </c:pt>
                <c:pt idx="115">
                  <c:v>4663.3370236598357</c:v>
                </c:pt>
                <c:pt idx="116">
                  <c:v>4654.1451214344906</c:v>
                </c:pt>
                <c:pt idx="117">
                  <c:v>4645.2095808383237</c:v>
                </c:pt>
                <c:pt idx="118">
                  <c:v>4636.5276596592457</c:v>
                </c:pt>
                <c:pt idx="119">
                  <c:v>4628.0967082792667</c:v>
                </c:pt>
                <c:pt idx="120">
                  <c:v>4619.9141675630808</c:v>
                </c:pt>
                <c:pt idx="121">
                  <c:v>4611.9775668337925</c:v>
                </c:pt>
                <c:pt idx="122">
                  <c:v>4604.2845219326719</c:v>
                </c:pt>
                <c:pt idx="123">
                  <c:v>4596.8327333599982</c:v>
                </c:pt>
                <c:pt idx="124">
                  <c:v>4589.6199844941939</c:v>
                </c:pt>
                <c:pt idx="125">
                  <c:v>4582.6441398865782</c:v>
                </c:pt>
                <c:pt idx="126">
                  <c:v>4575.903143629238</c:v>
                </c:pt>
                <c:pt idx="127">
                  <c:v>4569.395017793594</c:v>
                </c:pt>
                <c:pt idx="128">
                  <c:v>4563.1178609374019</c:v>
                </c:pt>
                <c:pt idx="129">
                  <c:v>4557.0698466780232</c:v>
                </c:pt>
                <c:pt idx="130">
                  <c:v>4551.2492223299178</c:v>
                </c:pt>
                <c:pt idx="131">
                  <c:v>4545.6543076044127</c:v>
                </c:pt>
                <c:pt idx="132">
                  <c:v>4540.2834933699132</c:v>
                </c:pt>
                <c:pt idx="133">
                  <c:v>4535.1352404708077</c:v>
                </c:pt>
                <c:pt idx="134">
                  <c:v>4530.2080786034167</c:v>
                </c:pt>
                <c:pt idx="135">
                  <c:v>4525.5006052474218</c:v>
                </c:pt>
                <c:pt idx="136">
                  <c:v>4521.0114846513143</c:v>
                </c:pt>
                <c:pt idx="137">
                  <c:v>4516.7394468704515</c:v>
                </c:pt>
                <c:pt idx="138">
                  <c:v>4512.6832868564279</c:v>
                </c:pt>
                <c:pt idx="139">
                  <c:v>4508.8418635965145</c:v>
                </c:pt>
                <c:pt idx="140">
                  <c:v>4505.2140993020039</c:v>
                </c:pt>
                <c:pt idx="141">
                  <c:v>4501.7989786443823</c:v>
                </c:pt>
                <c:pt idx="142">
                  <c:v>4498.5955480382972</c:v>
                </c:pt>
                <c:pt idx="143">
                  <c:v>4495.6029149703718</c:v>
                </c:pt>
                <c:pt idx="144">
                  <c:v>4492.8202473729743</c:v>
                </c:pt>
                <c:pt idx="145">
                  <c:v>4490.2467730421195</c:v>
                </c:pt>
                <c:pt idx="146">
                  <c:v>4487.881779098735</c:v>
                </c:pt>
                <c:pt idx="147">
                  <c:v>4485.7246114925911</c:v>
                </c:pt>
                <c:pt idx="148">
                  <c:v>4483.7746745482327</c:v>
                </c:pt>
                <c:pt idx="149">
                  <c:v>4482.0314305523452</c:v>
                </c:pt>
                <c:pt idx="150">
                  <c:v>4480.4943993820007</c:v>
                </c:pt>
                <c:pt idx="151">
                  <c:v>4479.1631581733054</c:v>
                </c:pt>
                <c:pt idx="152">
                  <c:v>4478.0373410300353</c:v>
                </c:pt>
                <c:pt idx="153">
                  <c:v>4477.1166387718586</c:v>
                </c:pt>
                <c:pt idx="154">
                  <c:v>4476.4007987218529</c:v>
                </c:pt>
                <c:pt idx="155">
                  <c:v>4475.8896245330097</c:v>
                </c:pt>
                <c:pt idx="156">
                  <c:v>4475.5829760535398</c:v>
                </c:pt>
                <c:pt idx="157">
                  <c:v>4475.4807692307695</c:v>
                </c:pt>
                <c:pt idx="158">
                  <c:v>4475.5829760535398</c:v>
                </c:pt>
                <c:pt idx="159">
                  <c:v>4475.5829760535398</c:v>
                </c:pt>
                <c:pt idx="160">
                  <c:v>4475.5829760535398</c:v>
                </c:pt>
                <c:pt idx="161">
                  <c:v>4475.5829760535398</c:v>
                </c:pt>
                <c:pt idx="162">
                  <c:v>4475.5829760535398</c:v>
                </c:pt>
                <c:pt idx="163">
                  <c:v>4475.5829760535398</c:v>
                </c:pt>
                <c:pt idx="164">
                  <c:v>4475.5829760535398</c:v>
                </c:pt>
                <c:pt idx="165">
                  <c:v>4475.5829760535398</c:v>
                </c:pt>
                <c:pt idx="166">
                  <c:v>4475.5829760535398</c:v>
                </c:pt>
                <c:pt idx="167">
                  <c:v>4475.5829760535398</c:v>
                </c:pt>
                <c:pt idx="168">
                  <c:v>4475.5829760535398</c:v>
                </c:pt>
                <c:pt idx="169">
                  <c:v>4475.5829760535398</c:v>
                </c:pt>
                <c:pt idx="170">
                  <c:v>4475.5829760535398</c:v>
                </c:pt>
                <c:pt idx="171">
                  <c:v>4475.5829760535398</c:v>
                </c:pt>
                <c:pt idx="172">
                  <c:v>4475.5829760535398</c:v>
                </c:pt>
                <c:pt idx="173">
                  <c:v>4475.5829760535398</c:v>
                </c:pt>
                <c:pt idx="174">
                  <c:v>4475.5829760535398</c:v>
                </c:pt>
                <c:pt idx="175">
                  <c:v>4475.5829760535398</c:v>
                </c:pt>
                <c:pt idx="176">
                  <c:v>4475.5829760535398</c:v>
                </c:pt>
                <c:pt idx="177">
                  <c:v>4475.5829760535398</c:v>
                </c:pt>
                <c:pt idx="178">
                  <c:v>4475.5829760535398</c:v>
                </c:pt>
                <c:pt idx="179">
                  <c:v>4475.5829760535398</c:v>
                </c:pt>
                <c:pt idx="180">
                  <c:v>4475.5829760535398</c:v>
                </c:pt>
                <c:pt idx="181">
                  <c:v>4475.5829760535398</c:v>
                </c:pt>
                <c:pt idx="182">
                  <c:v>4475.5829760535398</c:v>
                </c:pt>
                <c:pt idx="183">
                  <c:v>4475.5829760535398</c:v>
                </c:pt>
                <c:pt idx="184">
                  <c:v>4475.5829760535398</c:v>
                </c:pt>
                <c:pt idx="185">
                  <c:v>4475.5829760535398</c:v>
                </c:pt>
                <c:pt idx="186">
                  <c:v>4475.5829760535398</c:v>
                </c:pt>
                <c:pt idx="187">
                  <c:v>4475.5829760535398</c:v>
                </c:pt>
                <c:pt idx="188">
                  <c:v>4475.5829760535398</c:v>
                </c:pt>
                <c:pt idx="189">
                  <c:v>4475.5829760535398</c:v>
                </c:pt>
                <c:pt idx="190">
                  <c:v>4475.5829760535398</c:v>
                </c:pt>
                <c:pt idx="191">
                  <c:v>4475.5829760535398</c:v>
                </c:pt>
                <c:pt idx="192">
                  <c:v>4475.5829760535398</c:v>
                </c:pt>
                <c:pt idx="193">
                  <c:v>4475.5829760535398</c:v>
                </c:pt>
                <c:pt idx="194">
                  <c:v>4475.5829760535398</c:v>
                </c:pt>
                <c:pt idx="195">
                  <c:v>4475.5829760535398</c:v>
                </c:pt>
                <c:pt idx="196">
                  <c:v>4475.5829760535398</c:v>
                </c:pt>
                <c:pt idx="197">
                  <c:v>4475.5829760535398</c:v>
                </c:pt>
                <c:pt idx="198">
                  <c:v>4475.5829760535398</c:v>
                </c:pt>
                <c:pt idx="199">
                  <c:v>4475.5829760535398</c:v>
                </c:pt>
                <c:pt idx="200">
                  <c:v>4475.5829760535398</c:v>
                </c:pt>
                <c:pt idx="201">
                  <c:v>4475.5829760535398</c:v>
                </c:pt>
                <c:pt idx="202">
                  <c:v>4475.5829760535398</c:v>
                </c:pt>
                <c:pt idx="203">
                  <c:v>4475.5829760535398</c:v>
                </c:pt>
                <c:pt idx="204">
                  <c:v>4475.5829760535398</c:v>
                </c:pt>
                <c:pt idx="205">
                  <c:v>4475.5829760535398</c:v>
                </c:pt>
                <c:pt idx="206">
                  <c:v>4475.5829760535398</c:v>
                </c:pt>
                <c:pt idx="207">
                  <c:v>4475.5829760535398</c:v>
                </c:pt>
                <c:pt idx="208">
                  <c:v>4475.5829760535398</c:v>
                </c:pt>
                <c:pt idx="209">
                  <c:v>4475.5829760535398</c:v>
                </c:pt>
                <c:pt idx="210">
                  <c:v>4475.5829760535398</c:v>
                </c:pt>
                <c:pt idx="211">
                  <c:v>4475.5829760535398</c:v>
                </c:pt>
                <c:pt idx="212">
                  <c:v>4475.5829760535398</c:v>
                </c:pt>
                <c:pt idx="213">
                  <c:v>4475.5829760535398</c:v>
                </c:pt>
                <c:pt idx="214">
                  <c:v>4475.5829760535398</c:v>
                </c:pt>
                <c:pt idx="215">
                  <c:v>4475.5829760535398</c:v>
                </c:pt>
                <c:pt idx="216">
                  <c:v>4475.5829760535398</c:v>
                </c:pt>
                <c:pt idx="217">
                  <c:v>4475.5829760535398</c:v>
                </c:pt>
                <c:pt idx="218">
                  <c:v>4475.5829760535398</c:v>
                </c:pt>
                <c:pt idx="219">
                  <c:v>4475.5829760535398</c:v>
                </c:pt>
                <c:pt idx="220">
                  <c:v>4475.5829760535398</c:v>
                </c:pt>
                <c:pt idx="221">
                  <c:v>4475.5829760535398</c:v>
                </c:pt>
                <c:pt idx="222">
                  <c:v>4475.5829760535398</c:v>
                </c:pt>
                <c:pt idx="223">
                  <c:v>4475.5829760535398</c:v>
                </c:pt>
                <c:pt idx="224">
                  <c:v>4475.5829760535398</c:v>
                </c:pt>
                <c:pt idx="225">
                  <c:v>4475.5829760535398</c:v>
                </c:pt>
                <c:pt idx="226">
                  <c:v>4475.5829760535398</c:v>
                </c:pt>
                <c:pt idx="227">
                  <c:v>4475.5829760535398</c:v>
                </c:pt>
                <c:pt idx="228">
                  <c:v>4475.5829760535398</c:v>
                </c:pt>
                <c:pt idx="229">
                  <c:v>4475.5829760535398</c:v>
                </c:pt>
                <c:pt idx="230">
                  <c:v>4475.5829760535398</c:v>
                </c:pt>
                <c:pt idx="231">
                  <c:v>4475.5829760535398</c:v>
                </c:pt>
                <c:pt idx="232">
                  <c:v>4475.5829760535398</c:v>
                </c:pt>
                <c:pt idx="233">
                  <c:v>4475.5829760535398</c:v>
                </c:pt>
                <c:pt idx="234">
                  <c:v>4475.5829760535398</c:v>
                </c:pt>
                <c:pt idx="235">
                  <c:v>4475.5829760535398</c:v>
                </c:pt>
                <c:pt idx="236">
                  <c:v>4475.5829760535398</c:v>
                </c:pt>
                <c:pt idx="237">
                  <c:v>4475.5829760535398</c:v>
                </c:pt>
                <c:pt idx="238">
                  <c:v>4475.5829760535398</c:v>
                </c:pt>
                <c:pt idx="239">
                  <c:v>4475.5829760535398</c:v>
                </c:pt>
                <c:pt idx="240">
                  <c:v>4475.5829760535398</c:v>
                </c:pt>
                <c:pt idx="241">
                  <c:v>4475.5829760535398</c:v>
                </c:pt>
                <c:pt idx="242">
                  <c:v>4475.5829760535398</c:v>
                </c:pt>
                <c:pt idx="243">
                  <c:v>4475.5829760535398</c:v>
                </c:pt>
                <c:pt idx="244">
                  <c:v>4475.5829760535398</c:v>
                </c:pt>
                <c:pt idx="245">
                  <c:v>4475.5829760535398</c:v>
                </c:pt>
                <c:pt idx="246">
                  <c:v>4475.5829760535398</c:v>
                </c:pt>
                <c:pt idx="247">
                  <c:v>4475.5829760535398</c:v>
                </c:pt>
                <c:pt idx="248">
                  <c:v>4475.5829760535398</c:v>
                </c:pt>
                <c:pt idx="249">
                  <c:v>4475.5829760535398</c:v>
                </c:pt>
                <c:pt idx="250">
                  <c:v>4475.5829760535398</c:v>
                </c:pt>
                <c:pt idx="251">
                  <c:v>4475.5829760535398</c:v>
                </c:pt>
                <c:pt idx="252">
                  <c:v>4475.5829760535398</c:v>
                </c:pt>
                <c:pt idx="253">
                  <c:v>4475.5829760535398</c:v>
                </c:pt>
                <c:pt idx="254">
                  <c:v>4475.5829760535398</c:v>
                </c:pt>
                <c:pt idx="255">
                  <c:v>4475.5829760535398</c:v>
                </c:pt>
                <c:pt idx="256">
                  <c:v>4475.5829760535398</c:v>
                </c:pt>
                <c:pt idx="257">
                  <c:v>4475.5829760535398</c:v>
                </c:pt>
                <c:pt idx="258">
                  <c:v>4475.5829760535398</c:v>
                </c:pt>
                <c:pt idx="259">
                  <c:v>4475.5829760535398</c:v>
                </c:pt>
                <c:pt idx="260">
                  <c:v>4475.5829760535398</c:v>
                </c:pt>
                <c:pt idx="261">
                  <c:v>4475.5829760535398</c:v>
                </c:pt>
                <c:pt idx="262">
                  <c:v>4475.5829760535398</c:v>
                </c:pt>
                <c:pt idx="263">
                  <c:v>4475.5829760535398</c:v>
                </c:pt>
                <c:pt idx="264">
                  <c:v>4475.5829760535398</c:v>
                </c:pt>
                <c:pt idx="265">
                  <c:v>4475.5829760535398</c:v>
                </c:pt>
                <c:pt idx="266">
                  <c:v>4475.5829760535398</c:v>
                </c:pt>
                <c:pt idx="267">
                  <c:v>4475.5829760535398</c:v>
                </c:pt>
                <c:pt idx="268">
                  <c:v>4475.5829760535398</c:v>
                </c:pt>
                <c:pt idx="269">
                  <c:v>4475.5829760535398</c:v>
                </c:pt>
                <c:pt idx="270">
                  <c:v>4475.5829760535398</c:v>
                </c:pt>
                <c:pt idx="271">
                  <c:v>4475.5829760535398</c:v>
                </c:pt>
                <c:pt idx="272">
                  <c:v>4475.5829760535398</c:v>
                </c:pt>
                <c:pt idx="273">
                  <c:v>4475.5829760535398</c:v>
                </c:pt>
                <c:pt idx="274">
                  <c:v>4475.5829760535398</c:v>
                </c:pt>
                <c:pt idx="275">
                  <c:v>4475.5829760535398</c:v>
                </c:pt>
                <c:pt idx="276">
                  <c:v>4475.5829760535398</c:v>
                </c:pt>
                <c:pt idx="277">
                  <c:v>4475.5829760535398</c:v>
                </c:pt>
                <c:pt idx="278">
                  <c:v>4475.5829760535398</c:v>
                </c:pt>
                <c:pt idx="279">
                  <c:v>4475.5829760535398</c:v>
                </c:pt>
                <c:pt idx="280">
                  <c:v>4475.5829760535398</c:v>
                </c:pt>
                <c:pt idx="281">
                  <c:v>4475.5829760535398</c:v>
                </c:pt>
                <c:pt idx="282">
                  <c:v>4475.5829760535398</c:v>
                </c:pt>
                <c:pt idx="283">
                  <c:v>4475.5829760535398</c:v>
                </c:pt>
                <c:pt idx="284">
                  <c:v>4475.5829760535398</c:v>
                </c:pt>
                <c:pt idx="285">
                  <c:v>4475.5829760535398</c:v>
                </c:pt>
                <c:pt idx="286">
                  <c:v>4475.5829760535398</c:v>
                </c:pt>
                <c:pt idx="287">
                  <c:v>4475.5829760535398</c:v>
                </c:pt>
                <c:pt idx="288">
                  <c:v>4475.5829760535398</c:v>
                </c:pt>
                <c:pt idx="289">
                  <c:v>4475.5829760535398</c:v>
                </c:pt>
                <c:pt idx="290">
                  <c:v>4475.5829760535398</c:v>
                </c:pt>
                <c:pt idx="291">
                  <c:v>4475.5829760535398</c:v>
                </c:pt>
                <c:pt idx="292">
                  <c:v>4475.5829760535398</c:v>
                </c:pt>
                <c:pt idx="293">
                  <c:v>4475.5829760535398</c:v>
                </c:pt>
                <c:pt idx="294">
                  <c:v>4475.5829760535398</c:v>
                </c:pt>
                <c:pt idx="295">
                  <c:v>4475.5829760535398</c:v>
                </c:pt>
                <c:pt idx="296">
                  <c:v>4475.5829760535398</c:v>
                </c:pt>
                <c:pt idx="297">
                  <c:v>4475.5829760535398</c:v>
                </c:pt>
                <c:pt idx="298">
                  <c:v>4475.5829760535398</c:v>
                </c:pt>
                <c:pt idx="299">
                  <c:v>4475.5829760535398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'KN 2017'!$T$5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val>
            <c:numRef>
              <c:f>'KN 2017'!$T$6:$T$305</c:f>
              <c:numCache>
                <c:formatCode>#,##0</c:formatCode>
                <c:ptCount val="300"/>
                <c:pt idx="0">
                  <c:v>7860.6498194945843</c:v>
                </c:pt>
                <c:pt idx="1">
                  <c:v>7860.6498194945843</c:v>
                </c:pt>
                <c:pt idx="2">
                  <c:v>7860.6498194945843</c:v>
                </c:pt>
                <c:pt idx="3">
                  <c:v>7860.6498194945843</c:v>
                </c:pt>
                <c:pt idx="4">
                  <c:v>7860.6498194945843</c:v>
                </c:pt>
                <c:pt idx="5">
                  <c:v>7860.6498194945843</c:v>
                </c:pt>
                <c:pt idx="6">
                  <c:v>7860.6498194945843</c:v>
                </c:pt>
                <c:pt idx="7">
                  <c:v>7860.6498194945843</c:v>
                </c:pt>
                <c:pt idx="8">
                  <c:v>7860.6498194945843</c:v>
                </c:pt>
                <c:pt idx="9">
                  <c:v>7860.6498194945843</c:v>
                </c:pt>
                <c:pt idx="10">
                  <c:v>7860.6498194945843</c:v>
                </c:pt>
                <c:pt idx="11">
                  <c:v>7860.6498194945843</c:v>
                </c:pt>
                <c:pt idx="12">
                  <c:v>7860.6498194945843</c:v>
                </c:pt>
                <c:pt idx="13">
                  <c:v>7860.6498194945843</c:v>
                </c:pt>
                <c:pt idx="14">
                  <c:v>7811.9082359098356</c:v>
                </c:pt>
                <c:pt idx="15">
                  <c:v>7700.7336598665088</c:v>
                </c:pt>
                <c:pt idx="16">
                  <c:v>7593.7809849321211</c:v>
                </c:pt>
                <c:pt idx="17">
                  <c:v>7490.8307504691575</c:v>
                </c:pt>
                <c:pt idx="18">
                  <c:v>7391.6786939724589</c:v>
                </c:pt>
                <c:pt idx="19">
                  <c:v>7296.1344627921944</c:v>
                </c:pt>
                <c:pt idx="20">
                  <c:v>7204.0204548324527</c:v>
                </c:pt>
                <c:pt idx="21">
                  <c:v>7115.1707734116126</c:v>
                </c:pt>
                <c:pt idx="22">
                  <c:v>7029.4302833838756</c:v>
                </c:pt>
                <c:pt idx="23">
                  <c:v>6946.6537572610623</c:v>
                </c:pt>
                <c:pt idx="24">
                  <c:v>6866.7051014826966</c:v>
                </c:pt>
                <c:pt idx="25">
                  <c:v>6789.4566541960467</c:v>
                </c:pt>
                <c:pt idx="26">
                  <c:v>6714.7885469557932</c:v>
                </c:pt>
                <c:pt idx="27">
                  <c:v>6642.5881236601335</c:v>
                </c:pt>
                <c:pt idx="28">
                  <c:v>6572.7494108270776</c:v>
                </c:pt>
                <c:pt idx="29">
                  <c:v>6505.1726339988936</c:v>
                </c:pt>
                <c:pt idx="30">
                  <c:v>6439.7637756588774</c:v>
                </c:pt>
                <c:pt idx="31">
                  <c:v>6376.4341705651332</c:v>
                </c:pt>
                <c:pt idx="32">
                  <c:v>6315.1001348614964</c:v>
                </c:pt>
                <c:pt idx="33">
                  <c:v>6255.6826257249559</c:v>
                </c:pt>
                <c:pt idx="34">
                  <c:v>6198.1069286596085</c:v>
                </c:pt>
                <c:pt idx="35">
                  <c:v>6142.3023698556317</c:v>
                </c:pt>
                <c:pt idx="36">
                  <c:v>6088.2020513038397</c:v>
                </c:pt>
                <c:pt idx="37">
                  <c:v>6035.7426065964573</c:v>
                </c:pt>
                <c:pt idx="38">
                  <c:v>5984.8639755572158</c:v>
                </c:pt>
                <c:pt idx="39">
                  <c:v>5935.5091960320897</c:v>
                </c:pt>
                <c:pt idx="40">
                  <c:v>5887.6242113389935</c:v>
                </c:pt>
                <c:pt idx="41">
                  <c:v>5841.1576920232301</c:v>
                </c:pt>
                <c:pt idx="42">
                  <c:v>5796.0608706976318</c:v>
                </c:pt>
                <c:pt idx="43">
                  <c:v>5752.2873888641379</c:v>
                </c:pt>
                <c:pt idx="44">
                  <c:v>5709.7931547187363</c:v>
                </c:pt>
                <c:pt idx="45">
                  <c:v>5668.5362110357455</c:v>
                </c:pt>
                <c:pt idx="46">
                  <c:v>5628.4766123115896</c:v>
                </c:pt>
                <c:pt idx="47">
                  <c:v>5589.5763104237212</c:v>
                </c:pt>
                <c:pt idx="48">
                  <c:v>5551.7990481280676</c:v>
                </c:pt>
                <c:pt idx="49">
                  <c:v>5515.1102597793233</c:v>
                </c:pt>
                <c:pt idx="50">
                  <c:v>5479.47697871318</c:v>
                </c:pt>
                <c:pt idx="51">
                  <c:v>5444.8677507789962</c:v>
                </c:pt>
                <c:pt idx="52">
                  <c:v>5411.2525535559525</c:v>
                </c:pt>
                <c:pt idx="53">
                  <c:v>5378.6027208259893</c:v>
                </c:pt>
                <c:pt idx="54">
                  <c:v>5346.8908719132151</c:v>
                </c:pt>
                <c:pt idx="55">
                  <c:v>5316.0908455323797</c:v>
                </c:pt>
                <c:pt idx="56">
                  <c:v>5286.1776378189379</c:v>
                </c:pt>
                <c:pt idx="57">
                  <c:v>5257.127344240218</c:v>
                </c:pt>
                <c:pt idx="58">
                  <c:v>5228.9171051118901</c:v>
                </c:pt>
                <c:pt idx="59">
                  <c:v>5201.5250544662304</c:v>
                </c:pt>
                <c:pt idx="60">
                  <c:v>5164.0431569242055</c:v>
                </c:pt>
                <c:pt idx="61">
                  <c:v>5144.5436248273872</c:v>
                </c:pt>
                <c:pt idx="62">
                  <c:v>5125.337740549443</c:v>
                </c:pt>
                <c:pt idx="63">
                  <c:v>5106.4205816281992</c:v>
                </c:pt>
                <c:pt idx="64">
                  <c:v>5087.7873475930337</c:v>
                </c:pt>
                <c:pt idx="65">
                  <c:v>5069.4333563685923</c:v>
                </c:pt>
                <c:pt idx="66">
                  <c:v>5051.354040807164</c:v>
                </c:pt>
                <c:pt idx="67">
                  <c:v>5033.5449453444035</c:v>
                </c:pt>
                <c:pt idx="68">
                  <c:v>5016.001722773367</c:v>
                </c:pt>
                <c:pt idx="69">
                  <c:v>4998.720131132035</c:v>
                </c:pt>
                <c:pt idx="70">
                  <c:v>4981.6960306997298</c:v>
                </c:pt>
                <c:pt idx="71">
                  <c:v>4964.9253810980408</c:v>
                </c:pt>
                <c:pt idx="72">
                  <c:v>4948.4042384920849</c:v>
                </c:pt>
                <c:pt idx="73">
                  <c:v>4932.1287528881176</c:v>
                </c:pt>
                <c:pt idx="74">
                  <c:v>4916.0951655236631</c:v>
                </c:pt>
                <c:pt idx="75">
                  <c:v>4900.2998063465602</c:v>
                </c:pt>
                <c:pt idx="76">
                  <c:v>4884.739091579414</c:v>
                </c:pt>
                <c:pt idx="77">
                  <c:v>4869.4095213661612</c:v>
                </c:pt>
                <c:pt idx="78">
                  <c:v>4854.3076774975789</c:v>
                </c:pt>
                <c:pt idx="79">
                  <c:v>4839.4302212126804</c:v>
                </c:pt>
                <c:pt idx="80">
                  <c:v>4824.7738910731177</c:v>
                </c:pt>
                <c:pt idx="81">
                  <c:v>4810.3355009078305</c:v>
                </c:pt>
                <c:pt idx="82">
                  <c:v>4796.1119378252615</c:v>
                </c:pt>
                <c:pt idx="83">
                  <c:v>4782.1001602906208</c:v>
                </c:pt>
                <c:pt idx="84">
                  <c:v>4768.2971962657757</c:v>
                </c:pt>
                <c:pt idx="85">
                  <c:v>4754.7001414094202</c:v>
                </c:pt>
                <c:pt idx="86">
                  <c:v>4741.3061573353252</c:v>
                </c:pt>
                <c:pt idx="87">
                  <c:v>4728.1124699265201</c:v>
                </c:pt>
                <c:pt idx="88">
                  <c:v>4715.1163677033719</c:v>
                </c:pt>
                <c:pt idx="89">
                  <c:v>4702.3152002436027</c:v>
                </c:pt>
                <c:pt idx="90">
                  <c:v>4689.706376652387</c:v>
                </c:pt>
                <c:pt idx="91">
                  <c:v>4677.287364080702</c:v>
                </c:pt>
                <c:pt idx="92">
                  <c:v>4665.0556862902386</c:v>
                </c:pt>
                <c:pt idx="93">
                  <c:v>4653.0089222632096</c:v>
                </c:pt>
                <c:pt idx="94">
                  <c:v>4641.1447048554674</c:v>
                </c:pt>
                <c:pt idx="95">
                  <c:v>4629.4607194914206</c:v>
                </c:pt>
                <c:pt idx="96">
                  <c:v>4617.9547028992802</c:v>
                </c:pt>
                <c:pt idx="97">
                  <c:v>4606.6244418852548</c:v>
                </c:pt>
                <c:pt idx="98">
                  <c:v>4595.4677721453363</c:v>
                </c:pt>
                <c:pt idx="99">
                  <c:v>4584.482577113381</c:v>
                </c:pt>
                <c:pt idx="100">
                  <c:v>4573.6667868442746</c:v>
                </c:pt>
                <c:pt idx="101">
                  <c:v>4563.0183769309679</c:v>
                </c:pt>
                <c:pt idx="102">
                  <c:v>4552.5353674542521</c:v>
                </c:pt>
                <c:pt idx="103">
                  <c:v>4542.2158219641651</c:v>
                </c:pt>
                <c:pt idx="104">
                  <c:v>4532.0578464919954</c:v>
                </c:pt>
                <c:pt idx="105">
                  <c:v>4522.0595885918492</c:v>
                </c:pt>
                <c:pt idx="106">
                  <c:v>4512.2192364108196</c:v>
                </c:pt>
                <c:pt idx="107">
                  <c:v>4502.5350177868131</c:v>
                </c:pt>
                <c:pt idx="108">
                  <c:v>4493.0051993731331</c:v>
                </c:pt>
                <c:pt idx="109">
                  <c:v>4483.6280857889742</c:v>
                </c:pt>
                <c:pt idx="110">
                  <c:v>4474.4020187949545</c:v>
                </c:pt>
                <c:pt idx="111">
                  <c:v>4465.3253764929232</c:v>
                </c:pt>
                <c:pt idx="112">
                  <c:v>4456.3965725492517</c:v>
                </c:pt>
                <c:pt idx="113">
                  <c:v>4447.6140554408748</c:v>
                </c:pt>
                <c:pt idx="114">
                  <c:v>4438.9763077233574</c:v>
                </c:pt>
                <c:pt idx="115">
                  <c:v>4430.4818453203097</c:v>
                </c:pt>
                <c:pt idx="116">
                  <c:v>4422.1292168334821</c:v>
                </c:pt>
                <c:pt idx="117">
                  <c:v>4413.9170028729177</c:v>
                </c:pt>
                <c:pt idx="118">
                  <c:v>4405.8438154065152</c:v>
                </c:pt>
                <c:pt idx="119">
                  <c:v>4397.9082971284543</c:v>
                </c:pt>
                <c:pt idx="120">
                  <c:v>4390.1091208458693</c:v>
                </c:pt>
                <c:pt idx="121">
                  <c:v>4382.4449888832742</c:v>
                </c:pt>
                <c:pt idx="122">
                  <c:v>4374.9146325041565</c:v>
                </c:pt>
                <c:pt idx="123">
                  <c:v>4367.51681134927</c:v>
                </c:pt>
                <c:pt idx="124">
                  <c:v>4360.2503128911139</c:v>
                </c:pt>
                <c:pt idx="125">
                  <c:v>4353.1139519041481</c:v>
                </c:pt>
                <c:pt idx="126">
                  <c:v>4346.1065699502597</c:v>
                </c:pt>
                <c:pt idx="127">
                  <c:v>4339.2270348790635</c:v>
                </c:pt>
                <c:pt idx="128">
                  <c:v>4332.4742403426062</c:v>
                </c:pt>
                <c:pt idx="129">
                  <c:v>4325.8471053240655</c:v>
                </c:pt>
                <c:pt idx="130">
                  <c:v>4319.3445736800559</c:v>
                </c:pt>
                <c:pt idx="131">
                  <c:v>4312.9656136961439</c:v>
                </c:pt>
                <c:pt idx="132">
                  <c:v>4306.7092176552369</c:v>
                </c:pt>
                <c:pt idx="133">
                  <c:v>4300.5744014184666</c:v>
                </c:pt>
                <c:pt idx="134">
                  <c:v>4294.5602040182357</c:v>
                </c:pt>
                <c:pt idx="135">
                  <c:v>4288.6656872631083</c:v>
                </c:pt>
                <c:pt idx="136">
                  <c:v>4282.8899353542083</c:v>
                </c:pt>
                <c:pt idx="137">
                  <c:v>4277.232054512845</c:v>
                </c:pt>
                <c:pt idx="138">
                  <c:v>4271.6911726190519</c:v>
                </c:pt>
                <c:pt idx="139">
                  <c:v>4266.2664388607618</c:v>
                </c:pt>
                <c:pt idx="140">
                  <c:v>4260.9570233933464</c:v>
                </c:pt>
                <c:pt idx="141">
                  <c:v>4255.7621170092607</c:v>
                </c:pt>
                <c:pt idx="142">
                  <c:v>4250.6809308175225</c:v>
                </c:pt>
                <c:pt idx="143">
                  <c:v>4245.712695932797</c:v>
                </c:pt>
                <c:pt idx="144">
                  <c:v>4240.8566631738449</c:v>
                </c:pt>
                <c:pt idx="145">
                  <c:v>4236.112102771106</c:v>
                </c:pt>
                <c:pt idx="146">
                  <c:v>4231.4783040831962</c:v>
                </c:pt>
                <c:pt idx="147">
                  <c:v>4226.9545753221018</c:v>
                </c:pt>
                <c:pt idx="148">
                  <c:v>4222.5402432868905</c:v>
                </c:pt>
                <c:pt idx="149">
                  <c:v>4218.2346531057028</c:v>
                </c:pt>
                <c:pt idx="150">
                  <c:v>4214.0371679858736</c:v>
                </c:pt>
                <c:pt idx="151">
                  <c:v>4209.947168971974</c:v>
                </c:pt>
                <c:pt idx="152">
                  <c:v>4205.9640547116069</c:v>
                </c:pt>
                <c:pt idx="153">
                  <c:v>4202.0872412287936</c:v>
                </c:pt>
                <c:pt idx="154">
                  <c:v>4198.3161617047772</c:v>
                </c:pt>
                <c:pt idx="155">
                  <c:v>4194.6502662660887</c:v>
                </c:pt>
                <c:pt idx="156">
                  <c:v>4192.3465703971124</c:v>
                </c:pt>
                <c:pt idx="157">
                  <c:v>4192.3465703971124</c:v>
                </c:pt>
                <c:pt idx="158">
                  <c:v>4192.3465703971124</c:v>
                </c:pt>
                <c:pt idx="159">
                  <c:v>4192.3465703971124</c:v>
                </c:pt>
                <c:pt idx="160">
                  <c:v>4192.3465703971124</c:v>
                </c:pt>
                <c:pt idx="161">
                  <c:v>4192.3465703971124</c:v>
                </c:pt>
                <c:pt idx="162">
                  <c:v>4192.3465703971124</c:v>
                </c:pt>
                <c:pt idx="163">
                  <c:v>4192.3465703971124</c:v>
                </c:pt>
                <c:pt idx="164">
                  <c:v>4192.3465703971124</c:v>
                </c:pt>
                <c:pt idx="165">
                  <c:v>4192.3465703971124</c:v>
                </c:pt>
                <c:pt idx="166">
                  <c:v>4192.3465703971124</c:v>
                </c:pt>
                <c:pt idx="167">
                  <c:v>4192.3465703971124</c:v>
                </c:pt>
                <c:pt idx="168">
                  <c:v>4192.3465703971124</c:v>
                </c:pt>
                <c:pt idx="169">
                  <c:v>4192.3465703971124</c:v>
                </c:pt>
                <c:pt idx="170">
                  <c:v>4192.3465703971124</c:v>
                </c:pt>
                <c:pt idx="171">
                  <c:v>4192.3465703971124</c:v>
                </c:pt>
                <c:pt idx="172">
                  <c:v>4192.3465703971124</c:v>
                </c:pt>
                <c:pt idx="173">
                  <c:v>4192.3465703971124</c:v>
                </c:pt>
                <c:pt idx="174">
                  <c:v>4192.3465703971124</c:v>
                </c:pt>
                <c:pt idx="175">
                  <c:v>4192.3465703971124</c:v>
                </c:pt>
                <c:pt idx="176">
                  <c:v>4192.3465703971124</c:v>
                </c:pt>
                <c:pt idx="177">
                  <c:v>4192.3465703971124</c:v>
                </c:pt>
                <c:pt idx="178">
                  <c:v>4192.3465703971124</c:v>
                </c:pt>
                <c:pt idx="179">
                  <c:v>4192.3465703971124</c:v>
                </c:pt>
                <c:pt idx="180">
                  <c:v>4192.3465703971124</c:v>
                </c:pt>
                <c:pt idx="181">
                  <c:v>4192.3465703971124</c:v>
                </c:pt>
                <c:pt idx="182">
                  <c:v>4192.3465703971124</c:v>
                </c:pt>
                <c:pt idx="183">
                  <c:v>4192.3465703971124</c:v>
                </c:pt>
                <c:pt idx="184">
                  <c:v>4192.3465703971124</c:v>
                </c:pt>
                <c:pt idx="185">
                  <c:v>4192.3465703971124</c:v>
                </c:pt>
                <c:pt idx="186">
                  <c:v>4192.3465703971124</c:v>
                </c:pt>
                <c:pt idx="187">
                  <c:v>4192.3465703971124</c:v>
                </c:pt>
                <c:pt idx="188">
                  <c:v>4192.3465703971124</c:v>
                </c:pt>
                <c:pt idx="189">
                  <c:v>4192.3465703971124</c:v>
                </c:pt>
                <c:pt idx="190">
                  <c:v>4192.3465703971124</c:v>
                </c:pt>
                <c:pt idx="191">
                  <c:v>4192.3465703971124</c:v>
                </c:pt>
                <c:pt idx="192">
                  <c:v>4192.3465703971124</c:v>
                </c:pt>
                <c:pt idx="193">
                  <c:v>4192.3465703971124</c:v>
                </c:pt>
                <c:pt idx="194">
                  <c:v>4192.3465703971124</c:v>
                </c:pt>
                <c:pt idx="195">
                  <c:v>4192.3465703971124</c:v>
                </c:pt>
                <c:pt idx="196">
                  <c:v>4192.3465703971124</c:v>
                </c:pt>
                <c:pt idx="197">
                  <c:v>4192.3465703971124</c:v>
                </c:pt>
                <c:pt idx="198">
                  <c:v>4192.3465703971124</c:v>
                </c:pt>
                <c:pt idx="199">
                  <c:v>4192.3465703971124</c:v>
                </c:pt>
                <c:pt idx="200">
                  <c:v>4192.3465703971124</c:v>
                </c:pt>
                <c:pt idx="201">
                  <c:v>4192.3465703971124</c:v>
                </c:pt>
                <c:pt idx="202">
                  <c:v>4192.3465703971124</c:v>
                </c:pt>
                <c:pt idx="203">
                  <c:v>4192.3465703971124</c:v>
                </c:pt>
                <c:pt idx="204">
                  <c:v>4192.3465703971124</c:v>
                </c:pt>
                <c:pt idx="205">
                  <c:v>4192.3465703971124</c:v>
                </c:pt>
                <c:pt idx="206">
                  <c:v>4192.3465703971124</c:v>
                </c:pt>
                <c:pt idx="207">
                  <c:v>4192.3465703971124</c:v>
                </c:pt>
                <c:pt idx="208">
                  <c:v>4192.3465703971124</c:v>
                </c:pt>
                <c:pt idx="209">
                  <c:v>4192.3465703971124</c:v>
                </c:pt>
                <c:pt idx="210">
                  <c:v>4192.3465703971124</c:v>
                </c:pt>
                <c:pt idx="211">
                  <c:v>4192.3465703971124</c:v>
                </c:pt>
                <c:pt idx="212">
                  <c:v>4192.3465703971124</c:v>
                </c:pt>
                <c:pt idx="213">
                  <c:v>4192.3465703971124</c:v>
                </c:pt>
                <c:pt idx="214">
                  <c:v>4192.3465703971124</c:v>
                </c:pt>
                <c:pt idx="215">
                  <c:v>4192.3465703971124</c:v>
                </c:pt>
                <c:pt idx="216">
                  <c:v>4192.3465703971124</c:v>
                </c:pt>
                <c:pt idx="217">
                  <c:v>4192.3465703971124</c:v>
                </c:pt>
                <c:pt idx="218">
                  <c:v>4192.3465703971124</c:v>
                </c:pt>
                <c:pt idx="219">
                  <c:v>4192.3465703971124</c:v>
                </c:pt>
                <c:pt idx="220">
                  <c:v>4192.3465703971124</c:v>
                </c:pt>
                <c:pt idx="221">
                  <c:v>4192.3465703971124</c:v>
                </c:pt>
                <c:pt idx="222">
                  <c:v>4192.3465703971124</c:v>
                </c:pt>
                <c:pt idx="223">
                  <c:v>4192.3465703971124</c:v>
                </c:pt>
                <c:pt idx="224">
                  <c:v>4192.3465703971124</c:v>
                </c:pt>
                <c:pt idx="225">
                  <c:v>4192.3465703971124</c:v>
                </c:pt>
                <c:pt idx="226">
                  <c:v>4192.3465703971124</c:v>
                </c:pt>
                <c:pt idx="227">
                  <c:v>4192.3465703971124</c:v>
                </c:pt>
                <c:pt idx="228">
                  <c:v>4192.3465703971124</c:v>
                </c:pt>
                <c:pt idx="229">
                  <c:v>4192.3465703971124</c:v>
                </c:pt>
                <c:pt idx="230">
                  <c:v>4192.3465703971124</c:v>
                </c:pt>
                <c:pt idx="231">
                  <c:v>4192.3465703971124</c:v>
                </c:pt>
                <c:pt idx="232">
                  <c:v>4192.3465703971124</c:v>
                </c:pt>
                <c:pt idx="233">
                  <c:v>4192.3465703971124</c:v>
                </c:pt>
                <c:pt idx="234">
                  <c:v>4192.3465703971124</c:v>
                </c:pt>
                <c:pt idx="235">
                  <c:v>4192.3465703971124</c:v>
                </c:pt>
                <c:pt idx="236">
                  <c:v>4192.3465703971124</c:v>
                </c:pt>
                <c:pt idx="237">
                  <c:v>4192.3465703971124</c:v>
                </c:pt>
                <c:pt idx="238">
                  <c:v>4192.3465703971124</c:v>
                </c:pt>
                <c:pt idx="239">
                  <c:v>4192.3465703971124</c:v>
                </c:pt>
                <c:pt idx="240">
                  <c:v>4192.3465703971124</c:v>
                </c:pt>
                <c:pt idx="241">
                  <c:v>4192.3465703971124</c:v>
                </c:pt>
                <c:pt idx="242">
                  <c:v>4192.3465703971124</c:v>
                </c:pt>
                <c:pt idx="243">
                  <c:v>4192.3465703971124</c:v>
                </c:pt>
                <c:pt idx="244">
                  <c:v>4192.3465703971124</c:v>
                </c:pt>
                <c:pt idx="245">
                  <c:v>4192.3465703971124</c:v>
                </c:pt>
                <c:pt idx="246">
                  <c:v>4192.3465703971124</c:v>
                </c:pt>
                <c:pt idx="247">
                  <c:v>4192.3465703971124</c:v>
                </c:pt>
                <c:pt idx="248">
                  <c:v>4192.3465703971124</c:v>
                </c:pt>
                <c:pt idx="249">
                  <c:v>4192.3465703971124</c:v>
                </c:pt>
                <c:pt idx="250">
                  <c:v>4192.3465703971124</c:v>
                </c:pt>
                <c:pt idx="251">
                  <c:v>4192.3465703971124</c:v>
                </c:pt>
                <c:pt idx="252">
                  <c:v>4192.3465703971124</c:v>
                </c:pt>
                <c:pt idx="253">
                  <c:v>4192.3465703971124</c:v>
                </c:pt>
                <c:pt idx="254">
                  <c:v>4192.3465703971124</c:v>
                </c:pt>
                <c:pt idx="255">
                  <c:v>4192.3465703971124</c:v>
                </c:pt>
                <c:pt idx="256">
                  <c:v>4192.3465703971124</c:v>
                </c:pt>
                <c:pt idx="257">
                  <c:v>4192.3465703971124</c:v>
                </c:pt>
                <c:pt idx="258">
                  <c:v>4192.3465703971124</c:v>
                </c:pt>
                <c:pt idx="259">
                  <c:v>4192.3465703971124</c:v>
                </c:pt>
                <c:pt idx="260">
                  <c:v>4192.3465703971124</c:v>
                </c:pt>
                <c:pt idx="261">
                  <c:v>4192.3465703971124</c:v>
                </c:pt>
                <c:pt idx="262">
                  <c:v>4192.3465703971124</c:v>
                </c:pt>
                <c:pt idx="263">
                  <c:v>4192.3465703971124</c:v>
                </c:pt>
                <c:pt idx="264">
                  <c:v>4192.3465703971124</c:v>
                </c:pt>
                <c:pt idx="265">
                  <c:v>4192.3465703971124</c:v>
                </c:pt>
                <c:pt idx="266">
                  <c:v>4192.3465703971124</c:v>
                </c:pt>
                <c:pt idx="267">
                  <c:v>4192.3465703971124</c:v>
                </c:pt>
                <c:pt idx="268">
                  <c:v>4192.3465703971124</c:v>
                </c:pt>
                <c:pt idx="269">
                  <c:v>4192.3465703971124</c:v>
                </c:pt>
                <c:pt idx="270">
                  <c:v>4192.3465703971124</c:v>
                </c:pt>
                <c:pt idx="271">
                  <c:v>4192.3465703971124</c:v>
                </c:pt>
                <c:pt idx="272">
                  <c:v>4192.3465703971124</c:v>
                </c:pt>
                <c:pt idx="273">
                  <c:v>4192.3465703971124</c:v>
                </c:pt>
                <c:pt idx="274">
                  <c:v>4192.3465703971124</c:v>
                </c:pt>
                <c:pt idx="275">
                  <c:v>4192.3465703971124</c:v>
                </c:pt>
                <c:pt idx="276">
                  <c:v>4192.3465703971124</c:v>
                </c:pt>
                <c:pt idx="277">
                  <c:v>4192.3465703971124</c:v>
                </c:pt>
                <c:pt idx="278">
                  <c:v>4192.3465703971124</c:v>
                </c:pt>
                <c:pt idx="279">
                  <c:v>4192.3465703971124</c:v>
                </c:pt>
                <c:pt idx="280">
                  <c:v>4192.3465703971124</c:v>
                </c:pt>
                <c:pt idx="281">
                  <c:v>4192.3465703971124</c:v>
                </c:pt>
                <c:pt idx="282">
                  <c:v>4192.3465703971124</c:v>
                </c:pt>
                <c:pt idx="283">
                  <c:v>4192.3465703971124</c:v>
                </c:pt>
                <c:pt idx="284">
                  <c:v>4192.3465703971124</c:v>
                </c:pt>
                <c:pt idx="285">
                  <c:v>4192.3465703971124</c:v>
                </c:pt>
                <c:pt idx="286">
                  <c:v>4192.3465703971124</c:v>
                </c:pt>
                <c:pt idx="287">
                  <c:v>4192.3465703971124</c:v>
                </c:pt>
                <c:pt idx="288">
                  <c:v>4192.3465703971124</c:v>
                </c:pt>
                <c:pt idx="289">
                  <c:v>4192.3465703971124</c:v>
                </c:pt>
                <c:pt idx="290">
                  <c:v>4192.3465703971124</c:v>
                </c:pt>
                <c:pt idx="291">
                  <c:v>4192.3465703971124</c:v>
                </c:pt>
                <c:pt idx="292">
                  <c:v>4192.3465703971124</c:v>
                </c:pt>
                <c:pt idx="293">
                  <c:v>4192.3465703971124</c:v>
                </c:pt>
                <c:pt idx="294">
                  <c:v>4192.3465703971124</c:v>
                </c:pt>
                <c:pt idx="295">
                  <c:v>4192.3465703971124</c:v>
                </c:pt>
                <c:pt idx="296">
                  <c:v>4192.3465703971124</c:v>
                </c:pt>
                <c:pt idx="297">
                  <c:v>4192.3465703971124</c:v>
                </c:pt>
                <c:pt idx="298">
                  <c:v>4192.3465703971124</c:v>
                </c:pt>
                <c:pt idx="299">
                  <c:v>4192.3465703971124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'KN 2017'!$U$5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val>
            <c:numRef>
              <c:f>'KN 2017'!$U$6:$U$305</c:f>
              <c:numCache>
                <c:formatCode>#,##0</c:formatCode>
                <c:ptCount val="300"/>
                <c:pt idx="0">
                  <c:v>7740.7177669472749</c:v>
                </c:pt>
                <c:pt idx="1">
                  <c:v>7740.7177669472749</c:v>
                </c:pt>
                <c:pt idx="2">
                  <c:v>7740.7177669472749</c:v>
                </c:pt>
                <c:pt idx="3">
                  <c:v>7740.7177669472749</c:v>
                </c:pt>
                <c:pt idx="4">
                  <c:v>7740.7177669472749</c:v>
                </c:pt>
                <c:pt idx="5">
                  <c:v>7740.7177669472749</c:v>
                </c:pt>
                <c:pt idx="6">
                  <c:v>7740.7177669472749</c:v>
                </c:pt>
                <c:pt idx="7">
                  <c:v>7740.7177669472749</c:v>
                </c:pt>
                <c:pt idx="8">
                  <c:v>7740.7177669472749</c:v>
                </c:pt>
                <c:pt idx="9">
                  <c:v>7740.7177669472749</c:v>
                </c:pt>
                <c:pt idx="10">
                  <c:v>7740.7177669472749</c:v>
                </c:pt>
                <c:pt idx="11">
                  <c:v>7740.7177669472749</c:v>
                </c:pt>
                <c:pt idx="12">
                  <c:v>7740.7177669472749</c:v>
                </c:pt>
                <c:pt idx="13">
                  <c:v>7652.5624178712224</c:v>
                </c:pt>
                <c:pt idx="14">
                  <c:v>7566.3923776526635</c:v>
                </c:pt>
                <c:pt idx="15">
                  <c:v>7482.141327623126</c:v>
                </c:pt>
                <c:pt idx="16">
                  <c:v>7399.745870393901</c:v>
                </c:pt>
                <c:pt idx="17">
                  <c:v>7322.2129086336963</c:v>
                </c:pt>
                <c:pt idx="18">
                  <c:v>7246.2878473662386</c:v>
                </c:pt>
                <c:pt idx="19">
                  <c:v>7171.92118226601</c:v>
                </c:pt>
                <c:pt idx="20">
                  <c:v>7099.065420560748</c:v>
                </c:pt>
                <c:pt idx="21">
                  <c:v>7027.6749798873698</c:v>
                </c:pt>
                <c:pt idx="22">
                  <c:v>6957.7060931899641</c:v>
                </c:pt>
                <c:pt idx="23">
                  <c:v>6891.834319526627</c:v>
                </c:pt>
                <c:pt idx="24">
                  <c:v>6827.1981242672919</c:v>
                </c:pt>
                <c:pt idx="25">
                  <c:v>6763.7630662020911</c:v>
                </c:pt>
                <c:pt idx="26">
                  <c:v>6701.4959723820484</c:v>
                </c:pt>
                <c:pt idx="27">
                  <c:v>6640.3648802736607</c:v>
                </c:pt>
                <c:pt idx="28">
                  <c:v>6582.8183873398648</c:v>
                </c:pt>
                <c:pt idx="29">
                  <c:v>6523.8237490664669</c:v>
                </c:pt>
                <c:pt idx="30">
                  <c:v>6468.2710107367639</c:v>
                </c:pt>
                <c:pt idx="31">
                  <c:v>6413.656387665199</c:v>
                </c:pt>
                <c:pt idx="32">
                  <c:v>6362.2723962126729</c:v>
                </c:pt>
                <c:pt idx="33">
                  <c:v>6309.4257854821235</c:v>
                </c:pt>
                <c:pt idx="34">
                  <c:v>6259.6918667144391</c:v>
                </c:pt>
                <c:pt idx="35">
                  <c:v>6208.5287846481879</c:v>
                </c:pt>
                <c:pt idx="36">
                  <c:v>6160.366713681241</c:v>
                </c:pt>
                <c:pt idx="37">
                  <c:v>6112.9461161651507</c:v>
                </c:pt>
                <c:pt idx="38">
                  <c:v>6068.3570684265369</c:v>
                </c:pt>
                <c:pt idx="39">
                  <c:v>6022.3371251292656</c:v>
                </c:pt>
                <c:pt idx="40">
                  <c:v>5979.0554414784392</c:v>
                </c:pt>
                <c:pt idx="41">
                  <c:v>5936.3914373088683</c:v>
                </c:pt>
                <c:pt idx="42">
                  <c:v>5894.3319838056677</c:v>
                </c:pt>
                <c:pt idx="43">
                  <c:v>5852.86432160804</c:v>
                </c:pt>
                <c:pt idx="44">
                  <c:v>5811.9760479041915</c:v>
                </c:pt>
                <c:pt idx="45">
                  <c:v>5773.5624586913418</c:v>
                </c:pt>
                <c:pt idx="46">
                  <c:v>5735.6533158240318</c:v>
                </c:pt>
                <c:pt idx="47">
                  <c:v>5698.2387475538162</c:v>
                </c:pt>
                <c:pt idx="48">
                  <c:v>5661.3091380427741</c:v>
                </c:pt>
                <c:pt idx="49">
                  <c:v>5624.8551191242759</c:v>
                </c:pt>
                <c:pt idx="50">
                  <c:v>5588.8675623800382</c:v>
                </c:pt>
                <c:pt idx="51">
                  <c:v>5555.1033386327508</c:v>
                </c:pt>
                <c:pt idx="52">
                  <c:v>5521.7446270543614</c:v>
                </c:pt>
                <c:pt idx="53">
                  <c:v>5488.784165881244</c:v>
                </c:pt>
                <c:pt idx="54">
                  <c:v>5456.214865708931</c:v>
                </c:pt>
                <c:pt idx="55">
                  <c:v>5425.7142857142853</c:v>
                </c:pt>
                <c:pt idx="56">
                  <c:v>5393.887002161161</c:v>
                </c:pt>
                <c:pt idx="57">
                  <c:v>5364.0773718145529</c:v>
                </c:pt>
                <c:pt idx="58">
                  <c:v>5334.5954198473282</c:v>
                </c:pt>
                <c:pt idx="59">
                  <c:v>5305.4357728515033</c:v>
                </c:pt>
                <c:pt idx="60">
                  <c:v>5276.593174267593</c:v>
                </c:pt>
                <c:pt idx="61">
                  <c:v>5249.6394230769229</c:v>
                </c:pt>
                <c:pt idx="62">
                  <c:v>5221.3986849970115</c:v>
                </c:pt>
                <c:pt idx="63">
                  <c:v>5195.0044603033002</c:v>
                </c:pt>
                <c:pt idx="64">
                  <c:v>5168.875739644971</c:v>
                </c:pt>
                <c:pt idx="65">
                  <c:v>5143.0085369443632</c:v>
                </c:pt>
                <c:pt idx="66">
                  <c:v>5117.3989455184537</c:v>
                </c:pt>
                <c:pt idx="67">
                  <c:v>5093.5276967930031</c:v>
                </c:pt>
                <c:pt idx="68">
                  <c:v>5069.878119558909</c:v>
                </c:pt>
                <c:pt idx="69">
                  <c:v>5046.4471403812831</c:v>
                </c:pt>
                <c:pt idx="70">
                  <c:v>5023.231742380678</c:v>
                </c:pt>
                <c:pt idx="71">
                  <c:v>5000.2289639381797</c:v>
                </c:pt>
                <c:pt idx="72">
                  <c:v>4977.4358974358975</c:v>
                </c:pt>
                <c:pt idx="73">
                  <c:v>4956.255319148936</c:v>
                </c:pt>
                <c:pt idx="74">
                  <c:v>4935.2542372881362</c:v>
                </c:pt>
                <c:pt idx="75">
                  <c:v>4914.4303797468356</c:v>
                </c:pt>
                <c:pt idx="76">
                  <c:v>4893.7815126050418</c:v>
                </c:pt>
                <c:pt idx="77">
                  <c:v>4873.3054393305438</c:v>
                </c:pt>
                <c:pt idx="78">
                  <c:v>4854.3484301194776</c:v>
                </c:pt>
                <c:pt idx="79">
                  <c:v>4834.200332042059</c:v>
                </c:pt>
                <c:pt idx="80">
                  <c:v>4815.5457552370453</c:v>
                </c:pt>
                <c:pt idx="81">
                  <c:v>4797.0345963756172</c:v>
                </c:pt>
                <c:pt idx="82">
                  <c:v>4779.972640218879</c:v>
                </c:pt>
                <c:pt idx="83">
                  <c:v>4761.7334423548655</c:v>
                </c:pt>
                <c:pt idx="84">
                  <c:v>4744.9212384573602</c:v>
                </c:pt>
                <c:pt idx="85">
                  <c:v>4726.9480519480521</c:v>
                </c:pt>
                <c:pt idx="86">
                  <c:v>4710.3801563763809</c:v>
                </c:pt>
                <c:pt idx="87">
                  <c:v>4693.9279957012359</c:v>
                </c:pt>
                <c:pt idx="88">
                  <c:v>4678.8430637386173</c:v>
                </c:pt>
                <c:pt idx="89">
                  <c:v>4662.6100880704562</c:v>
                </c:pt>
                <c:pt idx="90">
                  <c:v>4647.7254588986425</c:v>
                </c:pt>
                <c:pt idx="91">
                  <c:v>4632.9355608591886</c:v>
                </c:pt>
                <c:pt idx="92">
                  <c:v>4618.2394924662967</c:v>
                </c:pt>
                <c:pt idx="93">
                  <c:v>4603.6363636363631</c:v>
                </c:pt>
                <c:pt idx="94">
                  <c:v>4589.1252955082746</c:v>
                </c:pt>
                <c:pt idx="95">
                  <c:v>4575.9036144578313</c:v>
                </c:pt>
                <c:pt idx="96">
                  <c:v>4562.7579002350485</c:v>
                </c:pt>
                <c:pt idx="97">
                  <c:v>4549.6875</c:v>
                </c:pt>
                <c:pt idx="98">
                  <c:v>4536.691768371852</c:v>
                </c:pt>
                <c:pt idx="99">
                  <c:v>4523.7700673226309</c:v>
                </c:pt>
                <c:pt idx="100">
                  <c:v>4510.9217660728118</c:v>
                </c:pt>
                <c:pt idx="101">
                  <c:v>4499.3046613443212</c:v>
                </c:pt>
                <c:pt idx="102">
                  <c:v>4487.7472386334448</c:v>
                </c:pt>
                <c:pt idx="103">
                  <c:v>4476.2490392006148</c:v>
                </c:pt>
                <c:pt idx="104">
                  <c:v>4464.8096089956553</c:v>
                </c:pt>
                <c:pt idx="105">
                  <c:v>4454.5639979602247</c:v>
                </c:pt>
                <c:pt idx="106">
                  <c:v>4443.2349949135296</c:v>
                </c:pt>
                <c:pt idx="107">
                  <c:v>4433.0880487185996</c:v>
                </c:pt>
                <c:pt idx="108">
                  <c:v>4422.9873417721519</c:v>
                </c:pt>
                <c:pt idx="109">
                  <c:v>4412.9325587269504</c:v>
                </c:pt>
                <c:pt idx="110">
                  <c:v>4402.9233870967746</c:v>
                </c:pt>
                <c:pt idx="111">
                  <c:v>4394.0643863179075</c:v>
                </c:pt>
                <c:pt idx="112">
                  <c:v>4384.1405269761608</c:v>
                </c:pt>
                <c:pt idx="113">
                  <c:v>4375.3568745304283</c:v>
                </c:pt>
                <c:pt idx="114">
                  <c:v>4366.608347913022</c:v>
                </c:pt>
                <c:pt idx="115">
                  <c:v>4357.894736842105</c:v>
                </c:pt>
                <c:pt idx="116">
                  <c:v>4349.2158327109782</c:v>
                </c:pt>
                <c:pt idx="117">
                  <c:v>4341.6500994035787</c:v>
                </c:pt>
                <c:pt idx="118">
                  <c:v>4334.1106425204662</c:v>
                </c:pt>
                <c:pt idx="119">
                  <c:v>4326.5973254086175</c:v>
                </c:pt>
                <c:pt idx="120">
                  <c:v>4319.1100123609394</c:v>
                </c:pt>
                <c:pt idx="121">
                  <c:v>4311.6485686080941</c:v>
                </c:pt>
                <c:pt idx="122">
                  <c:v>4304.2128603104211</c:v>
                </c:pt>
                <c:pt idx="123">
                  <c:v>4297.8597785977863</c:v>
                </c:pt>
                <c:pt idx="124">
                  <c:v>4291.5254237288136</c:v>
                </c:pt>
                <c:pt idx="125">
                  <c:v>4285.2097130242819</c:v>
                </c:pt>
                <c:pt idx="126">
                  <c:v>4278.912564290963</c:v>
                </c:pt>
                <c:pt idx="127">
                  <c:v>4272.6338958180486</c:v>
                </c:pt>
                <c:pt idx="128">
                  <c:v>4267.4157303370785</c:v>
                </c:pt>
                <c:pt idx="129">
                  <c:v>4261.1707317073169</c:v>
                </c:pt>
                <c:pt idx="130">
                  <c:v>4255.9805115712552</c:v>
                </c:pt>
                <c:pt idx="131">
                  <c:v>4250.8029197080286</c:v>
                </c:pt>
                <c:pt idx="132">
                  <c:v>4246.6699076324749</c:v>
                </c:pt>
                <c:pt idx="133">
                  <c:v>4241.5149308084492</c:v>
                </c:pt>
                <c:pt idx="134">
                  <c:v>4237.3999514916322</c:v>
                </c:pt>
                <c:pt idx="135">
                  <c:v>4232.2674418604647</c:v>
                </c:pt>
                <c:pt idx="136">
                  <c:v>4228.1703775411424</c:v>
                </c:pt>
                <c:pt idx="137">
                  <c:v>4224.0812379110248</c:v>
                </c:pt>
                <c:pt idx="138">
                  <c:v>4221.0195699444312</c:v>
                </c:pt>
                <c:pt idx="139">
                  <c:v>4216.9442433019549</c:v>
                </c:pt>
                <c:pt idx="140">
                  <c:v>4213.8929088277855</c:v>
                </c:pt>
                <c:pt idx="141">
                  <c:v>4210.8459869848157</c:v>
                </c:pt>
                <c:pt idx="142">
                  <c:v>4207.8034682080925</c:v>
                </c:pt>
                <c:pt idx="143">
                  <c:v>4204.7653429602888</c:v>
                </c:pt>
                <c:pt idx="144">
                  <c:v>4201.7316017316016</c:v>
                </c:pt>
                <c:pt idx="145">
                  <c:v>4199.7115384615381</c:v>
                </c:pt>
                <c:pt idx="146">
                  <c:v>4197.6934166266219</c:v>
                </c:pt>
                <c:pt idx="147">
                  <c:v>4195.6772334293946</c:v>
                </c:pt>
                <c:pt idx="148">
                  <c:v>4193.662986077773</c:v>
                </c:pt>
                <c:pt idx="149">
                  <c:v>4191.6506717850289</c:v>
                </c:pt>
                <c:pt idx="150">
                  <c:v>4189.6402877697838</c:v>
                </c:pt>
                <c:pt idx="151">
                  <c:v>4188.6358187485012</c:v>
                </c:pt>
                <c:pt idx="152">
                  <c:v>4187.6318312559924</c:v>
                </c:pt>
                <c:pt idx="153">
                  <c:v>4186.6283249460821</c:v>
                </c:pt>
                <c:pt idx="154">
                  <c:v>4185.6252994729275</c:v>
                </c:pt>
                <c:pt idx="155">
                  <c:v>4185.6252994729275</c:v>
                </c:pt>
                <c:pt idx="156">
                  <c:v>4184.622754491018</c:v>
                </c:pt>
                <c:pt idx="157">
                  <c:v>4184.622754491018</c:v>
                </c:pt>
                <c:pt idx="158">
                  <c:v>4184.622754491018</c:v>
                </c:pt>
                <c:pt idx="159">
                  <c:v>4184.622754491018</c:v>
                </c:pt>
                <c:pt idx="160">
                  <c:v>4184.622754491018</c:v>
                </c:pt>
                <c:pt idx="161">
                  <c:v>4184.622754491018</c:v>
                </c:pt>
                <c:pt idx="162">
                  <c:v>4184.622754491018</c:v>
                </c:pt>
                <c:pt idx="163">
                  <c:v>4184.622754491018</c:v>
                </c:pt>
                <c:pt idx="164">
                  <c:v>4184.622754491018</c:v>
                </c:pt>
                <c:pt idx="165">
                  <c:v>4184.622754491018</c:v>
                </c:pt>
                <c:pt idx="166">
                  <c:v>4184.622754491018</c:v>
                </c:pt>
                <c:pt idx="167">
                  <c:v>4184.622754491018</c:v>
                </c:pt>
                <c:pt idx="168">
                  <c:v>4184.622754491018</c:v>
                </c:pt>
                <c:pt idx="169">
                  <c:v>4184.622754491018</c:v>
                </c:pt>
                <c:pt idx="170">
                  <c:v>4184.622754491018</c:v>
                </c:pt>
                <c:pt idx="171">
                  <c:v>4184.622754491018</c:v>
                </c:pt>
                <c:pt idx="172">
                  <c:v>4184.622754491018</c:v>
                </c:pt>
                <c:pt idx="173">
                  <c:v>4184.622754491018</c:v>
                </c:pt>
                <c:pt idx="174">
                  <c:v>4184.622754491018</c:v>
                </c:pt>
                <c:pt idx="175">
                  <c:v>4184.622754491018</c:v>
                </c:pt>
                <c:pt idx="176">
                  <c:v>4184.622754491018</c:v>
                </c:pt>
                <c:pt idx="177">
                  <c:v>4184.622754491018</c:v>
                </c:pt>
                <c:pt idx="178">
                  <c:v>4184.622754491018</c:v>
                </c:pt>
                <c:pt idx="179">
                  <c:v>4184.622754491018</c:v>
                </c:pt>
                <c:pt idx="180">
                  <c:v>4184.622754491018</c:v>
                </c:pt>
                <c:pt idx="181">
                  <c:v>4184.622754491018</c:v>
                </c:pt>
                <c:pt idx="182">
                  <c:v>4184.622754491018</c:v>
                </c:pt>
                <c:pt idx="183">
                  <c:v>4184.622754491018</c:v>
                </c:pt>
                <c:pt idx="184">
                  <c:v>4184.622754491018</c:v>
                </c:pt>
                <c:pt idx="185">
                  <c:v>4184.622754491018</c:v>
                </c:pt>
                <c:pt idx="186">
                  <c:v>4184.622754491018</c:v>
                </c:pt>
                <c:pt idx="187">
                  <c:v>4184.622754491018</c:v>
                </c:pt>
                <c:pt idx="188">
                  <c:v>4184.622754491018</c:v>
                </c:pt>
                <c:pt idx="189">
                  <c:v>4184.622754491018</c:v>
                </c:pt>
                <c:pt idx="190">
                  <c:v>4184.622754491018</c:v>
                </c:pt>
                <c:pt idx="191">
                  <c:v>4184.622754491018</c:v>
                </c:pt>
                <c:pt idx="192">
                  <c:v>4184.622754491018</c:v>
                </c:pt>
                <c:pt idx="193">
                  <c:v>4184.622754491018</c:v>
                </c:pt>
                <c:pt idx="194">
                  <c:v>4184.622754491018</c:v>
                </c:pt>
                <c:pt idx="195">
                  <c:v>4184.622754491018</c:v>
                </c:pt>
                <c:pt idx="196">
                  <c:v>4184.622754491018</c:v>
                </c:pt>
                <c:pt idx="197">
                  <c:v>4184.622754491018</c:v>
                </c:pt>
                <c:pt idx="198">
                  <c:v>4184.622754491018</c:v>
                </c:pt>
                <c:pt idx="199">
                  <c:v>4184.622754491018</c:v>
                </c:pt>
                <c:pt idx="200">
                  <c:v>4184.622754491018</c:v>
                </c:pt>
                <c:pt idx="201">
                  <c:v>4184.622754491018</c:v>
                </c:pt>
                <c:pt idx="202">
                  <c:v>4184.622754491018</c:v>
                </c:pt>
                <c:pt idx="203">
                  <c:v>4184.622754491018</c:v>
                </c:pt>
                <c:pt idx="204">
                  <c:v>4184.622754491018</c:v>
                </c:pt>
                <c:pt idx="205">
                  <c:v>4184.622754491018</c:v>
                </c:pt>
                <c:pt idx="206">
                  <c:v>4184.622754491018</c:v>
                </c:pt>
                <c:pt idx="207">
                  <c:v>4184.622754491018</c:v>
                </c:pt>
                <c:pt idx="208">
                  <c:v>4184.622754491018</c:v>
                </c:pt>
                <c:pt idx="209">
                  <c:v>4184.622754491018</c:v>
                </c:pt>
                <c:pt idx="210">
                  <c:v>4184.622754491018</c:v>
                </c:pt>
                <c:pt idx="211">
                  <c:v>4184.622754491018</c:v>
                </c:pt>
                <c:pt idx="212">
                  <c:v>4184.622754491018</c:v>
                </c:pt>
                <c:pt idx="213">
                  <c:v>4184.622754491018</c:v>
                </c:pt>
                <c:pt idx="214">
                  <c:v>4184.622754491018</c:v>
                </c:pt>
                <c:pt idx="215">
                  <c:v>4184.622754491018</c:v>
                </c:pt>
                <c:pt idx="216">
                  <c:v>4184.622754491018</c:v>
                </c:pt>
                <c:pt idx="217">
                  <c:v>4184.622754491018</c:v>
                </c:pt>
                <c:pt idx="218">
                  <c:v>4184.622754491018</c:v>
                </c:pt>
                <c:pt idx="219">
                  <c:v>4184.622754491018</c:v>
                </c:pt>
                <c:pt idx="220">
                  <c:v>4184.622754491018</c:v>
                </c:pt>
                <c:pt idx="221">
                  <c:v>4184.622754491018</c:v>
                </c:pt>
                <c:pt idx="222">
                  <c:v>4184.622754491018</c:v>
                </c:pt>
                <c:pt idx="223">
                  <c:v>4184.622754491018</c:v>
                </c:pt>
                <c:pt idx="224">
                  <c:v>4184.622754491018</c:v>
                </c:pt>
                <c:pt idx="225">
                  <c:v>4184.622754491018</c:v>
                </c:pt>
                <c:pt idx="226">
                  <c:v>4184.622754491018</c:v>
                </c:pt>
                <c:pt idx="227">
                  <c:v>4184.622754491018</c:v>
                </c:pt>
                <c:pt idx="228">
                  <c:v>4184.622754491018</c:v>
                </c:pt>
                <c:pt idx="229">
                  <c:v>4184.622754491018</c:v>
                </c:pt>
                <c:pt idx="230">
                  <c:v>4184.622754491018</c:v>
                </c:pt>
                <c:pt idx="231">
                  <c:v>4184.622754491018</c:v>
                </c:pt>
                <c:pt idx="232">
                  <c:v>4184.622754491018</c:v>
                </c:pt>
                <c:pt idx="233">
                  <c:v>4184.622754491018</c:v>
                </c:pt>
                <c:pt idx="234">
                  <c:v>4184.622754491018</c:v>
                </c:pt>
                <c:pt idx="235">
                  <c:v>4184.622754491018</c:v>
                </c:pt>
                <c:pt idx="236">
                  <c:v>4184.622754491018</c:v>
                </c:pt>
                <c:pt idx="237">
                  <c:v>4184.622754491018</c:v>
                </c:pt>
                <c:pt idx="238">
                  <c:v>4184.622754491018</c:v>
                </c:pt>
                <c:pt idx="239">
                  <c:v>4184.622754491018</c:v>
                </c:pt>
                <c:pt idx="240">
                  <c:v>4184.622754491018</c:v>
                </c:pt>
                <c:pt idx="241">
                  <c:v>4184.622754491018</c:v>
                </c:pt>
                <c:pt idx="242">
                  <c:v>4184.622754491018</c:v>
                </c:pt>
                <c:pt idx="243">
                  <c:v>4184.622754491018</c:v>
                </c:pt>
                <c:pt idx="244">
                  <c:v>4184.622754491018</c:v>
                </c:pt>
                <c:pt idx="245">
                  <c:v>4184.622754491018</c:v>
                </c:pt>
                <c:pt idx="246">
                  <c:v>4184.622754491018</c:v>
                </c:pt>
                <c:pt idx="247">
                  <c:v>4184.622754491018</c:v>
                </c:pt>
                <c:pt idx="248">
                  <c:v>4184.622754491018</c:v>
                </c:pt>
                <c:pt idx="249">
                  <c:v>4184.622754491018</c:v>
                </c:pt>
                <c:pt idx="250">
                  <c:v>4184.622754491018</c:v>
                </c:pt>
                <c:pt idx="251">
                  <c:v>4184.622754491018</c:v>
                </c:pt>
                <c:pt idx="252">
                  <c:v>4184.622754491018</c:v>
                </c:pt>
                <c:pt idx="253">
                  <c:v>4184.622754491018</c:v>
                </c:pt>
                <c:pt idx="254">
                  <c:v>4184.622754491018</c:v>
                </c:pt>
                <c:pt idx="255">
                  <c:v>4184.622754491018</c:v>
                </c:pt>
                <c:pt idx="256">
                  <c:v>4184.622754491018</c:v>
                </c:pt>
                <c:pt idx="257">
                  <c:v>4184.622754491018</c:v>
                </c:pt>
                <c:pt idx="258">
                  <c:v>4184.622754491018</c:v>
                </c:pt>
                <c:pt idx="259">
                  <c:v>4184.622754491018</c:v>
                </c:pt>
                <c:pt idx="260">
                  <c:v>4184.622754491018</c:v>
                </c:pt>
                <c:pt idx="261">
                  <c:v>4184.622754491018</c:v>
                </c:pt>
                <c:pt idx="262">
                  <c:v>4184.622754491018</c:v>
                </c:pt>
                <c:pt idx="263">
                  <c:v>4184.622754491018</c:v>
                </c:pt>
                <c:pt idx="264">
                  <c:v>4184.622754491018</c:v>
                </c:pt>
                <c:pt idx="265">
                  <c:v>4184.622754491018</c:v>
                </c:pt>
                <c:pt idx="266">
                  <c:v>4184.622754491018</c:v>
                </c:pt>
                <c:pt idx="267">
                  <c:v>4184.622754491018</c:v>
                </c:pt>
                <c:pt idx="268">
                  <c:v>4184.622754491018</c:v>
                </c:pt>
                <c:pt idx="269">
                  <c:v>4184.622754491018</c:v>
                </c:pt>
                <c:pt idx="270">
                  <c:v>4184.622754491018</c:v>
                </c:pt>
                <c:pt idx="271">
                  <c:v>4184.622754491018</c:v>
                </c:pt>
                <c:pt idx="272">
                  <c:v>4184.622754491018</c:v>
                </c:pt>
                <c:pt idx="273">
                  <c:v>4184.622754491018</c:v>
                </c:pt>
                <c:pt idx="274">
                  <c:v>4184.622754491018</c:v>
                </c:pt>
                <c:pt idx="275">
                  <c:v>4184.622754491018</c:v>
                </c:pt>
                <c:pt idx="276">
                  <c:v>4184.622754491018</c:v>
                </c:pt>
                <c:pt idx="277">
                  <c:v>4184.622754491018</c:v>
                </c:pt>
                <c:pt idx="278">
                  <c:v>4184.622754491018</c:v>
                </c:pt>
                <c:pt idx="279">
                  <c:v>4184.622754491018</c:v>
                </c:pt>
                <c:pt idx="280">
                  <c:v>4184.622754491018</c:v>
                </c:pt>
                <c:pt idx="281">
                  <c:v>4184.622754491018</c:v>
                </c:pt>
                <c:pt idx="282">
                  <c:v>4184.622754491018</c:v>
                </c:pt>
                <c:pt idx="283">
                  <c:v>4184.622754491018</c:v>
                </c:pt>
                <c:pt idx="284">
                  <c:v>4184.622754491018</c:v>
                </c:pt>
                <c:pt idx="285">
                  <c:v>4184.622754491018</c:v>
                </c:pt>
                <c:pt idx="286">
                  <c:v>4184.622754491018</c:v>
                </c:pt>
                <c:pt idx="287">
                  <c:v>4184.622754491018</c:v>
                </c:pt>
                <c:pt idx="288">
                  <c:v>4184.622754491018</c:v>
                </c:pt>
                <c:pt idx="289">
                  <c:v>4184.622754491018</c:v>
                </c:pt>
                <c:pt idx="290">
                  <c:v>4184.622754491018</c:v>
                </c:pt>
                <c:pt idx="291">
                  <c:v>4184.622754491018</c:v>
                </c:pt>
                <c:pt idx="292">
                  <c:v>4184.622754491018</c:v>
                </c:pt>
                <c:pt idx="293">
                  <c:v>4184.622754491018</c:v>
                </c:pt>
                <c:pt idx="294">
                  <c:v>4184.622754491018</c:v>
                </c:pt>
                <c:pt idx="295">
                  <c:v>4184.622754491018</c:v>
                </c:pt>
                <c:pt idx="296">
                  <c:v>4184.622754491018</c:v>
                </c:pt>
                <c:pt idx="297">
                  <c:v>4184.622754491018</c:v>
                </c:pt>
                <c:pt idx="298">
                  <c:v>4184.622754491018</c:v>
                </c:pt>
                <c:pt idx="299">
                  <c:v>4184.622754491018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'KN 2017'!$V$5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val>
            <c:numRef>
              <c:f>'KN 2017'!$V$6:$V$305</c:f>
              <c:numCache>
                <c:formatCode>#,##0</c:formatCode>
                <c:ptCount val="300"/>
                <c:pt idx="0">
                  <c:v>7496.6770048737262</c:v>
                </c:pt>
                <c:pt idx="1">
                  <c:v>7496.6770048737262</c:v>
                </c:pt>
                <c:pt idx="2">
                  <c:v>7496.6770048737262</c:v>
                </c:pt>
                <c:pt idx="3">
                  <c:v>7496.6770048737262</c:v>
                </c:pt>
                <c:pt idx="4">
                  <c:v>7496.6770048737262</c:v>
                </c:pt>
                <c:pt idx="5">
                  <c:v>7496.6770048737262</c:v>
                </c:pt>
                <c:pt idx="6">
                  <c:v>7496.6770048737262</c:v>
                </c:pt>
                <c:pt idx="7">
                  <c:v>7496.6770048737262</c:v>
                </c:pt>
                <c:pt idx="8">
                  <c:v>7496.6770048737262</c:v>
                </c:pt>
                <c:pt idx="9">
                  <c:v>7496.6770048737262</c:v>
                </c:pt>
                <c:pt idx="10">
                  <c:v>7496.6770048737262</c:v>
                </c:pt>
                <c:pt idx="11">
                  <c:v>7496.6770048737262</c:v>
                </c:pt>
                <c:pt idx="12">
                  <c:v>7496.7434359187937</c:v>
                </c:pt>
                <c:pt idx="13">
                  <c:v>7410.7166320658025</c:v>
                </c:pt>
                <c:pt idx="14">
                  <c:v>7327.2128875801145</c:v>
                </c:pt>
                <c:pt idx="15">
                  <c:v>7246.1285459777991</c:v>
                </c:pt>
                <c:pt idx="16">
                  <c:v>7167.3656118947774</c:v>
                </c:pt>
                <c:pt idx="17">
                  <c:v>7090.8313706426161</c:v>
                </c:pt>
                <c:pt idx="18">
                  <c:v>7016.4380380513203</c:v>
                </c:pt>
                <c:pt idx="19">
                  <c:v>6944.1024378231959</c:v>
                </c:pt>
                <c:pt idx="20">
                  <c:v>6873.745703908935</c:v>
                </c:pt>
                <c:pt idx="21">
                  <c:v>6805.2930056710775</c:v>
                </c:pt>
                <c:pt idx="22">
                  <c:v>6738.6732938252717</c:v>
                </c:pt>
                <c:pt idx="23">
                  <c:v>6673.8190653497832</c:v>
                </c:pt>
                <c:pt idx="24">
                  <c:v>6610.6661457315886</c:v>
                </c:pt>
                <c:pt idx="25">
                  <c:v>6549.1534870758724</c:v>
                </c:pt>
                <c:pt idx="26">
                  <c:v>6489.222980747104</c:v>
                </c:pt>
                <c:pt idx="27">
                  <c:v>6430.8192833361209</c:v>
                </c:pt>
                <c:pt idx="28">
                  <c:v>6373.8896548606563</c:v>
                </c:pt>
                <c:pt idx="29">
                  <c:v>6318.3838082079237</c:v>
                </c:pt>
                <c:pt idx="30">
                  <c:v>6264.2537689186383</c:v>
                </c:pt>
                <c:pt idx="31">
                  <c:v>6211.4537444933922</c:v>
                </c:pt>
                <c:pt idx="32">
                  <c:v>6159.940002475626</c:v>
                </c:pt>
                <c:pt idx="33">
                  <c:v>6109.6707566314471</c:v>
                </c:pt>
                <c:pt idx="34">
                  <c:v>6060.606060606061</c:v>
                </c:pt>
                <c:pt idx="35">
                  <c:v>6012.7077084902849</c:v>
                </c:pt>
                <c:pt idx="36">
                  <c:v>5965.939141779204</c:v>
                </c:pt>
                <c:pt idx="37">
                  <c:v>5920.2653622488615</c:v>
                </c:pt>
                <c:pt idx="38">
                  <c:v>5875.6528503167019</c:v>
                </c:pt>
                <c:pt idx="39">
                  <c:v>5832.069488487522</c:v>
                </c:pt>
                <c:pt idx="40">
                  <c:v>5789.484489519391</c:v>
                </c:pt>
                <c:pt idx="41">
                  <c:v>5747.868328973741</c:v>
                </c:pt>
                <c:pt idx="42">
                  <c:v>5707.1926818408738</c:v>
                </c:pt>
                <c:pt idx="43">
                  <c:v>5667.4303629567103</c:v>
                </c:pt>
                <c:pt idx="44">
                  <c:v>5628.5552709490703</c:v>
                </c:pt>
                <c:pt idx="45">
                  <c:v>5590.5423354721897</c:v>
                </c:pt>
                <c:pt idx="46">
                  <c:v>5553.3674675068924</c:v>
                </c:pt>
                <c:pt idx="47">
                  <c:v>5517.0075125208677</c:v>
                </c:pt>
                <c:pt idx="48">
                  <c:v>5481.4402062991203</c:v>
                </c:pt>
                <c:pt idx="49">
                  <c:v>5446.6441332689519</c:v>
                </c:pt>
                <c:pt idx="50">
                  <c:v>5412.5986871569148</c:v>
                </c:pt>
                <c:pt idx="51">
                  <c:v>5379.2840338271762</c:v>
                </c:pt>
                <c:pt idx="52">
                  <c:v>5346.6810761617653</c:v>
                </c:pt>
                <c:pt idx="53">
                  <c:v>5314.7714208532534</c:v>
                </c:pt>
                <c:pt idx="54">
                  <c:v>5283.5373469897577</c:v>
                </c:pt>
                <c:pt idx="55">
                  <c:v>5252.9617763206916</c:v>
                </c:pt>
                <c:pt idx="56">
                  <c:v>5223.0282450995519</c:v>
                </c:pt>
                <c:pt idx="57">
                  <c:v>5193.7208774073151</c:v>
                </c:pt>
                <c:pt idx="58">
                  <c:v>5165.0243598666621</c:v>
                </c:pt>
                <c:pt idx="59">
                  <c:v>5136.9239176634883</c:v>
                </c:pt>
                <c:pt idx="60">
                  <c:v>5109.4052917977733</c:v>
                </c:pt>
                <c:pt idx="61">
                  <c:v>5082.4547174912141</c:v>
                </c:pt>
                <c:pt idx="62">
                  <c:v>5056.058903683871</c:v>
                </c:pt>
                <c:pt idx="63">
                  <c:v>5030.2050135565805</c:v>
                </c:pt>
                <c:pt idx="64">
                  <c:v>5004.8806460200549</c:v>
                </c:pt>
                <c:pt idx="65">
                  <c:v>4980.0738181154602</c:v>
                </c:pt>
                <c:pt idx="66">
                  <c:v>4955.7729482748528</c:v>
                </c:pt>
                <c:pt idx="67">
                  <c:v>4931.9668403931591</c:v>
                </c:pt>
                <c:pt idx="68">
                  <c:v>4908.6446686664849</c:v>
                </c:pt>
                <c:pt idx="69">
                  <c:v>4885.795963154399</c:v>
                </c:pt>
                <c:pt idx="70">
                  <c:v>4863.4105960264897</c:v>
                </c:pt>
                <c:pt idx="71">
                  <c:v>4841.4787684559915</c:v>
                </c:pt>
                <c:pt idx="72">
                  <c:v>4819.9909981255587</c:v>
                </c:pt>
                <c:pt idx="73">
                  <c:v>4798.9381073124241</c:v>
                </c:pt>
                <c:pt idx="74">
                  <c:v>4778.3112115221693</c:v>
                </c:pt>
                <c:pt idx="75">
                  <c:v>4758.1017086421971</c:v>
                </c:pt>
                <c:pt idx="76">
                  <c:v>4738.3012685877502</c:v>
                </c:pt>
                <c:pt idx="77">
                  <c:v>4718.9018234149007</c:v>
                </c:pt>
                <c:pt idx="78">
                  <c:v>4699.8955578764917</c:v>
                </c:pt>
                <c:pt idx="79">
                  <c:v>4681.2749003984063</c:v>
                </c:pt>
                <c:pt idx="80">
                  <c:v>4663.0325144548497</c:v>
                </c:pt>
                <c:pt idx="81">
                  <c:v>4645.1612903225814</c:v>
                </c:pt>
                <c:pt idx="82">
                  <c:v>4627.654337195183</c:v>
                </c:pt>
                <c:pt idx="83">
                  <c:v>4610.504975639531</c:v>
                </c:pt>
                <c:pt idx="84">
                  <c:v>4593.7067303776503</c:v>
                </c:pt>
                <c:pt idx="85">
                  <c:v>4577.2533233780778</c:v>
                </c:pt>
                <c:pt idx="86">
                  <c:v>4561.1386672417511</c:v>
                </c:pt>
                <c:pt idx="87">
                  <c:v>4545.3568588682811</c:v>
                </c:pt>
                <c:pt idx="88">
                  <c:v>4529.902173389235</c:v>
                </c:pt>
                <c:pt idx="89">
                  <c:v>4514.7690583557915</c:v>
                </c:pt>
                <c:pt idx="90">
                  <c:v>4499.9521281688494</c:v>
                </c:pt>
                <c:pt idx="91">
                  <c:v>4485.4461587402575</c:v>
                </c:pt>
                <c:pt idx="92">
                  <c:v>4471.2460823745159</c:v>
                </c:pt>
                <c:pt idx="93">
                  <c:v>4457.3469828608158</c:v>
                </c:pt>
                <c:pt idx="94">
                  <c:v>4443.7440907658365</c:v>
                </c:pt>
                <c:pt idx="95">
                  <c:v>4430.4327789182626</c:v>
                </c:pt>
                <c:pt idx="96">
                  <c:v>4417.4085580763913</c:v>
                </c:pt>
                <c:pt idx="97">
                  <c:v>4404.6670727707224</c:v>
                </c:pt>
                <c:pt idx="98">
                  <c:v>4392.2040973137991</c:v>
                </c:pt>
                <c:pt idx="99">
                  <c:v>4380.0155319699716</c:v>
                </c:pt>
                <c:pt idx="100">
                  <c:v>4368.0973992781801</c:v>
                </c:pt>
                <c:pt idx="101">
                  <c:v>4356.4458405211262</c:v>
                </c:pt>
                <c:pt idx="102">
                  <c:v>4345.0571123346208</c:v>
                </c:pt>
                <c:pt idx="103">
                  <c:v>4333.9275834511591</c:v>
                </c:pt>
                <c:pt idx="104">
                  <c:v>4323.0537315720894</c:v>
                </c:pt>
                <c:pt idx="105">
                  <c:v>4312.4321403630393</c:v>
                </c:pt>
                <c:pt idx="106">
                  <c:v>4302.0594965675064</c:v>
                </c:pt>
                <c:pt idx="107">
                  <c:v>4291.9325872337831</c:v>
                </c:pt>
                <c:pt idx="108">
                  <c:v>4282.04829705065</c:v>
                </c:pt>
                <c:pt idx="109">
                  <c:v>4272.40360578744</c:v>
                </c:pt>
                <c:pt idx="110">
                  <c:v>4262.9955858343583</c:v>
                </c:pt>
                <c:pt idx="111">
                  <c:v>4253.8213998390984</c:v>
                </c:pt>
                <c:pt idx="112">
                  <c:v>4244.8782984360187</c:v>
                </c:pt>
                <c:pt idx="113">
                  <c:v>4236.1636180642836</c:v>
                </c:pt>
                <c:pt idx="114">
                  <c:v>4228.7313805858239</c:v>
                </c:pt>
                <c:pt idx="115">
                  <c:v>4219.4092827004215</c:v>
                </c:pt>
                <c:pt idx="116">
                  <c:v>4211.3647111531463</c:v>
                </c:pt>
                <c:pt idx="117">
                  <c:v>4203.5387237340938</c:v>
                </c:pt>
                <c:pt idx="118">
                  <c:v>4195.9290560647541</c:v>
                </c:pt>
                <c:pt idx="119">
                  <c:v>4188.5335181701157</c:v>
                </c:pt>
                <c:pt idx="120">
                  <c:v>4181.3499928333831</c:v>
                </c:pt>
                <c:pt idx="121">
                  <c:v>4174.3764340167272</c:v>
                </c:pt>
                <c:pt idx="122">
                  <c:v>4167.6108653457741</c:v>
                </c:pt>
                <c:pt idx="123">
                  <c:v>4161.0513786556758</c:v>
                </c:pt>
                <c:pt idx="124">
                  <c:v>4154.6961325966849</c:v>
                </c:pt>
                <c:pt idx="125">
                  <c:v>4148.5433512972786</c:v>
                </c:pt>
                <c:pt idx="126">
                  <c:v>4142.5913230829492</c:v>
                </c:pt>
                <c:pt idx="127">
                  <c:v>4136.8383992489144</c:v>
                </c:pt>
                <c:pt idx="128">
                  <c:v>4131.2829928850133</c:v>
                </c:pt>
                <c:pt idx="129">
                  <c:v>4125.9235777512249</c:v>
                </c:pt>
                <c:pt idx="130">
                  <c:v>4120.7586872022675</c:v>
                </c:pt>
                <c:pt idx="131">
                  <c:v>4115.7869131598154</c:v>
                </c:pt>
                <c:pt idx="132">
                  <c:v>4111.0069051309838</c:v>
                </c:pt>
                <c:pt idx="133">
                  <c:v>4106.4173692717659</c:v>
                </c:pt>
                <c:pt idx="134">
                  <c:v>4102.017067494181</c:v>
                </c:pt>
                <c:pt idx="135">
                  <c:v>4097.8048166159688</c:v>
                </c:pt>
                <c:pt idx="136">
                  <c:v>4093.7794875517161</c:v>
                </c:pt>
                <c:pt idx="137">
                  <c:v>4089.9400045443781</c:v>
                </c:pt>
                <c:pt idx="138">
                  <c:v>4086.2853444361799</c:v>
                </c:pt>
                <c:pt idx="139">
                  <c:v>4082.8145359779933</c:v>
                </c:pt>
                <c:pt idx="140">
                  <c:v>4079.5266591762829</c:v>
                </c:pt>
                <c:pt idx="141">
                  <c:v>4076.4208446768012</c:v>
                </c:pt>
                <c:pt idx="142">
                  <c:v>4073.4962731842606</c:v>
                </c:pt>
                <c:pt idx="143">
                  <c:v>4070.7521749172379</c:v>
                </c:pt>
                <c:pt idx="144">
                  <c:v>4068.187829097641</c:v>
                </c:pt>
                <c:pt idx="145">
                  <c:v>4065.8025634740993</c:v>
                </c:pt>
                <c:pt idx="146">
                  <c:v>4063.5957538786679</c:v>
                </c:pt>
                <c:pt idx="147">
                  <c:v>4061.5668238163366</c:v>
                </c:pt>
                <c:pt idx="148">
                  <c:v>4059.7152440867794</c:v>
                </c:pt>
                <c:pt idx="149">
                  <c:v>4058.0405324379421</c:v>
                </c:pt>
                <c:pt idx="150">
                  <c:v>4056.5422532509879</c:v>
                </c:pt>
                <c:pt idx="151">
                  <c:v>4055.2200172562552</c:v>
                </c:pt>
                <c:pt idx="152">
                  <c:v>4054.0734812798605</c:v>
                </c:pt>
                <c:pt idx="153">
                  <c:v>4053.1023480206391</c:v>
                </c:pt>
                <c:pt idx="154">
                  <c:v>4052.3063658571627</c:v>
                </c:pt>
                <c:pt idx="155">
                  <c:v>4051.6853286845912</c:v>
                </c:pt>
                <c:pt idx="156">
                  <c:v>4051.2390757811563</c:v>
                </c:pt>
                <c:pt idx="157">
                  <c:v>4050.9674917041357</c:v>
                </c:pt>
                <c:pt idx="158">
                  <c:v>4050.8705062151653</c:v>
                </c:pt>
                <c:pt idx="159">
                  <c:v>4050.9480942348209</c:v>
                </c:pt>
                <c:pt idx="160">
                  <c:v>4050.7541297581993</c:v>
                </c:pt>
                <c:pt idx="161">
                  <c:v>4050.7541297581993</c:v>
                </c:pt>
                <c:pt idx="162">
                  <c:v>4050.7541297581993</c:v>
                </c:pt>
                <c:pt idx="163">
                  <c:v>4050.7541297581993</c:v>
                </c:pt>
                <c:pt idx="164">
                  <c:v>4050.7541297581993</c:v>
                </c:pt>
                <c:pt idx="165">
                  <c:v>4050.7541297581993</c:v>
                </c:pt>
                <c:pt idx="166">
                  <c:v>4050.7541297581993</c:v>
                </c:pt>
                <c:pt idx="167">
                  <c:v>4050.7541297581993</c:v>
                </c:pt>
                <c:pt idx="168">
                  <c:v>4050.7541297581993</c:v>
                </c:pt>
                <c:pt idx="169">
                  <c:v>4050.7541297581993</c:v>
                </c:pt>
                <c:pt idx="170">
                  <c:v>4050.7541297581993</c:v>
                </c:pt>
                <c:pt idx="171">
                  <c:v>4050.7541297581993</c:v>
                </c:pt>
                <c:pt idx="172">
                  <c:v>4050.7541297581993</c:v>
                </c:pt>
                <c:pt idx="173">
                  <c:v>4050.7541297581993</c:v>
                </c:pt>
                <c:pt idx="174">
                  <c:v>4050.7541297581993</c:v>
                </c:pt>
                <c:pt idx="175">
                  <c:v>4050.7541297581993</c:v>
                </c:pt>
                <c:pt idx="176">
                  <c:v>4050.7541297581993</c:v>
                </c:pt>
                <c:pt idx="177">
                  <c:v>4050.7541297581993</c:v>
                </c:pt>
                <c:pt idx="178">
                  <c:v>4050.7541297581993</c:v>
                </c:pt>
                <c:pt idx="179">
                  <c:v>4050.7541297581993</c:v>
                </c:pt>
                <c:pt idx="180">
                  <c:v>4050.7541297581993</c:v>
                </c:pt>
                <c:pt idx="181">
                  <c:v>4050.7541297581993</c:v>
                </c:pt>
                <c:pt idx="182">
                  <c:v>4050.7541297581993</c:v>
                </c:pt>
                <c:pt idx="183">
                  <c:v>4050.7541297581993</c:v>
                </c:pt>
                <c:pt idx="184">
                  <c:v>4050.7541297581993</c:v>
                </c:pt>
                <c:pt idx="185">
                  <c:v>4050.7541297581993</c:v>
                </c:pt>
                <c:pt idx="186">
                  <c:v>4050.7541297581993</c:v>
                </c:pt>
                <c:pt idx="187">
                  <c:v>4050.7541297581993</c:v>
                </c:pt>
                <c:pt idx="188">
                  <c:v>4050.7541297581993</c:v>
                </c:pt>
                <c:pt idx="189">
                  <c:v>4050.7541297581993</c:v>
                </c:pt>
                <c:pt idx="190">
                  <c:v>4050.7541297581993</c:v>
                </c:pt>
                <c:pt idx="191">
                  <c:v>4050.7541297581993</c:v>
                </c:pt>
                <c:pt idx="192">
                  <c:v>4050.7541297581993</c:v>
                </c:pt>
                <c:pt idx="193">
                  <c:v>4050.7541297581993</c:v>
                </c:pt>
                <c:pt idx="194">
                  <c:v>4050.7541297581993</c:v>
                </c:pt>
                <c:pt idx="195">
                  <c:v>4050.7541297581993</c:v>
                </c:pt>
                <c:pt idx="196">
                  <c:v>4050.7541297581993</c:v>
                </c:pt>
                <c:pt idx="197">
                  <c:v>4050.7541297581993</c:v>
                </c:pt>
                <c:pt idx="198">
                  <c:v>4050.7541297581993</c:v>
                </c:pt>
                <c:pt idx="199">
                  <c:v>4050.7541297581993</c:v>
                </c:pt>
                <c:pt idx="200">
                  <c:v>4050.7541297581993</c:v>
                </c:pt>
                <c:pt idx="201">
                  <c:v>4050.7541297581993</c:v>
                </c:pt>
                <c:pt idx="202">
                  <c:v>4050.7541297581993</c:v>
                </c:pt>
                <c:pt idx="203">
                  <c:v>4050.7541297581993</c:v>
                </c:pt>
                <c:pt idx="204">
                  <c:v>4050.7541297581993</c:v>
                </c:pt>
                <c:pt idx="205">
                  <c:v>4050.7541297581993</c:v>
                </c:pt>
                <c:pt idx="206">
                  <c:v>4050.7541297581993</c:v>
                </c:pt>
                <c:pt idx="207">
                  <c:v>4050.7541297581993</c:v>
                </c:pt>
                <c:pt idx="208">
                  <c:v>4050.7541297581993</c:v>
                </c:pt>
                <c:pt idx="209">
                  <c:v>4050.7541297581993</c:v>
                </c:pt>
                <c:pt idx="210">
                  <c:v>4050.7541297581993</c:v>
                </c:pt>
                <c:pt idx="211">
                  <c:v>4050.7541297581993</c:v>
                </c:pt>
                <c:pt idx="212">
                  <c:v>4050.7541297581993</c:v>
                </c:pt>
                <c:pt idx="213">
                  <c:v>4050.7541297581993</c:v>
                </c:pt>
                <c:pt idx="214">
                  <c:v>4050.7541297581993</c:v>
                </c:pt>
                <c:pt idx="215">
                  <c:v>4050.7541297581993</c:v>
                </c:pt>
                <c:pt idx="216">
                  <c:v>4050.7541297581993</c:v>
                </c:pt>
                <c:pt idx="217">
                  <c:v>4050.7541297581993</c:v>
                </c:pt>
                <c:pt idx="218">
                  <c:v>4050.7541297581993</c:v>
                </c:pt>
                <c:pt idx="219">
                  <c:v>4050.7541297581993</c:v>
                </c:pt>
                <c:pt idx="220">
                  <c:v>4050.7541297581993</c:v>
                </c:pt>
                <c:pt idx="221">
                  <c:v>4050.7541297581993</c:v>
                </c:pt>
                <c:pt idx="222">
                  <c:v>4050.7541297581993</c:v>
                </c:pt>
                <c:pt idx="223">
                  <c:v>4050.7541297581993</c:v>
                </c:pt>
                <c:pt idx="224">
                  <c:v>4050.7541297581993</c:v>
                </c:pt>
                <c:pt idx="225">
                  <c:v>4050.7541297581993</c:v>
                </c:pt>
                <c:pt idx="226">
                  <c:v>4050.7541297581993</c:v>
                </c:pt>
                <c:pt idx="227">
                  <c:v>4050.7541297581993</c:v>
                </c:pt>
                <c:pt idx="228">
                  <c:v>4050.7541297581993</c:v>
                </c:pt>
                <c:pt idx="229">
                  <c:v>4050.7541297581993</c:v>
                </c:pt>
                <c:pt idx="230">
                  <c:v>4050.7541297581993</c:v>
                </c:pt>
                <c:pt idx="231">
                  <c:v>4050.7541297581993</c:v>
                </c:pt>
                <c:pt idx="232">
                  <c:v>4050.7541297581993</c:v>
                </c:pt>
                <c:pt idx="233">
                  <c:v>4050.7541297581993</c:v>
                </c:pt>
                <c:pt idx="234">
                  <c:v>4050.7541297581993</c:v>
                </c:pt>
                <c:pt idx="235">
                  <c:v>4050.7541297581993</c:v>
                </c:pt>
                <c:pt idx="236">
                  <c:v>4050.7541297581993</c:v>
                </c:pt>
                <c:pt idx="237">
                  <c:v>4050.7541297581993</c:v>
                </c:pt>
                <c:pt idx="238">
                  <c:v>4050.7541297581993</c:v>
                </c:pt>
                <c:pt idx="239">
                  <c:v>4050.7541297581993</c:v>
                </c:pt>
                <c:pt idx="240">
                  <c:v>4050.7541297581993</c:v>
                </c:pt>
                <c:pt idx="241">
                  <c:v>4050.7541297581993</c:v>
                </c:pt>
                <c:pt idx="242">
                  <c:v>4050.7541297581993</c:v>
                </c:pt>
                <c:pt idx="243">
                  <c:v>4050.7541297581993</c:v>
                </c:pt>
                <c:pt idx="244">
                  <c:v>4050.7541297581993</c:v>
                </c:pt>
                <c:pt idx="245">
                  <c:v>4050.7541297581993</c:v>
                </c:pt>
                <c:pt idx="246">
                  <c:v>4050.7541297581993</c:v>
                </c:pt>
                <c:pt idx="247">
                  <c:v>4050.7541297581993</c:v>
                </c:pt>
                <c:pt idx="248">
                  <c:v>4050.7541297581993</c:v>
                </c:pt>
                <c:pt idx="249">
                  <c:v>4050.7541297581993</c:v>
                </c:pt>
                <c:pt idx="250">
                  <c:v>4050.7541297581993</c:v>
                </c:pt>
                <c:pt idx="251">
                  <c:v>4050.7541297581993</c:v>
                </c:pt>
                <c:pt idx="252">
                  <c:v>4050.7541297581993</c:v>
                </c:pt>
                <c:pt idx="253">
                  <c:v>4050.7541297581993</c:v>
                </c:pt>
                <c:pt idx="254">
                  <c:v>4050.7541297581993</c:v>
                </c:pt>
                <c:pt idx="255">
                  <c:v>4050.7541297581993</c:v>
                </c:pt>
                <c:pt idx="256">
                  <c:v>4050.7541297581993</c:v>
                </c:pt>
                <c:pt idx="257">
                  <c:v>4050.7541297581993</c:v>
                </c:pt>
                <c:pt idx="258">
                  <c:v>4050.7541297581993</c:v>
                </c:pt>
                <c:pt idx="259">
                  <c:v>4050.7541297581993</c:v>
                </c:pt>
                <c:pt idx="260">
                  <c:v>4050.7541297581993</c:v>
                </c:pt>
                <c:pt idx="261">
                  <c:v>4050.7541297581993</c:v>
                </c:pt>
                <c:pt idx="262">
                  <c:v>4050.7541297581993</c:v>
                </c:pt>
                <c:pt idx="263">
                  <c:v>4050.7541297581993</c:v>
                </c:pt>
                <c:pt idx="264">
                  <c:v>4050.7541297581993</c:v>
                </c:pt>
                <c:pt idx="265">
                  <c:v>4050.7541297581993</c:v>
                </c:pt>
                <c:pt idx="266">
                  <c:v>4050.7541297581993</c:v>
                </c:pt>
                <c:pt idx="267">
                  <c:v>4050.7541297581993</c:v>
                </c:pt>
                <c:pt idx="268">
                  <c:v>4050.7541297581993</c:v>
                </c:pt>
                <c:pt idx="269">
                  <c:v>4050.7541297581993</c:v>
                </c:pt>
                <c:pt idx="270">
                  <c:v>4050.7541297581993</c:v>
                </c:pt>
                <c:pt idx="271">
                  <c:v>4050.7541297581993</c:v>
                </c:pt>
                <c:pt idx="272">
                  <c:v>4050.7541297581993</c:v>
                </c:pt>
                <c:pt idx="273">
                  <c:v>4050.7541297581993</c:v>
                </c:pt>
                <c:pt idx="274">
                  <c:v>4050.7541297581993</c:v>
                </c:pt>
                <c:pt idx="275">
                  <c:v>4050.7541297581993</c:v>
                </c:pt>
                <c:pt idx="276">
                  <c:v>4050.7541297581993</c:v>
                </c:pt>
                <c:pt idx="277">
                  <c:v>4050.7541297581993</c:v>
                </c:pt>
                <c:pt idx="278">
                  <c:v>4050.7541297581993</c:v>
                </c:pt>
                <c:pt idx="279">
                  <c:v>4050.7541297581993</c:v>
                </c:pt>
                <c:pt idx="280">
                  <c:v>4050.7541297581993</c:v>
                </c:pt>
                <c:pt idx="281">
                  <c:v>4050.7541297581993</c:v>
                </c:pt>
                <c:pt idx="282">
                  <c:v>4050.7541297581993</c:v>
                </c:pt>
                <c:pt idx="283">
                  <c:v>4050.7541297581993</c:v>
                </c:pt>
                <c:pt idx="284">
                  <c:v>4050.7541297581993</c:v>
                </c:pt>
                <c:pt idx="285">
                  <c:v>4050.7541297581993</c:v>
                </c:pt>
                <c:pt idx="286">
                  <c:v>4050.7541297581993</c:v>
                </c:pt>
                <c:pt idx="287">
                  <c:v>4050.7541297581993</c:v>
                </c:pt>
                <c:pt idx="288">
                  <c:v>4050.7541297581993</c:v>
                </c:pt>
                <c:pt idx="289">
                  <c:v>4050.7541297581993</c:v>
                </c:pt>
                <c:pt idx="290">
                  <c:v>4050.7541297581993</c:v>
                </c:pt>
                <c:pt idx="291">
                  <c:v>4050.7541297581993</c:v>
                </c:pt>
                <c:pt idx="292">
                  <c:v>4050.7541297581993</c:v>
                </c:pt>
                <c:pt idx="293">
                  <c:v>4050.7541297581993</c:v>
                </c:pt>
                <c:pt idx="294">
                  <c:v>4050.7541297581993</c:v>
                </c:pt>
                <c:pt idx="295">
                  <c:v>4050.7541297581993</c:v>
                </c:pt>
                <c:pt idx="296">
                  <c:v>4050.7541297581993</c:v>
                </c:pt>
                <c:pt idx="297">
                  <c:v>4050.7541297581993</c:v>
                </c:pt>
                <c:pt idx="298">
                  <c:v>4050.7541297581993</c:v>
                </c:pt>
                <c:pt idx="299">
                  <c:v>4050.7541297581993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'KN 2017'!$W$5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val>
            <c:numRef>
              <c:f>'KN 2017'!$W$6:$W$305</c:f>
              <c:numCache>
                <c:formatCode>#,##0</c:formatCode>
                <c:ptCount val="300"/>
                <c:pt idx="0">
                  <c:v>7624.6478873239439</c:v>
                </c:pt>
                <c:pt idx="1">
                  <c:v>7624.6478873239439</c:v>
                </c:pt>
                <c:pt idx="2">
                  <c:v>7624.6478873239439</c:v>
                </c:pt>
                <c:pt idx="3">
                  <c:v>7624.6478873239439</c:v>
                </c:pt>
                <c:pt idx="4">
                  <c:v>7624.6478873239439</c:v>
                </c:pt>
                <c:pt idx="5">
                  <c:v>7624.6478873239439</c:v>
                </c:pt>
                <c:pt idx="6">
                  <c:v>7624.6478873239439</c:v>
                </c:pt>
                <c:pt idx="7">
                  <c:v>7624.6478873239439</c:v>
                </c:pt>
                <c:pt idx="8">
                  <c:v>7624.6478873239439</c:v>
                </c:pt>
                <c:pt idx="9">
                  <c:v>7624.6478873239439</c:v>
                </c:pt>
                <c:pt idx="10">
                  <c:v>7548.2352941176468</c:v>
                </c:pt>
                <c:pt idx="11">
                  <c:v>7499.2207792207791</c:v>
                </c:pt>
                <c:pt idx="12">
                  <c:v>7447.6354256233872</c:v>
                </c:pt>
                <c:pt idx="13">
                  <c:v>7399.9145664246053</c:v>
                </c:pt>
                <c:pt idx="14">
                  <c:v>7352.8013582342955</c:v>
                </c:pt>
                <c:pt idx="15">
                  <c:v>7303.2040472175386</c:v>
                </c:pt>
                <c:pt idx="16">
                  <c:v>7257.31043150398</c:v>
                </c:pt>
                <c:pt idx="17">
                  <c:v>7211.9900083263947</c:v>
                </c:pt>
                <c:pt idx="18">
                  <c:v>7164.2679900744415</c:v>
                </c:pt>
                <c:pt idx="19">
                  <c:v>7120.0986436498151</c:v>
                </c:pt>
                <c:pt idx="20">
                  <c:v>7076.4705882352937</c:v>
                </c:pt>
                <c:pt idx="21">
                  <c:v>7030.5194805194806</c:v>
                </c:pt>
                <c:pt idx="22">
                  <c:v>6987.9790237999196</c:v>
                </c:pt>
                <c:pt idx="23">
                  <c:v>6945.9502806736164</c:v>
                </c:pt>
                <c:pt idx="24">
                  <c:v>6901.6733067729083</c:v>
                </c:pt>
                <c:pt idx="25">
                  <c:v>6860.6732673267325</c:v>
                </c:pt>
                <c:pt idx="26">
                  <c:v>6820.1574803149606</c:v>
                </c:pt>
                <c:pt idx="27">
                  <c:v>6777.4647887323945</c:v>
                </c:pt>
                <c:pt idx="28">
                  <c:v>6737.9229871645275</c:v>
                </c:pt>
                <c:pt idx="29">
                  <c:v>6698.839907192576</c:v>
                </c:pt>
                <c:pt idx="30">
                  <c:v>6657.6479631053035</c:v>
                </c:pt>
                <c:pt idx="31">
                  <c:v>6619.4879633167748</c:v>
                </c:pt>
                <c:pt idx="32">
                  <c:v>6581.7629179331307</c:v>
                </c:pt>
                <c:pt idx="33">
                  <c:v>6541.9939577039277</c:v>
                </c:pt>
                <c:pt idx="34">
                  <c:v>6505.1445737889599</c:v>
                </c:pt>
                <c:pt idx="35">
                  <c:v>6468.707991038088</c:v>
                </c:pt>
                <c:pt idx="36">
                  <c:v>6430.2895322939867</c:v>
                </c:pt>
                <c:pt idx="37">
                  <c:v>6394.6843853820601</c:v>
                </c:pt>
                <c:pt idx="38">
                  <c:v>6359.4713656387667</c:v>
                </c:pt>
                <c:pt idx="39">
                  <c:v>6322.3357664233581</c:v>
                </c:pt>
                <c:pt idx="40">
                  <c:v>6287.912885662432</c:v>
                </c:pt>
                <c:pt idx="41">
                  <c:v>6251.605918440996</c:v>
                </c:pt>
                <c:pt idx="42">
                  <c:v>6217.9468772433602</c:v>
                </c:pt>
                <c:pt idx="43">
                  <c:v>6184.648339878614</c:v>
                </c:pt>
                <c:pt idx="44">
                  <c:v>6149.5207667731629</c:v>
                </c:pt>
                <c:pt idx="45">
                  <c:v>6116.9491525423728</c:v>
                </c:pt>
                <c:pt idx="46">
                  <c:v>6084.7207586933619</c:v>
                </c:pt>
                <c:pt idx="47">
                  <c:v>6050.7160321341253</c:v>
                </c:pt>
                <c:pt idx="48">
                  <c:v>6019.1799861014588</c:v>
                </c:pt>
                <c:pt idx="49">
                  <c:v>5987.9709643968199</c:v>
                </c:pt>
                <c:pt idx="50">
                  <c:v>5955.0360948779653</c:v>
                </c:pt>
                <c:pt idx="51">
                  <c:v>5924.4870041039676</c:v>
                </c:pt>
                <c:pt idx="52">
                  <c:v>5894.2497448111599</c:v>
                </c:pt>
                <c:pt idx="53">
                  <c:v>5862.3350253807102</c:v>
                </c:pt>
                <c:pt idx="54">
                  <c:v>5832.727272727273</c:v>
                </c:pt>
                <c:pt idx="55">
                  <c:v>5803.4170854271351</c:v>
                </c:pt>
                <c:pt idx="56">
                  <c:v>5772.4758413862046</c:v>
                </c:pt>
                <c:pt idx="57">
                  <c:v>5743.7665782493368</c:v>
                </c:pt>
                <c:pt idx="58">
                  <c:v>5715.3414714615637</c:v>
                </c:pt>
                <c:pt idx="59">
                  <c:v>5685.3298326222512</c:v>
                </c:pt>
                <c:pt idx="60">
                  <c:v>5657.4787720444156</c:v>
                </c:pt>
                <c:pt idx="61">
                  <c:v>5629.8992525186868</c:v>
                </c:pt>
                <c:pt idx="62">
                  <c:v>5600.7759456838021</c:v>
                </c:pt>
                <c:pt idx="63">
                  <c:v>5573.7451737451738</c:v>
                </c:pt>
                <c:pt idx="64">
                  <c:v>5546.9740634005766</c:v>
                </c:pt>
                <c:pt idx="65">
                  <c:v>5518.7002230009557</c:v>
                </c:pt>
                <c:pt idx="66">
                  <c:v>5492.4540266328477</c:v>
                </c:pt>
                <c:pt idx="67">
                  <c:v>5466.4562953613122</c:v>
                </c:pt>
                <c:pt idx="68">
                  <c:v>5438.9952904238617</c:v>
                </c:pt>
                <c:pt idx="69">
                  <c:v>5413.5</c:v>
                </c:pt>
                <c:pt idx="70">
                  <c:v>5413.5</c:v>
                </c:pt>
                <c:pt idx="71">
                  <c:v>5394.9548427281225</c:v>
                </c:pt>
                <c:pt idx="72">
                  <c:v>5376.5363128491626</c:v>
                </c:pt>
                <c:pt idx="73">
                  <c:v>5358.2431178472007</c:v>
                </c:pt>
                <c:pt idx="74">
                  <c:v>5340.0739827373618</c:v>
                </c:pt>
                <c:pt idx="75">
                  <c:v>5322.0276497695859</c:v>
                </c:pt>
                <c:pt idx="76">
                  <c:v>5304.1028781383966</c:v>
                </c:pt>
                <c:pt idx="77">
                  <c:v>5286.2984436985043</c:v>
                </c:pt>
                <c:pt idx="78">
                  <c:v>5268.6131386861307</c:v>
                </c:pt>
                <c:pt idx="79">
                  <c:v>5251.0457714458926</c:v>
                </c:pt>
                <c:pt idx="80">
                  <c:v>5233.5951661631416</c:v>
                </c:pt>
                <c:pt idx="81">
                  <c:v>5216.2601626016258</c:v>
                </c:pt>
                <c:pt idx="82">
                  <c:v>5199.0396158463382</c:v>
                </c:pt>
                <c:pt idx="83">
                  <c:v>5181.9323960514512</c:v>
                </c:pt>
                <c:pt idx="84">
                  <c:v>5164.9373881932024</c:v>
                </c:pt>
                <c:pt idx="85">
                  <c:v>5149.5838287752676</c:v>
                </c:pt>
                <c:pt idx="86">
                  <c:v>5132.8</c:v>
                </c:pt>
                <c:pt idx="87">
                  <c:v>5116.1252215002951</c:v>
                </c:pt>
                <c:pt idx="88">
                  <c:v>5099.5584339122761</c:v>
                </c:pt>
                <c:pt idx="89">
                  <c:v>5083.0985915492956</c:v>
                </c:pt>
                <c:pt idx="90">
                  <c:v>5066.7446621819245</c:v>
                </c:pt>
                <c:pt idx="91">
                  <c:v>5050.4956268221576</c:v>
                </c:pt>
                <c:pt idx="92">
                  <c:v>5034.3504795117706</c:v>
                </c:pt>
                <c:pt idx="93">
                  <c:v>5018.3082271147159</c:v>
                </c:pt>
                <c:pt idx="94">
                  <c:v>5002.367889113485</c:v>
                </c:pt>
                <c:pt idx="95">
                  <c:v>4986.5284974093265</c:v>
                </c:pt>
                <c:pt idx="96">
                  <c:v>4970.7890961262556</c:v>
                </c:pt>
                <c:pt idx="97">
                  <c:v>4955.1487414187641</c:v>
                </c:pt>
                <c:pt idx="98">
                  <c:v>4939.6065012831477</c:v>
                </c:pt>
                <c:pt idx="99">
                  <c:v>4924.1614553723703</c:v>
                </c:pt>
                <c:pt idx="100">
                  <c:v>4908.8126948143954</c:v>
                </c:pt>
                <c:pt idx="101">
                  <c:v>4893.5593220338988</c:v>
                </c:pt>
                <c:pt idx="102">
                  <c:v>4878.4004505773028</c:v>
                </c:pt>
                <c:pt idx="103">
                  <c:v>4863.335204941045</c:v>
                </c:pt>
                <c:pt idx="104">
                  <c:v>4848.3627204030226</c:v>
                </c:pt>
                <c:pt idx="105">
                  <c:v>4833.4821428571422</c:v>
                </c:pt>
                <c:pt idx="106">
                  <c:v>4818.6926286509033</c:v>
                </c:pt>
                <c:pt idx="107">
                  <c:v>4803.9933444259568</c:v>
                </c:pt>
                <c:pt idx="108">
                  <c:v>4789.3834669615699</c:v>
                </c:pt>
                <c:pt idx="109">
                  <c:v>4774.8621830209477</c:v>
                </c:pt>
                <c:pt idx="110">
                  <c:v>4760.4286892003292</c:v>
                </c:pt>
                <c:pt idx="111">
                  <c:v>4746.0821917808216</c:v>
                </c:pt>
                <c:pt idx="112">
                  <c:v>4731.8219065829007</c:v>
                </c:pt>
                <c:pt idx="113">
                  <c:v>4717.6470588235297</c:v>
                </c:pt>
                <c:pt idx="114">
                  <c:v>4703.5568829758349</c:v>
                </c:pt>
                <c:pt idx="115">
                  <c:v>4690.8204711616572</c:v>
                </c:pt>
                <c:pt idx="116">
                  <c:v>4676.8898488120949</c:v>
                </c:pt>
                <c:pt idx="117">
                  <c:v>4663.0417227456264</c:v>
                </c:pt>
                <c:pt idx="118">
                  <c:v>4649.275362318841</c:v>
                </c:pt>
                <c:pt idx="119">
                  <c:v>4635.5900454910361</c:v>
                </c:pt>
                <c:pt idx="120">
                  <c:v>4621.9850586979728</c:v>
                </c:pt>
                <c:pt idx="121">
                  <c:v>4608.459696727853</c:v>
                </c:pt>
                <c:pt idx="122">
                  <c:v>4595.0132625994693</c:v>
                </c:pt>
                <c:pt idx="123">
                  <c:v>4581.645067442475</c:v>
                </c:pt>
                <c:pt idx="124">
                  <c:v>4568.3544303797462</c:v>
                </c:pt>
                <c:pt idx="125">
                  <c:v>4555.1406784117798</c:v>
                </c:pt>
                <c:pt idx="126">
                  <c:v>4542.0031463030937</c:v>
                </c:pt>
                <c:pt idx="127">
                  <c:v>4528.9411764705883</c:v>
                </c:pt>
                <c:pt idx="128">
                  <c:v>4515.9541188738267</c:v>
                </c:pt>
                <c:pt idx="129">
                  <c:v>4503.041330907201</c:v>
                </c:pt>
                <c:pt idx="130">
                  <c:v>4503.041330907201</c:v>
                </c:pt>
                <c:pt idx="131">
                  <c:v>4503.041330907201</c:v>
                </c:pt>
                <c:pt idx="132">
                  <c:v>4503.041330907201</c:v>
                </c:pt>
                <c:pt idx="133">
                  <c:v>4503.041330907201</c:v>
                </c:pt>
                <c:pt idx="134">
                  <c:v>4503.041330907201</c:v>
                </c:pt>
                <c:pt idx="135">
                  <c:v>4503.041330907201</c:v>
                </c:pt>
                <c:pt idx="136">
                  <c:v>4503.041330907201</c:v>
                </c:pt>
                <c:pt idx="137">
                  <c:v>4503.041330907201</c:v>
                </c:pt>
                <c:pt idx="138">
                  <c:v>4503.041330907201</c:v>
                </c:pt>
                <c:pt idx="139">
                  <c:v>4503.041330907201</c:v>
                </c:pt>
                <c:pt idx="140">
                  <c:v>4503.041330907201</c:v>
                </c:pt>
                <c:pt idx="141">
                  <c:v>4503.041330907201</c:v>
                </c:pt>
                <c:pt idx="142">
                  <c:v>4503.041330907201</c:v>
                </c:pt>
                <c:pt idx="143">
                  <c:v>4503.041330907201</c:v>
                </c:pt>
                <c:pt idx="144">
                  <c:v>4503.041330907201</c:v>
                </c:pt>
                <c:pt idx="145">
                  <c:v>4503.041330907201</c:v>
                </c:pt>
                <c:pt idx="146">
                  <c:v>4503.041330907201</c:v>
                </c:pt>
                <c:pt idx="147">
                  <c:v>4503.041330907201</c:v>
                </c:pt>
                <c:pt idx="148">
                  <c:v>4503.041330907201</c:v>
                </c:pt>
                <c:pt idx="149">
                  <c:v>4503.041330907201</c:v>
                </c:pt>
                <c:pt idx="150">
                  <c:v>4503.041330907201</c:v>
                </c:pt>
                <c:pt idx="151">
                  <c:v>4503.041330907201</c:v>
                </c:pt>
                <c:pt idx="152">
                  <c:v>4503.041330907201</c:v>
                </c:pt>
                <c:pt idx="153">
                  <c:v>4503.041330907201</c:v>
                </c:pt>
                <c:pt idx="154">
                  <c:v>4503.041330907201</c:v>
                </c:pt>
                <c:pt idx="155">
                  <c:v>4503.041330907201</c:v>
                </c:pt>
                <c:pt idx="156">
                  <c:v>4503.041330907201</c:v>
                </c:pt>
                <c:pt idx="157">
                  <c:v>4503.041330907201</c:v>
                </c:pt>
                <c:pt idx="158">
                  <c:v>4503.041330907201</c:v>
                </c:pt>
                <c:pt idx="159">
                  <c:v>4503.041330907201</c:v>
                </c:pt>
                <c:pt idx="160">
                  <c:v>4503.041330907201</c:v>
                </c:pt>
                <c:pt idx="161">
                  <c:v>4503.041330907201</c:v>
                </c:pt>
                <c:pt idx="162">
                  <c:v>4503.041330907201</c:v>
                </c:pt>
                <c:pt idx="163">
                  <c:v>4503.041330907201</c:v>
                </c:pt>
                <c:pt idx="164">
                  <c:v>4503.041330907201</c:v>
                </c:pt>
                <c:pt idx="165">
                  <c:v>4503.041330907201</c:v>
                </c:pt>
                <c:pt idx="166">
                  <c:v>4503.041330907201</c:v>
                </c:pt>
                <c:pt idx="167">
                  <c:v>4503.041330907201</c:v>
                </c:pt>
                <c:pt idx="168">
                  <c:v>4503.041330907201</c:v>
                </c:pt>
                <c:pt idx="169">
                  <c:v>4503.041330907201</c:v>
                </c:pt>
                <c:pt idx="170">
                  <c:v>4503.041330907201</c:v>
                </c:pt>
                <c:pt idx="171">
                  <c:v>4503.041330907201</c:v>
                </c:pt>
                <c:pt idx="172">
                  <c:v>4503.041330907201</c:v>
                </c:pt>
                <c:pt idx="173">
                  <c:v>4503.041330907201</c:v>
                </c:pt>
                <c:pt idx="174">
                  <c:v>4503.041330907201</c:v>
                </c:pt>
                <c:pt idx="175">
                  <c:v>4503.041330907201</c:v>
                </c:pt>
                <c:pt idx="176">
                  <c:v>4503.041330907201</c:v>
                </c:pt>
                <c:pt idx="177">
                  <c:v>4503.041330907201</c:v>
                </c:pt>
                <c:pt idx="178">
                  <c:v>4503.041330907201</c:v>
                </c:pt>
                <c:pt idx="179">
                  <c:v>4503.041330907201</c:v>
                </c:pt>
                <c:pt idx="180">
                  <c:v>4503.041330907201</c:v>
                </c:pt>
                <c:pt idx="181">
                  <c:v>4503.041330907201</c:v>
                </c:pt>
                <c:pt idx="182">
                  <c:v>4503.041330907201</c:v>
                </c:pt>
                <c:pt idx="183">
                  <c:v>4503.041330907201</c:v>
                </c:pt>
                <c:pt idx="184">
                  <c:v>4503.041330907201</c:v>
                </c:pt>
                <c:pt idx="185">
                  <c:v>4503.041330907201</c:v>
                </c:pt>
                <c:pt idx="186">
                  <c:v>4503.041330907201</c:v>
                </c:pt>
                <c:pt idx="187">
                  <c:v>4503.041330907201</c:v>
                </c:pt>
                <c:pt idx="188">
                  <c:v>4503.041330907201</c:v>
                </c:pt>
                <c:pt idx="189">
                  <c:v>4503.041330907201</c:v>
                </c:pt>
                <c:pt idx="190">
                  <c:v>4503.041330907201</c:v>
                </c:pt>
                <c:pt idx="191">
                  <c:v>4503.041330907201</c:v>
                </c:pt>
                <c:pt idx="192">
                  <c:v>4503.041330907201</c:v>
                </c:pt>
                <c:pt idx="193">
                  <c:v>4503.041330907201</c:v>
                </c:pt>
                <c:pt idx="194">
                  <c:v>4503.041330907201</c:v>
                </c:pt>
                <c:pt idx="195">
                  <c:v>4503.041330907201</c:v>
                </c:pt>
                <c:pt idx="196">
                  <c:v>4503.041330907201</c:v>
                </c:pt>
                <c:pt idx="197">
                  <c:v>4503.041330907201</c:v>
                </c:pt>
                <c:pt idx="198">
                  <c:v>4503.041330907201</c:v>
                </c:pt>
                <c:pt idx="199">
                  <c:v>4503.041330907201</c:v>
                </c:pt>
                <c:pt idx="200">
                  <c:v>4503.041330907201</c:v>
                </c:pt>
                <c:pt idx="201">
                  <c:v>4503.041330907201</c:v>
                </c:pt>
                <c:pt idx="202">
                  <c:v>4503.041330907201</c:v>
                </c:pt>
                <c:pt idx="203">
                  <c:v>4503.041330907201</c:v>
                </c:pt>
                <c:pt idx="204">
                  <c:v>4503.041330907201</c:v>
                </c:pt>
                <c:pt idx="205">
                  <c:v>4503.041330907201</c:v>
                </c:pt>
                <c:pt idx="206">
                  <c:v>4503.041330907201</c:v>
                </c:pt>
                <c:pt idx="207">
                  <c:v>4503.041330907201</c:v>
                </c:pt>
                <c:pt idx="208">
                  <c:v>4503.041330907201</c:v>
                </c:pt>
                <c:pt idx="209">
                  <c:v>4503.041330907201</c:v>
                </c:pt>
                <c:pt idx="210">
                  <c:v>4503.041330907201</c:v>
                </c:pt>
                <c:pt idx="211">
                  <c:v>4503.041330907201</c:v>
                </c:pt>
                <c:pt idx="212">
                  <c:v>4503.041330907201</c:v>
                </c:pt>
                <c:pt idx="213">
                  <c:v>4503.041330907201</c:v>
                </c:pt>
                <c:pt idx="214">
                  <c:v>4503.041330907201</c:v>
                </c:pt>
                <c:pt idx="215">
                  <c:v>4503.041330907201</c:v>
                </c:pt>
                <c:pt idx="216">
                  <c:v>4503.041330907201</c:v>
                </c:pt>
                <c:pt idx="217">
                  <c:v>4503.041330907201</c:v>
                </c:pt>
                <c:pt idx="218">
                  <c:v>4503.041330907201</c:v>
                </c:pt>
                <c:pt idx="219">
                  <c:v>4503.041330907201</c:v>
                </c:pt>
                <c:pt idx="220">
                  <c:v>4503.041330907201</c:v>
                </c:pt>
                <c:pt idx="221">
                  <c:v>4503.041330907201</c:v>
                </c:pt>
                <c:pt idx="222">
                  <c:v>4503.041330907201</c:v>
                </c:pt>
                <c:pt idx="223">
                  <c:v>4503.041330907201</c:v>
                </c:pt>
                <c:pt idx="224">
                  <c:v>4503.041330907201</c:v>
                </c:pt>
                <c:pt idx="225">
                  <c:v>4503.041330907201</c:v>
                </c:pt>
                <c:pt idx="226">
                  <c:v>4503.041330907201</c:v>
                </c:pt>
                <c:pt idx="227">
                  <c:v>4503.041330907201</c:v>
                </c:pt>
                <c:pt idx="228">
                  <c:v>4503.041330907201</c:v>
                </c:pt>
                <c:pt idx="229">
                  <c:v>4503.041330907201</c:v>
                </c:pt>
                <c:pt idx="230">
                  <c:v>4503.041330907201</c:v>
                </c:pt>
                <c:pt idx="231">
                  <c:v>4503.041330907201</c:v>
                </c:pt>
                <c:pt idx="232">
                  <c:v>4503.041330907201</c:v>
                </c:pt>
                <c:pt idx="233">
                  <c:v>4503.041330907201</c:v>
                </c:pt>
                <c:pt idx="234">
                  <c:v>4503.041330907201</c:v>
                </c:pt>
                <c:pt idx="235">
                  <c:v>4503.041330907201</c:v>
                </c:pt>
                <c:pt idx="236">
                  <c:v>4503.041330907201</c:v>
                </c:pt>
                <c:pt idx="237">
                  <c:v>4503.041330907201</c:v>
                </c:pt>
                <c:pt idx="238">
                  <c:v>4503.041330907201</c:v>
                </c:pt>
                <c:pt idx="239">
                  <c:v>4503.041330907201</c:v>
                </c:pt>
                <c:pt idx="240">
                  <c:v>4503.041330907201</c:v>
                </c:pt>
                <c:pt idx="241">
                  <c:v>4503.041330907201</c:v>
                </c:pt>
                <c:pt idx="242">
                  <c:v>4503.041330907201</c:v>
                </c:pt>
                <c:pt idx="243">
                  <c:v>4503.041330907201</c:v>
                </c:pt>
                <c:pt idx="244">
                  <c:v>4503.041330907201</c:v>
                </c:pt>
                <c:pt idx="245">
                  <c:v>4503.041330907201</c:v>
                </c:pt>
                <c:pt idx="246">
                  <c:v>4503.041330907201</c:v>
                </c:pt>
                <c:pt idx="247">
                  <c:v>4503.041330907201</c:v>
                </c:pt>
                <c:pt idx="248">
                  <c:v>4503.041330907201</c:v>
                </c:pt>
                <c:pt idx="249">
                  <c:v>4503.041330907201</c:v>
                </c:pt>
                <c:pt idx="250">
                  <c:v>4503.041330907201</c:v>
                </c:pt>
                <c:pt idx="251">
                  <c:v>4503.041330907201</c:v>
                </c:pt>
                <c:pt idx="252">
                  <c:v>4503.041330907201</c:v>
                </c:pt>
                <c:pt idx="253">
                  <c:v>4503.041330907201</c:v>
                </c:pt>
                <c:pt idx="254">
                  <c:v>4503.041330907201</c:v>
                </c:pt>
                <c:pt idx="255">
                  <c:v>4503.041330907201</c:v>
                </c:pt>
                <c:pt idx="256">
                  <c:v>4503.041330907201</c:v>
                </c:pt>
                <c:pt idx="257">
                  <c:v>4503.041330907201</c:v>
                </c:pt>
                <c:pt idx="258">
                  <c:v>4503.041330907201</c:v>
                </c:pt>
                <c:pt idx="259">
                  <c:v>4503.041330907201</c:v>
                </c:pt>
                <c:pt idx="260">
                  <c:v>4503.041330907201</c:v>
                </c:pt>
                <c:pt idx="261">
                  <c:v>4503.041330907201</c:v>
                </c:pt>
                <c:pt idx="262">
                  <c:v>4503.041330907201</c:v>
                </c:pt>
                <c:pt idx="263">
                  <c:v>4503.041330907201</c:v>
                </c:pt>
                <c:pt idx="264">
                  <c:v>4503.041330907201</c:v>
                </c:pt>
                <c:pt idx="265">
                  <c:v>4503.041330907201</c:v>
                </c:pt>
                <c:pt idx="266">
                  <c:v>4503.041330907201</c:v>
                </c:pt>
                <c:pt idx="267">
                  <c:v>4503.041330907201</c:v>
                </c:pt>
                <c:pt idx="268">
                  <c:v>4503.041330907201</c:v>
                </c:pt>
                <c:pt idx="269">
                  <c:v>4503.041330907201</c:v>
                </c:pt>
                <c:pt idx="270">
                  <c:v>4503.041330907201</c:v>
                </c:pt>
                <c:pt idx="271">
                  <c:v>4503.041330907201</c:v>
                </c:pt>
                <c:pt idx="272">
                  <c:v>4503.041330907201</c:v>
                </c:pt>
                <c:pt idx="273">
                  <c:v>4503.041330907201</c:v>
                </c:pt>
                <c:pt idx="274">
                  <c:v>4503.041330907201</c:v>
                </c:pt>
                <c:pt idx="275">
                  <c:v>4503.041330907201</c:v>
                </c:pt>
                <c:pt idx="276">
                  <c:v>4503.041330907201</c:v>
                </c:pt>
                <c:pt idx="277">
                  <c:v>4503.041330907201</c:v>
                </c:pt>
                <c:pt idx="278">
                  <c:v>4503.041330907201</c:v>
                </c:pt>
                <c:pt idx="279">
                  <c:v>4503.041330907201</c:v>
                </c:pt>
                <c:pt idx="280">
                  <c:v>4503.041330907201</c:v>
                </c:pt>
                <c:pt idx="281">
                  <c:v>4503.041330907201</c:v>
                </c:pt>
                <c:pt idx="282">
                  <c:v>4503.041330907201</c:v>
                </c:pt>
                <c:pt idx="283">
                  <c:v>4503.041330907201</c:v>
                </c:pt>
                <c:pt idx="284">
                  <c:v>4503.041330907201</c:v>
                </c:pt>
                <c:pt idx="285">
                  <c:v>4503.041330907201</c:v>
                </c:pt>
                <c:pt idx="286">
                  <c:v>4503.041330907201</c:v>
                </c:pt>
                <c:pt idx="287">
                  <c:v>4503.041330907201</c:v>
                </c:pt>
                <c:pt idx="288">
                  <c:v>4503.041330907201</c:v>
                </c:pt>
                <c:pt idx="289">
                  <c:v>4503.041330907201</c:v>
                </c:pt>
                <c:pt idx="290">
                  <c:v>4503.041330907201</c:v>
                </c:pt>
                <c:pt idx="291">
                  <c:v>4503.041330907201</c:v>
                </c:pt>
                <c:pt idx="292">
                  <c:v>4503.041330907201</c:v>
                </c:pt>
                <c:pt idx="293">
                  <c:v>4503.041330907201</c:v>
                </c:pt>
                <c:pt idx="294">
                  <c:v>4503.041330907201</c:v>
                </c:pt>
                <c:pt idx="295">
                  <c:v>4503.041330907201</c:v>
                </c:pt>
                <c:pt idx="296">
                  <c:v>4503.041330907201</c:v>
                </c:pt>
                <c:pt idx="297">
                  <c:v>4503.041330907201</c:v>
                </c:pt>
                <c:pt idx="298">
                  <c:v>4503.041330907201</c:v>
                </c:pt>
                <c:pt idx="299">
                  <c:v>4503.041330907201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'KN 2017'!$X$5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val>
            <c:numRef>
              <c:f>'KN 2017'!$X$6:$X$305</c:f>
              <c:numCache>
                <c:formatCode>#,##0</c:formatCode>
                <c:ptCount val="300"/>
                <c:pt idx="0">
                  <c:v>8120.3218079955277</c:v>
                </c:pt>
                <c:pt idx="1">
                  <c:v>8120.3218079955277</c:v>
                </c:pt>
                <c:pt idx="2">
                  <c:v>8120.3218079955277</c:v>
                </c:pt>
                <c:pt idx="3">
                  <c:v>8120.3218079955277</c:v>
                </c:pt>
                <c:pt idx="4">
                  <c:v>8120.3218079955277</c:v>
                </c:pt>
                <c:pt idx="5">
                  <c:v>8120.3218079955277</c:v>
                </c:pt>
                <c:pt idx="6">
                  <c:v>8120.3218079955277</c:v>
                </c:pt>
                <c:pt idx="7">
                  <c:v>8120.3218079955277</c:v>
                </c:pt>
                <c:pt idx="8">
                  <c:v>8120.3218079955277</c:v>
                </c:pt>
                <c:pt idx="9">
                  <c:v>8120.3218079955277</c:v>
                </c:pt>
                <c:pt idx="10">
                  <c:v>8120.3218079955277</c:v>
                </c:pt>
                <c:pt idx="11">
                  <c:v>8120.3218079955277</c:v>
                </c:pt>
                <c:pt idx="12">
                  <c:v>8120.3937654059428</c:v>
                </c:pt>
                <c:pt idx="13">
                  <c:v>8120.4861795853612</c:v>
                </c:pt>
                <c:pt idx="14">
                  <c:v>8006.1009613165743</c:v>
                </c:pt>
                <c:pt idx="15">
                  <c:v>7916.7385101967584</c:v>
                </c:pt>
                <c:pt idx="16">
                  <c:v>7829.9510063852285</c:v>
                </c:pt>
                <c:pt idx="17">
                  <c:v>7745.6348716690636</c:v>
                </c:pt>
                <c:pt idx="18">
                  <c:v>7663.6920737977762</c:v>
                </c:pt>
                <c:pt idx="19">
                  <c:v>7584.0297610882672</c:v>
                </c:pt>
                <c:pt idx="20">
                  <c:v>7506.5599255575999</c:v>
                </c:pt>
                <c:pt idx="21">
                  <c:v>7431.1990920187754</c:v>
                </c:pt>
                <c:pt idx="22">
                  <c:v>7357.8680308348476</c:v>
                </c:pt>
                <c:pt idx="23">
                  <c:v>7286.4914922576827</c:v>
                </c:pt>
                <c:pt idx="24">
                  <c:v>7216.9979604827349</c:v>
                </c:pt>
                <c:pt idx="25">
                  <c:v>7149.3194257339092</c:v>
                </c:pt>
                <c:pt idx="26">
                  <c:v>7083.3911728553394</c:v>
                </c:pt>
                <c:pt idx="27">
                  <c:v>7019.1515850322103</c:v>
                </c:pt>
                <c:pt idx="28">
                  <c:v>6956.5419613926715</c:v>
                </c:pt>
                <c:pt idx="29">
                  <c:v>6895.5063473591572</c:v>
                </c:pt>
                <c:pt idx="30">
                  <c:v>6835.991376721684</c:v>
                </c:pt>
                <c:pt idx="31">
                  <c:v>6777.9461244992253</c:v>
                </c:pt>
                <c:pt idx="32">
                  <c:v>6721.3219697393642</c:v>
                </c:pt>
                <c:pt idx="33">
                  <c:v>6666.0724674820885</c:v>
                </c:pt>
                <c:pt idx="34">
                  <c:v>6612.1532291817248</c:v>
                </c:pt>
                <c:pt idx="35">
                  <c:v>6559.5218109425441</c:v>
                </c:pt>
                <c:pt idx="36">
                  <c:v>6508.1376089790501</c:v>
                </c:pt>
                <c:pt idx="37">
                  <c:v>6457.9617617622043</c:v>
                </c:pt>
                <c:pt idx="38">
                  <c:v>6408.9570583582436</c:v>
                </c:pt>
                <c:pt idx="39">
                  <c:v>6361.0878525079488</c:v>
                </c:pt>
                <c:pt idx="40">
                  <c:v>6314.3199820315667</c:v>
                </c:pt>
                <c:pt idx="41">
                  <c:v>6268.6206931784736</c:v>
                </c:pt>
                <c:pt idx="42">
                  <c:v>6223.9585695715341</c:v>
                </c:pt>
                <c:pt idx="43">
                  <c:v>6180.3034654241146</c:v>
                </c:pt>
                <c:pt idx="44">
                  <c:v>6137.626442733299</c:v>
                </c:pt>
                <c:pt idx="45">
                  <c:v>6095.8997121760913</c:v>
                </c:pt>
                <c:pt idx="46">
                  <c:v>6055.0965774566885</c:v>
                </c:pt>
                <c:pt idx="47">
                  <c:v>6015.1913828722836</c:v>
                </c:pt>
                <c:pt idx="48">
                  <c:v>5976.1594638826082</c:v>
                </c:pt>
                <c:pt idx="49">
                  <c:v>5937.9771004846616</c:v>
                </c:pt>
                <c:pt idx="50">
                  <c:v>5900.6214732089429</c:v>
                </c:pt>
                <c:pt idx="51">
                  <c:v>5864.0706215671289</c:v>
                </c:pt>
                <c:pt idx="52">
                  <c:v>5828.3034047936144</c:v>
                </c:pt>
                <c:pt idx="53">
                  <c:v>5793.2994647348587</c:v>
                </c:pt>
                <c:pt idx="54">
                  <c:v>5759.0391907509766</c:v>
                </c:pt>
                <c:pt idx="55">
                  <c:v>5725.50368650373</c:v>
                </c:pt>
                <c:pt idx="56">
                  <c:v>5692.6747385140243</c:v>
                </c:pt>
                <c:pt idx="57">
                  <c:v>5660.5347863801444</c:v>
                </c:pt>
                <c:pt idx="58">
                  <c:v>5629.0668945556654</c:v>
                </c:pt>
                <c:pt idx="59">
                  <c:v>5598.2547255928603</c:v>
                </c:pt>
                <c:pt idx="60">
                  <c:v>5568.0825147638798</c:v>
                </c:pt>
                <c:pt idx="61">
                  <c:v>5538.5350459780311</c:v>
                </c:pt>
                <c:pt idx="62">
                  <c:v>5509.5976289188293</c:v>
                </c:pt>
                <c:pt idx="63">
                  <c:v>5481.2560773297382</c:v>
                </c:pt>
                <c:pt idx="64">
                  <c:v>5453.4966883821544</c:v>
                </c:pt>
                <c:pt idx="65">
                  <c:v>5426.3062230635023</c:v>
                </c:pt>
                <c:pt idx="66">
                  <c:v>5399.6718875275183</c:v>
                </c:pt>
                <c:pt idx="67">
                  <c:v>5373.5813153523359</c:v>
                </c:pt>
                <c:pt idx="68">
                  <c:v>5348.0225506556517</c:v>
                </c:pt>
                <c:pt idx="69">
                  <c:v>5322.9840320193734</c:v>
                </c:pt>
                <c:pt idx="70">
                  <c:v>5298.45457717919</c:v>
                </c:pt>
                <c:pt idx="71">
                  <c:v>5274.423368437293</c:v>
                </c:pt>
                <c:pt idx="72">
                  <c:v>5250.8799387590752</c:v>
                </c:pt>
                <c:pt idx="73">
                  <c:v>5227.8141585170506</c:v>
                </c:pt>
                <c:pt idx="74">
                  <c:v>5205.216222847459</c:v>
                </c:pt>
                <c:pt idx="75">
                  <c:v>5183.0766395871951</c:v>
                </c:pt>
                <c:pt idx="76">
                  <c:v>5161.3862177605406</c:v>
                </c:pt>
                <c:pt idx="77">
                  <c:v>5140.1360565871209</c:v>
                </c:pt>
                <c:pt idx="78">
                  <c:v>5119.3175349841085</c:v>
                </c:pt>
                <c:pt idx="79">
                  <c:v>5098.9223015373645</c:v>
                </c:pt>
                <c:pt idx="80">
                  <c:v>5078.9422649176404</c:v>
                </c:pt>
                <c:pt idx="81">
                  <c:v>5059.3695847193667</c:v>
                </c:pt>
                <c:pt idx="82">
                  <c:v>5040.196662700866</c:v>
                </c:pt>
                <c:pt idx="83">
                  <c:v>5021.4161344060367</c:v>
                </c:pt>
                <c:pt idx="84">
                  <c:v>5003.0208611486651</c:v>
                </c:pt>
                <c:pt idx="85">
                  <c:v>4985.0039223416325</c:v>
                </c:pt>
                <c:pt idx="86">
                  <c:v>4967.3586081542453</c:v>
                </c:pt>
                <c:pt idx="87">
                  <c:v>4950.0784124818792</c:v>
                </c:pt>
                <c:pt idx="88">
                  <c:v>4933.1570262129717</c:v>
                </c:pt>
                <c:pt idx="89">
                  <c:v>4916.5883307792765</c:v>
                </c:pt>
                <c:pt idx="90">
                  <c:v>4900.3663919759956</c:v>
                </c:pt>
                <c:pt idx="91">
                  <c:v>4884.4854540392043</c:v>
                </c:pt>
                <c:pt idx="92">
                  <c:v>4868.9399339685942</c:v>
                </c:pt>
                <c:pt idx="93">
                  <c:v>4853.7244160842765</c:v>
                </c:pt>
                <c:pt idx="94">
                  <c:v>4838.8336468069228</c:v>
                </c:pt>
                <c:pt idx="95">
                  <c:v>4824.2625296511496</c:v>
                </c:pt>
                <c:pt idx="96">
                  <c:v>4810.006120422514</c:v>
                </c:pt>
                <c:pt idx="97">
                  <c:v>4796.0596226090838</c:v>
                </c:pt>
                <c:pt idx="98">
                  <c:v>4782.4183829589447</c:v>
                </c:pt>
                <c:pt idx="99">
                  <c:v>4769.0778872354686</c:v>
                </c:pt>
                <c:pt idx="100">
                  <c:v>4756.0337561426404</c:v>
                </c:pt>
                <c:pt idx="101">
                  <c:v>4743.2817414130568</c:v>
                </c:pt>
                <c:pt idx="102">
                  <c:v>4730.8177220516618</c:v>
                </c:pt>
                <c:pt idx="103">
                  <c:v>4718.6377007285901</c:v>
                </c:pt>
                <c:pt idx="104">
                  <c:v>4706.7378003148269</c:v>
                </c:pt>
                <c:pt idx="105">
                  <c:v>4695.1142605547548</c:v>
                </c:pt>
                <c:pt idx="106">
                  <c:v>4683.7634348698966</c:v>
                </c:pt>
                <c:pt idx="107">
                  <c:v>4672.6817872884903</c:v>
                </c:pt>
                <c:pt idx="108">
                  <c:v>4661.8658894957762</c:v>
                </c:pt>
                <c:pt idx="109">
                  <c:v>4651.3124180001278</c:v>
                </c:pt>
                <c:pt idx="110">
                  <c:v>4641.0181514104452</c:v>
                </c:pt>
                <c:pt idx="111">
                  <c:v>4630.9799678203708</c:v>
                </c:pt>
                <c:pt idx="112">
                  <c:v>4621.1948422951964</c:v>
                </c:pt>
                <c:pt idx="113">
                  <c:v>4611.6598444574483</c:v>
                </c:pt>
                <c:pt idx="114">
                  <c:v>4602.3721361674206</c:v>
                </c:pt>
                <c:pt idx="115">
                  <c:v>4593.3289692950202</c:v>
                </c:pt>
                <c:pt idx="116">
                  <c:v>4584.5276835795348</c:v>
                </c:pt>
                <c:pt idx="117">
                  <c:v>4575.9657045740523</c:v>
                </c:pt>
                <c:pt idx="118">
                  <c:v>4567.6405416714624</c:v>
                </c:pt>
                <c:pt idx="119">
                  <c:v>4559.5497862090524</c:v>
                </c:pt>
                <c:pt idx="120">
                  <c:v>4551.6911096489548</c:v>
                </c:pt>
                <c:pt idx="121">
                  <c:v>4544.0622618317275</c:v>
                </c:pt>
                <c:pt idx="122">
                  <c:v>4536.6610693005496</c:v>
                </c:pt>
                <c:pt idx="123">
                  <c:v>4529.4854336936405</c:v>
                </c:pt>
                <c:pt idx="124">
                  <c:v>4522.5333302025683</c:v>
                </c:pt>
                <c:pt idx="125">
                  <c:v>4515.8028060942861</c:v>
                </c:pt>
                <c:pt idx="126">
                  <c:v>4509.2919792948287</c:v>
                </c:pt>
                <c:pt idx="127">
                  <c:v>4502.9990370326632</c:v>
                </c:pt>
                <c:pt idx="128">
                  <c:v>4496.9222345398466</c:v>
                </c:pt>
                <c:pt idx="129">
                  <c:v>4491.0598938091853</c:v>
                </c:pt>
                <c:pt idx="130">
                  <c:v>4485.4104024057287</c:v>
                </c:pt>
                <c:pt idx="131">
                  <c:v>4479.9722123309475</c:v>
                </c:pt>
                <c:pt idx="132">
                  <c:v>4474.7438389381032</c:v>
                </c:pt>
                <c:pt idx="133">
                  <c:v>4469.7238598973518</c:v>
                </c:pt>
                <c:pt idx="134">
                  <c:v>4464.9109142091957</c:v>
                </c:pt>
                <c:pt idx="135">
                  <c:v>4460.303701264992</c:v>
                </c:pt>
                <c:pt idx="136">
                  <c:v>4455.9009799532969</c:v>
                </c:pt>
                <c:pt idx="137">
                  <c:v>4451.7015678108473</c:v>
                </c:pt>
                <c:pt idx="138">
                  <c:v>4447.7043402171248</c:v>
                </c:pt>
                <c:pt idx="139">
                  <c:v>4443.90822963142</c:v>
                </c:pt>
                <c:pt idx="140">
                  <c:v>4440.3122248714499</c:v>
                </c:pt>
                <c:pt idx="141">
                  <c:v>4436.9153704325909</c:v>
                </c:pt>
                <c:pt idx="142">
                  <c:v>4433.7167658468734</c:v>
                </c:pt>
                <c:pt idx="143">
                  <c:v>4430.7155650809145</c:v>
                </c:pt>
                <c:pt idx="144">
                  <c:v>4427.9109759720477</c:v>
                </c:pt>
                <c:pt idx="145">
                  <c:v>4425.3022597019235</c:v>
                </c:pt>
                <c:pt idx="146">
                  <c:v>4422.8887303069414</c:v>
                </c:pt>
                <c:pt idx="147">
                  <c:v>4420.6697542248939</c:v>
                </c:pt>
                <c:pt idx="148">
                  <c:v>4418.6447498772604</c:v>
                </c:pt>
                <c:pt idx="149">
                  <c:v>4416.8131872866379</c:v>
                </c:pt>
                <c:pt idx="150">
                  <c:v>4415.1745877288358</c:v>
                </c:pt>
                <c:pt idx="151">
                  <c:v>4413.7285234192041</c:v>
                </c:pt>
                <c:pt idx="152">
                  <c:v>4412.4746172328223</c:v>
                </c:pt>
                <c:pt idx="153">
                  <c:v>4411.4125424581798</c:v>
                </c:pt>
                <c:pt idx="154">
                  <c:v>4410.5420225840844</c:v>
                </c:pt>
                <c:pt idx="155">
                  <c:v>4409.8628311195034</c:v>
                </c:pt>
                <c:pt idx="156">
                  <c:v>4409.3747914461464</c:v>
                </c:pt>
                <c:pt idx="157">
                  <c:v>4407.7841078994479</c:v>
                </c:pt>
                <c:pt idx="158">
                  <c:v>4406.7242896479702</c:v>
                </c:pt>
                <c:pt idx="159">
                  <c:v>4405.6649809244964</c:v>
                </c:pt>
                <c:pt idx="160">
                  <c:v>4404.6061813616689</c:v>
                </c:pt>
                <c:pt idx="161">
                  <c:v>4403.5478905924811</c:v>
                </c:pt>
                <c:pt idx="162">
                  <c:v>4402.4901082502774</c:v>
                </c:pt>
                <c:pt idx="163">
                  <c:v>4401.4328339687572</c:v>
                </c:pt>
                <c:pt idx="164">
                  <c:v>4400.3760673819706</c:v>
                </c:pt>
                <c:pt idx="165">
                  <c:v>4399.3198081243172</c:v>
                </c:pt>
                <c:pt idx="166">
                  <c:v>4398.2640558305511</c:v>
                </c:pt>
                <c:pt idx="167">
                  <c:v>4397.2088101357731</c:v>
                </c:pt>
                <c:pt idx="168">
                  <c:v>4397.2088101357731</c:v>
                </c:pt>
                <c:pt idx="169">
                  <c:v>4396.1540706754386</c:v>
                </c:pt>
                <c:pt idx="170">
                  <c:v>4395.5814039046063</c:v>
                </c:pt>
                <c:pt idx="171">
                  <c:v>4395.0463361743678</c:v>
                </c:pt>
                <c:pt idx="172">
                  <c:v>4394.5113986943079</c:v>
                </c:pt>
                <c:pt idx="173">
                  <c:v>4393.9765914168702</c:v>
                </c:pt>
                <c:pt idx="174">
                  <c:v>4393.441914294528</c:v>
                </c:pt>
                <c:pt idx="175">
                  <c:v>4392.9073672797704</c:v>
                </c:pt>
                <c:pt idx="176">
                  <c:v>4392.3729503251134</c:v>
                </c:pt>
                <c:pt idx="177">
                  <c:v>4391.8386633830969</c:v>
                </c:pt>
                <c:pt idx="178">
                  <c:v>4391.304506406279</c:v>
                </c:pt>
                <c:pt idx="179">
                  <c:v>4390.7704793472494</c:v>
                </c:pt>
                <c:pt idx="180">
                  <c:v>4390.2365821586127</c:v>
                </c:pt>
                <c:pt idx="181">
                  <c:v>4389.7028147930014</c:v>
                </c:pt>
                <c:pt idx="182">
                  <c:v>4389.1691772030672</c:v>
                </c:pt>
                <c:pt idx="183">
                  <c:v>4388.6356693414891</c:v>
                </c:pt>
                <c:pt idx="184">
                  <c:v>4388.1022911609662</c:v>
                </c:pt>
                <c:pt idx="185">
                  <c:v>4387.5690426142219</c:v>
                </c:pt>
                <c:pt idx="186">
                  <c:v>4387.0359236540007</c:v>
                </c:pt>
                <c:pt idx="187">
                  <c:v>4386.5029342330736</c:v>
                </c:pt>
                <c:pt idx="188">
                  <c:v>4385.9700743042322</c:v>
                </c:pt>
                <c:pt idx="189">
                  <c:v>4385.4373438202883</c:v>
                </c:pt>
                <c:pt idx="190">
                  <c:v>4384.904742734082</c:v>
                </c:pt>
                <c:pt idx="191">
                  <c:v>4384.3722709984741</c:v>
                </c:pt>
                <c:pt idx="192">
                  <c:v>4383.8399285663463</c:v>
                </c:pt>
                <c:pt idx="193">
                  <c:v>4383.307715390607</c:v>
                </c:pt>
                <c:pt idx="194">
                  <c:v>4382.7756314241851</c:v>
                </c:pt>
                <c:pt idx="195">
                  <c:v>4382.2436766200308</c:v>
                </c:pt>
                <c:pt idx="196">
                  <c:v>4381.7118509311204</c:v>
                </c:pt>
                <c:pt idx="197">
                  <c:v>4381.1801543104511</c:v>
                </c:pt>
                <c:pt idx="198">
                  <c:v>4380.648586711045</c:v>
                </c:pt>
                <c:pt idx="199">
                  <c:v>4380.117148085943</c:v>
                </c:pt>
                <c:pt idx="200">
                  <c:v>4379.5858383882141</c:v>
                </c:pt>
                <c:pt idx="201">
                  <c:v>4379.0546575709432</c:v>
                </c:pt>
                <c:pt idx="202">
                  <c:v>4378.5236055872465</c:v>
                </c:pt>
                <c:pt idx="203">
                  <c:v>4377.9926823902551</c:v>
                </c:pt>
                <c:pt idx="204">
                  <c:v>4377.4618879331265</c:v>
                </c:pt>
                <c:pt idx="205">
                  <c:v>4376.9312221690425</c:v>
                </c:pt>
                <c:pt idx="206">
                  <c:v>4376.4006850512033</c:v>
                </c:pt>
                <c:pt idx="207">
                  <c:v>4375.8702765328371</c:v>
                </c:pt>
                <c:pt idx="208">
                  <c:v>4375.3399965671879</c:v>
                </c:pt>
                <c:pt idx="209">
                  <c:v>4374.8098451075284</c:v>
                </c:pt>
                <c:pt idx="210">
                  <c:v>4374.2798221071516</c:v>
                </c:pt>
                <c:pt idx="211">
                  <c:v>4373.7499275193741</c:v>
                </c:pt>
                <c:pt idx="212">
                  <c:v>4373.2201612975323</c:v>
                </c:pt>
                <c:pt idx="213">
                  <c:v>4372.690523394991</c:v>
                </c:pt>
                <c:pt idx="214">
                  <c:v>4372.1610137651287</c:v>
                </c:pt>
                <c:pt idx="215">
                  <c:v>4371.6316323613546</c:v>
                </c:pt>
                <c:pt idx="216">
                  <c:v>4371.1023791370981</c:v>
                </c:pt>
                <c:pt idx="217">
                  <c:v>4370.5732540458093</c:v>
                </c:pt>
                <c:pt idx="218">
                  <c:v>4370.0442570409614</c:v>
                </c:pt>
                <c:pt idx="219">
                  <c:v>4369.5153880760545</c:v>
                </c:pt>
                <c:pt idx="220">
                  <c:v>4368.9866471046025</c:v>
                </c:pt>
                <c:pt idx="221">
                  <c:v>4368.4580340801485</c:v>
                </c:pt>
                <c:pt idx="222">
                  <c:v>4367.9295489562592</c:v>
                </c:pt>
                <c:pt idx="223">
                  <c:v>4367.4011916865165</c:v>
                </c:pt>
                <c:pt idx="224">
                  <c:v>4366.8729622245319</c:v>
                </c:pt>
                <c:pt idx="225">
                  <c:v>4366.3448605239364</c:v>
                </c:pt>
                <c:pt idx="226">
                  <c:v>4365.8168865383841</c:v>
                </c:pt>
                <c:pt idx="227">
                  <c:v>4365.2890402215498</c:v>
                </c:pt>
                <c:pt idx="228">
                  <c:v>4364.7613215271322</c:v>
                </c:pt>
                <c:pt idx="229">
                  <c:v>4364.2337304088514</c:v>
                </c:pt>
                <c:pt idx="230">
                  <c:v>4363.7062668204535</c:v>
                </c:pt>
                <c:pt idx="231">
                  <c:v>4363.1789307157014</c:v>
                </c:pt>
                <c:pt idx="232">
                  <c:v>4362.6517220483847</c:v>
                </c:pt>
                <c:pt idx="233">
                  <c:v>4362.1246407723129</c:v>
                </c:pt>
                <c:pt idx="234">
                  <c:v>4361.5976868413181</c:v>
                </c:pt>
                <c:pt idx="235">
                  <c:v>4361.0708602092554</c:v>
                </c:pt>
                <c:pt idx="236">
                  <c:v>4360.5441608300043</c:v>
                </c:pt>
                <c:pt idx="237">
                  <c:v>4360.0175886574607</c:v>
                </c:pt>
                <c:pt idx="238">
                  <c:v>4359.4911436455486</c:v>
                </c:pt>
                <c:pt idx="239">
                  <c:v>4358.9648257482113</c:v>
                </c:pt>
                <c:pt idx="240">
                  <c:v>4358.4386349194147</c:v>
                </c:pt>
                <c:pt idx="241">
                  <c:v>4357.9125711131492</c:v>
                </c:pt>
                <c:pt idx="242">
                  <c:v>4357.3866342834217</c:v>
                </c:pt>
                <c:pt idx="243">
                  <c:v>4356.8608243842682</c:v>
                </c:pt>
                <c:pt idx="244">
                  <c:v>4356.3351413697428</c:v>
                </c:pt>
                <c:pt idx="245">
                  <c:v>4355.8095851939242</c:v>
                </c:pt>
                <c:pt idx="246">
                  <c:v>4355.2841558109085</c:v>
                </c:pt>
                <c:pt idx="247">
                  <c:v>4354.7588531748206</c:v>
                </c:pt>
                <c:pt idx="248">
                  <c:v>4354.2336772398003</c:v>
                </c:pt>
                <c:pt idx="249">
                  <c:v>4353.7086279600171</c:v>
                </c:pt>
                <c:pt idx="250">
                  <c:v>4353.1837052896599</c:v>
                </c:pt>
                <c:pt idx="251">
                  <c:v>4352.6589091829337</c:v>
                </c:pt>
                <c:pt idx="252">
                  <c:v>4352.1342395940737</c:v>
                </c:pt>
                <c:pt idx="253">
                  <c:v>4351.6096964773333</c:v>
                </c:pt>
                <c:pt idx="254">
                  <c:v>4351.0852797869884</c:v>
                </c:pt>
                <c:pt idx="255">
                  <c:v>4350.5609894773388</c:v>
                </c:pt>
                <c:pt idx="256">
                  <c:v>4350.0368255027024</c:v>
                </c:pt>
                <c:pt idx="257">
                  <c:v>4349.5127878174235</c:v>
                </c:pt>
                <c:pt idx="258">
                  <c:v>4348.9888763758654</c:v>
                </c:pt>
                <c:pt idx="259">
                  <c:v>4348.4650911324134</c:v>
                </c:pt>
                <c:pt idx="260">
                  <c:v>4347.941432041478</c:v>
                </c:pt>
                <c:pt idx="261">
                  <c:v>4347.4178990574874</c:v>
                </c:pt>
                <c:pt idx="262">
                  <c:v>4346.8944921348939</c:v>
                </c:pt>
                <c:pt idx="263">
                  <c:v>4346.3712112281719</c:v>
                </c:pt>
                <c:pt idx="264">
                  <c:v>4345.8480562918194</c:v>
                </c:pt>
                <c:pt idx="265">
                  <c:v>4345.3250272803507</c:v>
                </c:pt>
                <c:pt idx="266">
                  <c:v>4344.8021241483075</c:v>
                </c:pt>
                <c:pt idx="267">
                  <c:v>4344.2793468502505</c:v>
                </c:pt>
                <c:pt idx="268">
                  <c:v>4343.7566953407631</c:v>
                </c:pt>
                <c:pt idx="269">
                  <c:v>4343.2341695744535</c:v>
                </c:pt>
                <c:pt idx="270">
                  <c:v>4342.711769505946</c:v>
                </c:pt>
                <c:pt idx="271">
                  <c:v>4342.1894950898895</c:v>
                </c:pt>
                <c:pt idx="272">
                  <c:v>4341.6673462809558</c:v>
                </c:pt>
                <c:pt idx="273">
                  <c:v>4341.1453230338375</c:v>
                </c:pt>
                <c:pt idx="274">
                  <c:v>4340.623425303249</c:v>
                </c:pt>
                <c:pt idx="275">
                  <c:v>4340.1016530439274</c:v>
                </c:pt>
                <c:pt idx="276">
                  <c:v>4339.5800062106291</c:v>
                </c:pt>
                <c:pt idx="277">
                  <c:v>4339.058484758134</c:v>
                </c:pt>
                <c:pt idx="278">
                  <c:v>4338.5370886412438</c:v>
                </c:pt>
                <c:pt idx="279">
                  <c:v>4338.0158178147822</c:v>
                </c:pt>
                <c:pt idx="280">
                  <c:v>4337.4946722335935</c:v>
                </c:pt>
                <c:pt idx="281">
                  <c:v>4336.9736518525442</c:v>
                </c:pt>
                <c:pt idx="282">
                  <c:v>4336.4527566265224</c:v>
                </c:pt>
                <c:pt idx="283">
                  <c:v>4335.9319865104408</c:v>
                </c:pt>
                <c:pt idx="284">
                  <c:v>4335.4113414592266</c:v>
                </c:pt>
                <c:pt idx="285">
                  <c:v>4334.8908214278335</c:v>
                </c:pt>
                <c:pt idx="286">
                  <c:v>4334.3704263712407</c:v>
                </c:pt>
                <c:pt idx="287">
                  <c:v>4333.8501562444399</c:v>
                </c:pt>
                <c:pt idx="288">
                  <c:v>4333.3300110024529</c:v>
                </c:pt>
                <c:pt idx="289">
                  <c:v>4332.8099906003163</c:v>
                </c:pt>
                <c:pt idx="290">
                  <c:v>4332.2900949930927</c:v>
                </c:pt>
                <c:pt idx="291">
                  <c:v>4331.7703241358649</c:v>
                </c:pt>
                <c:pt idx="292">
                  <c:v>4331.2506779837368</c:v>
                </c:pt>
                <c:pt idx="293">
                  <c:v>4330.7311564918355</c:v>
                </c:pt>
                <c:pt idx="294">
                  <c:v>4330.2117596153075</c:v>
                </c:pt>
                <c:pt idx="295">
                  <c:v>4329.6924873093221</c:v>
                </c:pt>
                <c:pt idx="296">
                  <c:v>4329.1733395290685</c:v>
                </c:pt>
                <c:pt idx="297">
                  <c:v>4328.6543162297603</c:v>
                </c:pt>
                <c:pt idx="298">
                  <c:v>4328.1354173666305</c:v>
                </c:pt>
                <c:pt idx="299">
                  <c:v>4327.6166428949336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'KN 2017'!$Y$5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'KN 2017'!$Y$6:$Y$305</c:f>
              <c:numCache>
                <c:formatCode>#,##0</c:formatCode>
                <c:ptCount val="300"/>
                <c:pt idx="0">
                  <c:v>8849.1851851851843</c:v>
                </c:pt>
                <c:pt idx="1">
                  <c:v>8849.1851851851843</c:v>
                </c:pt>
                <c:pt idx="2">
                  <c:v>8849.1851851851843</c:v>
                </c:pt>
                <c:pt idx="3">
                  <c:v>8849.1851851851843</c:v>
                </c:pt>
                <c:pt idx="4">
                  <c:v>8849.1851851851843</c:v>
                </c:pt>
                <c:pt idx="5">
                  <c:v>8849.1851851851843</c:v>
                </c:pt>
                <c:pt idx="6">
                  <c:v>8849.1851851851843</c:v>
                </c:pt>
                <c:pt idx="7">
                  <c:v>8849.1851851851843</c:v>
                </c:pt>
                <c:pt idx="8">
                  <c:v>8849.1851851851843</c:v>
                </c:pt>
                <c:pt idx="9">
                  <c:v>8711.5216334467677</c:v>
                </c:pt>
                <c:pt idx="10">
                  <c:v>8578.0756342747718</c:v>
                </c:pt>
                <c:pt idx="11">
                  <c:v>8448.6562942008477</c:v>
                </c:pt>
                <c:pt idx="12">
                  <c:v>8326.9516728624531</c:v>
                </c:pt>
                <c:pt idx="13">
                  <c:v>8212.4656278643452</c:v>
                </c:pt>
                <c:pt idx="14">
                  <c:v>8097.4243108901946</c:v>
                </c:pt>
                <c:pt idx="15">
                  <c:v>7989.1217119928669</c:v>
                </c:pt>
                <c:pt idx="16">
                  <c:v>7883.677958644962</c:v>
                </c:pt>
                <c:pt idx="17">
                  <c:v>7784.361424847958</c:v>
                </c:pt>
                <c:pt idx="18">
                  <c:v>7687.5160875160882</c:v>
                </c:pt>
                <c:pt idx="19">
                  <c:v>7593.0508474576263</c:v>
                </c:pt>
                <c:pt idx="20">
                  <c:v>7504.0201005025128</c:v>
                </c:pt>
                <c:pt idx="21">
                  <c:v>7417.0529801324501</c:v>
                </c:pt>
                <c:pt idx="22">
                  <c:v>7335.0798198935736</c:v>
                </c:pt>
                <c:pt idx="23">
                  <c:v>7251.9627681100765</c:v>
                </c:pt>
                <c:pt idx="24">
                  <c:v>7173.5788630904726</c:v>
                </c:pt>
                <c:pt idx="25">
                  <c:v>7099.6830427892237</c:v>
                </c:pt>
                <c:pt idx="26">
                  <c:v>7024.5393963151701</c:v>
                </c:pt>
                <c:pt idx="27">
                  <c:v>6956.3664596273284</c:v>
                </c:pt>
                <c:pt idx="28">
                  <c:v>6886.8562644119911</c:v>
                </c:pt>
                <c:pt idx="29">
                  <c:v>6821.3170917396274</c:v>
                </c:pt>
                <c:pt idx="30">
                  <c:v>6757.0135746606338</c:v>
                </c:pt>
                <c:pt idx="31">
                  <c:v>6693.9110945087787</c:v>
                </c:pt>
                <c:pt idx="32">
                  <c:v>6634.4316919659377</c:v>
                </c:pt>
                <c:pt idx="33">
                  <c:v>6576</c:v>
                </c:pt>
                <c:pt idx="34">
                  <c:v>6518.5885776646055</c:v>
                </c:pt>
                <c:pt idx="35">
                  <c:v>6464.5021645021652</c:v>
                </c:pt>
                <c:pt idx="36">
                  <c:v>6411.3059033989266</c:v>
                </c:pt>
                <c:pt idx="37">
                  <c:v>6358.9779985805535</c:v>
                </c:pt>
                <c:pt idx="38">
                  <c:v>6307.4973600844769</c:v>
                </c:pt>
                <c:pt idx="39">
                  <c:v>6259.0289905693335</c:v>
                </c:pt>
                <c:pt idx="40">
                  <c:v>6211.2998266897748</c:v>
                </c:pt>
                <c:pt idx="41">
                  <c:v>6166.4143152099105</c:v>
                </c:pt>
                <c:pt idx="42">
                  <c:v>6120.0819672131147</c:v>
                </c:pt>
                <c:pt idx="43">
                  <c:v>6076.5005086469992</c:v>
                </c:pt>
                <c:pt idx="44">
                  <c:v>6033.5353535353534</c:v>
                </c:pt>
                <c:pt idx="45">
                  <c:v>5993.1772575250843</c:v>
                </c:pt>
                <c:pt idx="46">
                  <c:v>5953.3554817275744</c:v>
                </c:pt>
                <c:pt idx="47">
                  <c:v>5914.0594059405939</c:v>
                </c:pt>
                <c:pt idx="48">
                  <c:v>5875.2786885245905</c:v>
                </c:pt>
                <c:pt idx="49">
                  <c:v>5838.9051808406648</c:v>
                </c:pt>
                <c:pt idx="50">
                  <c:v>5802.979274611399</c:v>
                </c:pt>
                <c:pt idx="51">
                  <c:v>5767.4927582877372</c:v>
                </c:pt>
                <c:pt idx="52">
                  <c:v>5732.4376199616117</c:v>
                </c:pt>
                <c:pt idx="53">
                  <c:v>5699.6183206106871</c:v>
                </c:pt>
                <c:pt idx="54">
                  <c:v>5667.1726755218215</c:v>
                </c:pt>
                <c:pt idx="55">
                  <c:v>5635.0943396226412</c:v>
                </c:pt>
                <c:pt idx="56">
                  <c:v>5605.1298091961216</c:v>
                </c:pt>
                <c:pt idx="57">
                  <c:v>5573.7480559875585</c:v>
                </c:pt>
                <c:pt idx="58">
                  <c:v>5544.4306930693065</c:v>
                </c:pt>
                <c:pt idx="59">
                  <c:v>5517.1182266009855</c:v>
                </c:pt>
                <c:pt idx="60">
                  <c:v>5488.3920367534456</c:v>
                </c:pt>
                <c:pt idx="61">
                  <c:v>5461.6275525754336</c:v>
                </c:pt>
                <c:pt idx="62">
                  <c:v>5435.122838944495</c:v>
                </c:pt>
                <c:pt idx="63">
                  <c:v>5408.8741322064589</c:v>
                </c:pt>
                <c:pt idx="64">
                  <c:v>5382.8777410633829</c:v>
                </c:pt>
                <c:pt idx="65">
                  <c:v>5358.7320574162686</c:v>
                </c:pt>
                <c:pt idx="66">
                  <c:v>5334.8020244120271</c:v>
                </c:pt>
                <c:pt idx="67">
                  <c:v>5311.0847658565499</c:v>
                </c:pt>
                <c:pt idx="68">
                  <c:v>5287.5774564768371</c:v>
                </c:pt>
                <c:pt idx="69">
                  <c:v>5265.8242727005581</c:v>
                </c:pt>
                <c:pt idx="70">
                  <c:v>5242.7150380339381</c:v>
                </c:pt>
                <c:pt idx="71">
                  <c:v>5221.3286713286716</c:v>
                </c:pt>
                <c:pt idx="72">
                  <c:v>5200.1160766105631</c:v>
                </c:pt>
                <c:pt idx="73">
                  <c:v>5180.5724197745012</c:v>
                </c:pt>
                <c:pt idx="74">
                  <c:v>5159.6890296573574</c:v>
                </c:pt>
                <c:pt idx="75">
                  <c:v>5140.4475043029261</c:v>
                </c:pt>
                <c:pt idx="76">
                  <c:v>5121.3489568448122</c:v>
                </c:pt>
                <c:pt idx="77">
                  <c:v>5102.3917995444199</c:v>
                </c:pt>
                <c:pt idx="78">
                  <c:v>5085.0170261066969</c:v>
                </c:pt>
                <c:pt idx="79">
                  <c:v>5066.3273960983888</c:v>
                </c:pt>
                <c:pt idx="80">
                  <c:v>5049.1969568892646</c:v>
                </c:pt>
                <c:pt idx="81">
                  <c:v>5032.1819713563609</c:v>
                </c:pt>
                <c:pt idx="82">
                  <c:v>5015.2812762384556</c:v>
                </c:pt>
                <c:pt idx="83">
                  <c:v>4998.4937238493721</c:v>
                </c:pt>
                <c:pt idx="84">
                  <c:v>4983.2035595105672</c:v>
                </c:pt>
                <c:pt idx="85">
                  <c:v>4966.6297117516633</c:v>
                </c:pt>
                <c:pt idx="86">
                  <c:v>4951.5335728101691</c:v>
                </c:pt>
                <c:pt idx="87">
                  <c:v>4936.5289256198348</c:v>
                </c:pt>
                <c:pt idx="88">
                  <c:v>4922.9670329670334</c:v>
                </c:pt>
                <c:pt idx="89">
                  <c:v>4908.1347576006574</c:v>
                </c:pt>
                <c:pt idx="90">
                  <c:v>4893.3915892954674</c:v>
                </c:pt>
                <c:pt idx="91">
                  <c:v>4880.0653594771247</c:v>
                </c:pt>
                <c:pt idx="92">
                  <c:v>4866.8115154807174</c:v>
                </c:pt>
                <c:pt idx="93">
                  <c:v>4853.6294691224266</c:v>
                </c:pt>
                <c:pt idx="94">
                  <c:v>4840.5186385737434</c:v>
                </c:pt>
                <c:pt idx="95">
                  <c:v>4827.4784482758623</c:v>
                </c:pt>
                <c:pt idx="96">
                  <c:v>4815.8022037086803</c:v>
                </c:pt>
                <c:pt idx="97">
                  <c:v>4802.8946663093002</c:v>
                </c:pt>
                <c:pt idx="98">
                  <c:v>4791.3368983957225</c:v>
                </c:pt>
                <c:pt idx="99">
                  <c:v>4779.8346225660171</c:v>
                </c:pt>
                <c:pt idx="100">
                  <c:v>4768.387440127728</c:v>
                </c:pt>
                <c:pt idx="101">
                  <c:v>4756.9949561985659</c:v>
                </c:pt>
                <c:pt idx="102">
                  <c:v>4745.656779661017</c:v>
                </c:pt>
                <c:pt idx="103">
                  <c:v>4735.6236786469344</c:v>
                </c:pt>
                <c:pt idx="104">
                  <c:v>4724.3870287371474</c:v>
                </c:pt>
                <c:pt idx="105">
                  <c:v>4714.4435674822416</c:v>
                </c:pt>
                <c:pt idx="106">
                  <c:v>4704.5418745077441</c:v>
                </c:pt>
                <c:pt idx="107">
                  <c:v>4693.4520691461503</c:v>
                </c:pt>
                <c:pt idx="108">
                  <c:v>4683.6382645060121</c:v>
                </c:pt>
                <c:pt idx="109">
                  <c:v>4675.0847899817381</c:v>
                </c:pt>
                <c:pt idx="110">
                  <c:v>4665.3475657380895</c:v>
                </c:pt>
                <c:pt idx="111">
                  <c:v>4655.6508183943879</c:v>
                </c:pt>
                <c:pt idx="112">
                  <c:v>4647.1991701244815</c:v>
                </c:pt>
                <c:pt idx="113">
                  <c:v>4637.5776397515529</c:v>
                </c:pt>
                <c:pt idx="114">
                  <c:v>4629.1914234048045</c:v>
                </c:pt>
                <c:pt idx="115">
                  <c:v>4620.8354822073234</c:v>
                </c:pt>
                <c:pt idx="116">
                  <c:v>4611.322696860525</c:v>
                </c:pt>
                <c:pt idx="117">
                  <c:v>4603.0310814282047</c:v>
                </c:pt>
                <c:pt idx="118">
                  <c:v>4594.7692307692305</c:v>
                </c:pt>
                <c:pt idx="119">
                  <c:v>4586.5369848988994</c:v>
                </c:pt>
                <c:pt idx="120">
                  <c:v>4579.5042167135189</c:v>
                </c:pt>
                <c:pt idx="121">
                  <c:v>4571.3265306122448</c:v>
                </c:pt>
                <c:pt idx="122">
                  <c:v>4563.1779984721161</c:v>
                </c:pt>
                <c:pt idx="123">
                  <c:v>4556.2166285278417</c:v>
                </c:pt>
                <c:pt idx="124">
                  <c:v>4548.1218274111679</c:v>
                </c:pt>
                <c:pt idx="125">
                  <c:v>4541.2062848454134</c:v>
                </c:pt>
                <c:pt idx="126">
                  <c:v>4533.1646850493298</c:v>
                </c:pt>
                <c:pt idx="127">
                  <c:v>4526.2945188178828</c:v>
                </c:pt>
                <c:pt idx="128">
                  <c:v>4519.4451450189154</c:v>
                </c:pt>
                <c:pt idx="129">
                  <c:v>4512.6164694031731</c:v>
                </c:pt>
                <c:pt idx="130">
                  <c:v>4505.808398290168</c:v>
                </c:pt>
                <c:pt idx="131">
                  <c:v>4499.0208385638971</c:v>
                </c:pt>
                <c:pt idx="132">
                  <c:v>4492.2536976685888</c:v>
                </c:pt>
                <c:pt idx="133">
                  <c:v>4485.5068836045057</c:v>
                </c:pt>
                <c:pt idx="134">
                  <c:v>4478.7803049237691</c:v>
                </c:pt>
                <c:pt idx="135">
                  <c:v>4472.073870726229</c:v>
                </c:pt>
                <c:pt idx="136">
                  <c:v>4465.3874906553701</c:v>
                </c:pt>
                <c:pt idx="137">
                  <c:v>4459.8307615729218</c:v>
                </c:pt>
                <c:pt idx="138">
                  <c:v>4453.1809145129218</c:v>
                </c:pt>
                <c:pt idx="139">
                  <c:v>4446.5508684863526</c:v>
                </c:pt>
                <c:pt idx="140">
                  <c:v>4439.9405351833502</c:v>
                </c:pt>
                <c:pt idx="141">
                  <c:v>4434.4469190794362</c:v>
                </c:pt>
                <c:pt idx="142">
                  <c:v>4427.8724981467758</c:v>
                </c:pt>
                <c:pt idx="143">
                  <c:v>4422.408687068114</c:v>
                </c:pt>
                <c:pt idx="144">
                  <c:v>4415.8698866436671</c:v>
                </c:pt>
                <c:pt idx="145">
                  <c:v>4410.435638690622</c:v>
                </c:pt>
                <c:pt idx="146">
                  <c:v>4403.9321700663559</c:v>
                </c:pt>
                <c:pt idx="147">
                  <c:v>4398.5272459499265</c:v>
                </c:pt>
                <c:pt idx="148">
                  <c:v>4392.0588235294117</c:v>
                </c:pt>
                <c:pt idx="149">
                  <c:v>4386.6829865361078</c:v>
                </c:pt>
                <c:pt idx="150">
                  <c:v>4380.249327792716</c:v>
                </c:pt>
                <c:pt idx="151">
                  <c:v>4374.90234375</c:v>
                </c:pt>
                <c:pt idx="152">
                  <c:v>4368.503169185763</c:v>
                </c:pt>
                <c:pt idx="153">
                  <c:v>4363.1848064280493</c:v>
                </c:pt>
                <c:pt idx="154">
                  <c:v>4356.8198395331874</c:v>
                </c:pt>
                <c:pt idx="155">
                  <c:v>4351.5298688683824</c:v>
                </c:pt>
                <c:pt idx="156">
                  <c:v>4345.1988360814739</c:v>
                </c:pt>
                <c:pt idx="157">
                  <c:v>4339.937030758053</c:v>
                </c:pt>
                <c:pt idx="158">
                  <c:v>4333.6396614268442</c:v>
                </c:pt>
                <c:pt idx="159">
                  <c:v>4328.405797101449</c:v>
                </c:pt>
                <c:pt idx="160">
                  <c:v>4322.1418234442835</c:v>
                </c:pt>
                <c:pt idx="161">
                  <c:v>4316.9356781498436</c:v>
                </c:pt>
                <c:pt idx="162">
                  <c:v>4310.7048352177053</c:v>
                </c:pt>
                <c:pt idx="163">
                  <c:v>4305.5261893320521</c:v>
                </c:pt>
                <c:pt idx="164">
                  <c:v>4299.3282149712095</c:v>
                </c:pt>
                <c:pt idx="165">
                  <c:v>4293.1480594154291</c:v>
                </c:pt>
                <c:pt idx="166">
                  <c:v>4286.9856459330149</c:v>
                </c:pt>
                <c:pt idx="167">
                  <c:v>4281.8637992831536</c:v>
                </c:pt>
                <c:pt idx="168">
                  <c:v>4275.7337151037946</c:v>
                </c:pt>
                <c:pt idx="169">
                  <c:v>4269.6211579699784</c:v>
                </c:pt>
                <c:pt idx="170">
                  <c:v>4263.5260528194149</c:v>
                </c:pt>
                <c:pt idx="171">
                  <c:v>4257.4483250178182</c:v>
                </c:pt>
                <c:pt idx="172">
                  <c:v>4251.3879003558723</c:v>
                </c:pt>
                <c:pt idx="173">
                  <c:v>4245.3447050461973</c:v>
                </c:pt>
                <c:pt idx="174">
                  <c:v>4239.3186657203687</c:v>
                </c:pt>
                <c:pt idx="175">
                  <c:v>4233.3097094259392</c:v>
                </c:pt>
                <c:pt idx="176">
                  <c:v>4227.3177636234959</c:v>
                </c:pt>
                <c:pt idx="177">
                  <c:v>4220.3485633537448</c:v>
                </c:pt>
                <c:pt idx="178">
                  <c:v>4214.3932267168384</c:v>
                </c:pt>
                <c:pt idx="179">
                  <c:v>4208.4546735556605</c:v>
                </c:pt>
                <c:pt idx="180">
                  <c:v>4201.5474794841739</c:v>
                </c:pt>
                <c:pt idx="181">
                  <c:v>4195.6450479981268</c:v>
                </c:pt>
                <c:pt idx="182">
                  <c:v>4188.7798036465638</c:v>
                </c:pt>
                <c:pt idx="183">
                  <c:v>4181.9369894982492</c:v>
                </c:pt>
                <c:pt idx="184">
                  <c:v>4175.1164958061509</c:v>
                </c:pt>
                <c:pt idx="185">
                  <c:v>4169.2880409492791</c:v>
                </c:pt>
                <c:pt idx="186">
                  <c:v>4162.508710801394</c:v>
                </c:pt>
                <c:pt idx="187">
                  <c:v>4155.7513914656774</c:v>
                </c:pt>
                <c:pt idx="188">
                  <c:v>4148.0555555555557</c:v>
                </c:pt>
                <c:pt idx="189">
                  <c:v>4141.345042754795</c:v>
                </c:pt>
                <c:pt idx="190">
                  <c:v>4134.6562067374243</c:v>
                </c:pt>
                <c:pt idx="191">
                  <c:v>4127.038231229848</c:v>
                </c:pt>
                <c:pt idx="192">
                  <c:v>4120.3954932168317</c:v>
                </c:pt>
                <c:pt idx="193">
                  <c:v>4112.8299288501266</c:v>
                </c:pt>
                <c:pt idx="194">
                  <c:v>4105.2920962199314</c:v>
                </c:pt>
                <c:pt idx="195">
                  <c:v>4097.7818431282876</c:v>
                </c:pt>
                <c:pt idx="196">
                  <c:v>4090.2990184889291</c:v>
                </c:pt>
                <c:pt idx="197">
                  <c:v>4082.8434723171563</c:v>
                </c:pt>
                <c:pt idx="198">
                  <c:v>4075.4150557198091</c:v>
                </c:pt>
                <c:pt idx="199">
                  <c:v>4068.0136208853578</c:v>
                </c:pt>
                <c:pt idx="200">
                  <c:v>4059.7190756683281</c:v>
                </c:pt>
                <c:pt idx="201">
                  <c:v>4052.3744911804615</c:v>
                </c:pt>
                <c:pt idx="202">
                  <c:v>4044.1435341909273</c:v>
                </c:pt>
                <c:pt idx="203">
                  <c:v>4035.9459459459463</c:v>
                </c:pt>
                <c:pt idx="204">
                  <c:v>4027.7815239379634</c:v>
                </c:pt>
                <c:pt idx="205">
                  <c:v>4019.6500672947514</c:v>
                </c:pt>
                <c:pt idx="206">
                  <c:v>4010.6535362578334</c:v>
                </c:pt>
                <c:pt idx="207">
                  <c:v>4002.5910207728389</c:v>
                </c:pt>
                <c:pt idx="208">
                  <c:v>3993.6706039670162</c:v>
                </c:pt>
                <c:pt idx="209">
                  <c:v>3985.67615658363</c:v>
                </c:pt>
                <c:pt idx="210">
                  <c:v>3976.8308921438079</c:v>
                </c:pt>
                <c:pt idx="211">
                  <c:v>3968.024800708592</c:v>
                </c:pt>
                <c:pt idx="212">
                  <c:v>3959.2576226248343</c:v>
                </c:pt>
                <c:pt idx="213">
                  <c:v>3949.6583645580781</c:v>
                </c:pt>
                <c:pt idx="214">
                  <c:v>3940.9720694963712</c:v>
                </c:pt>
                <c:pt idx="215">
                  <c:v>3931.4611671785874</c:v>
                </c:pt>
                <c:pt idx="216">
                  <c:v>3921.9960604070916</c:v>
                </c:pt>
                <c:pt idx="217">
                  <c:v>3912.5764192139741</c:v>
                </c:pt>
                <c:pt idx="218">
                  <c:v>3903.2019167937269</c:v>
                </c:pt>
                <c:pt idx="219">
                  <c:v>3893.8722294654494</c:v>
                </c:pt>
                <c:pt idx="220">
                  <c:v>3883.7451235370609</c:v>
                </c:pt>
                <c:pt idx="221">
                  <c:v>3873.6705577172506</c:v>
                </c:pt>
                <c:pt idx="222">
                  <c:v>3864.4813456976494</c:v>
                </c:pt>
                <c:pt idx="223">
                  <c:v>3854.5063454506344</c:v>
                </c:pt>
                <c:pt idx="224">
                  <c:v>3843.7580437580441</c:v>
                </c:pt>
                <c:pt idx="225">
                  <c:v>3833.889602053915</c:v>
                </c:pt>
                <c:pt idx="226">
                  <c:v>3823.2558139534885</c:v>
                </c:pt>
                <c:pt idx="227">
                  <c:v>3812.6808510638298</c:v>
                </c:pt>
                <c:pt idx="228">
                  <c:v>3802.1642266072563</c:v>
                </c:pt>
                <c:pt idx="229">
                  <c:v>3791.7054591620822</c:v>
                </c:pt>
                <c:pt idx="230">
                  <c:v>3781.3040725891537</c:v>
                </c:pt>
                <c:pt idx="231">
                  <c:v>3770.1662108142227</c:v>
                </c:pt>
                <c:pt idx="232">
                  <c:v>3759.0937696664569</c:v>
                </c:pt>
                <c:pt idx="233">
                  <c:v>3748.0861744404933</c:v>
                </c:pt>
                <c:pt idx="234">
                  <c:v>3737.1428571428569</c:v>
                </c:pt>
                <c:pt idx="235">
                  <c:v>3725.4885654885652</c:v>
                </c:pt>
                <c:pt idx="236">
                  <c:v>3713.9067357512954</c:v>
                </c:pt>
                <c:pt idx="237">
                  <c:v>3703.1618102913826</c:v>
                </c:pt>
                <c:pt idx="238">
                  <c:v>3690.9577754891866</c:v>
                </c:pt>
                <c:pt idx="239">
                  <c:v>3679.5893223819298</c:v>
                </c:pt>
                <c:pt idx="240">
                  <c:v>3667.5399099467868</c:v>
                </c:pt>
                <c:pt idx="241">
                  <c:v>3655.5691554467562</c:v>
                </c:pt>
                <c:pt idx="242">
                  <c:v>3643.6762911752744</c:v>
                </c:pt>
                <c:pt idx="243">
                  <c:v>3631.860559383867</c:v>
                </c:pt>
                <c:pt idx="244">
                  <c:v>3619.390022217734</c:v>
                </c:pt>
                <c:pt idx="245">
                  <c:v>3607.7310247634387</c:v>
                </c:pt>
                <c:pt idx="246">
                  <c:v>3595.4253611556978</c:v>
                </c:pt>
                <c:pt idx="247">
                  <c:v>3582.4870051979206</c:v>
                </c:pt>
                <c:pt idx="248">
                  <c:v>3570.3526598924091</c:v>
                </c:pt>
                <c:pt idx="249">
                  <c:v>3570.3526598924091</c:v>
                </c:pt>
                <c:pt idx="250">
                  <c:v>3570.3526598924091</c:v>
                </c:pt>
                <c:pt idx="251">
                  <c:v>3570.3526598924091</c:v>
                </c:pt>
                <c:pt idx="252">
                  <c:v>3570.3526598924091</c:v>
                </c:pt>
                <c:pt idx="253">
                  <c:v>3570.3526598924091</c:v>
                </c:pt>
                <c:pt idx="254">
                  <c:v>3570.3526598924091</c:v>
                </c:pt>
                <c:pt idx="255">
                  <c:v>3570.3526598924091</c:v>
                </c:pt>
                <c:pt idx="256">
                  <c:v>3570.3526598924091</c:v>
                </c:pt>
                <c:pt idx="257">
                  <c:v>3570.3526598924091</c:v>
                </c:pt>
                <c:pt idx="258">
                  <c:v>3570.3526598924091</c:v>
                </c:pt>
                <c:pt idx="259">
                  <c:v>3570.3526598924091</c:v>
                </c:pt>
                <c:pt idx="260">
                  <c:v>3570.3526598924091</c:v>
                </c:pt>
                <c:pt idx="261">
                  <c:v>3570.3526598924091</c:v>
                </c:pt>
                <c:pt idx="262">
                  <c:v>3570.3526598924091</c:v>
                </c:pt>
                <c:pt idx="263">
                  <c:v>3570.3526598924091</c:v>
                </c:pt>
                <c:pt idx="264">
                  <c:v>3570.3526598924091</c:v>
                </c:pt>
                <c:pt idx="265">
                  <c:v>3570.3526598924091</c:v>
                </c:pt>
                <c:pt idx="266">
                  <c:v>3570.3526598924091</c:v>
                </c:pt>
                <c:pt idx="267">
                  <c:v>3570.3526598924091</c:v>
                </c:pt>
                <c:pt idx="268">
                  <c:v>3570.3526598924091</c:v>
                </c:pt>
                <c:pt idx="269">
                  <c:v>3570.3526598924091</c:v>
                </c:pt>
                <c:pt idx="270">
                  <c:v>3570.3526598924091</c:v>
                </c:pt>
                <c:pt idx="271">
                  <c:v>3570.3526598924091</c:v>
                </c:pt>
                <c:pt idx="272">
                  <c:v>3570.3526598924091</c:v>
                </c:pt>
                <c:pt idx="273">
                  <c:v>3570.3526598924091</c:v>
                </c:pt>
                <c:pt idx="274">
                  <c:v>3570.3526598924091</c:v>
                </c:pt>
                <c:pt idx="275">
                  <c:v>3570.3526598924091</c:v>
                </c:pt>
                <c:pt idx="276">
                  <c:v>3570.3526598924091</c:v>
                </c:pt>
                <c:pt idx="277">
                  <c:v>3570.3526598924091</c:v>
                </c:pt>
                <c:pt idx="278">
                  <c:v>3570.3526598924091</c:v>
                </c:pt>
                <c:pt idx="279">
                  <c:v>3570.3526598924091</c:v>
                </c:pt>
                <c:pt idx="280">
                  <c:v>3570.3526598924091</c:v>
                </c:pt>
                <c:pt idx="281">
                  <c:v>3570.3526598924091</c:v>
                </c:pt>
                <c:pt idx="282">
                  <c:v>3570.3526598924091</c:v>
                </c:pt>
                <c:pt idx="283">
                  <c:v>3570.3526598924091</c:v>
                </c:pt>
                <c:pt idx="284">
                  <c:v>3570.3526598924091</c:v>
                </c:pt>
                <c:pt idx="285">
                  <c:v>3570.3526598924091</c:v>
                </c:pt>
                <c:pt idx="286">
                  <c:v>3570.3526598924091</c:v>
                </c:pt>
                <c:pt idx="287">
                  <c:v>3570.3526598924091</c:v>
                </c:pt>
                <c:pt idx="288">
                  <c:v>3570.3526598924091</c:v>
                </c:pt>
                <c:pt idx="289">
                  <c:v>3570.3526598924091</c:v>
                </c:pt>
                <c:pt idx="290">
                  <c:v>3570.3526598924091</c:v>
                </c:pt>
                <c:pt idx="291">
                  <c:v>3570.3526598924091</c:v>
                </c:pt>
                <c:pt idx="292">
                  <c:v>3570.3526598924091</c:v>
                </c:pt>
                <c:pt idx="293">
                  <c:v>3570.3526598924091</c:v>
                </c:pt>
                <c:pt idx="294">
                  <c:v>3570.3526598924091</c:v>
                </c:pt>
                <c:pt idx="295">
                  <c:v>3570.3526598924091</c:v>
                </c:pt>
                <c:pt idx="296">
                  <c:v>3570.3526598924091</c:v>
                </c:pt>
                <c:pt idx="297">
                  <c:v>3570.3526598924091</c:v>
                </c:pt>
                <c:pt idx="298">
                  <c:v>3570.3526598924091</c:v>
                </c:pt>
                <c:pt idx="299">
                  <c:v>3570.3526598924091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'KN 2017'!$Z$5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val>
            <c:numRef>
              <c:f>'KN 2017'!$Z$6:$Z$305</c:f>
              <c:numCache>
                <c:formatCode>#,##0</c:formatCode>
                <c:ptCount val="300"/>
                <c:pt idx="0">
                  <c:v>9389.8903217281113</c:v>
                </c:pt>
                <c:pt idx="1">
                  <c:v>9389.8903217281113</c:v>
                </c:pt>
                <c:pt idx="2">
                  <c:v>9389.8903217281113</c:v>
                </c:pt>
                <c:pt idx="3">
                  <c:v>9389.8903217281113</c:v>
                </c:pt>
                <c:pt idx="4">
                  <c:v>9389.8903217281113</c:v>
                </c:pt>
                <c:pt idx="5">
                  <c:v>9389.8903217281113</c:v>
                </c:pt>
                <c:pt idx="6">
                  <c:v>9389.8903217281113</c:v>
                </c:pt>
                <c:pt idx="7">
                  <c:v>9389.8903217281113</c:v>
                </c:pt>
                <c:pt idx="8">
                  <c:v>9389.8903217281113</c:v>
                </c:pt>
                <c:pt idx="9">
                  <c:v>9389.8903217281113</c:v>
                </c:pt>
                <c:pt idx="10">
                  <c:v>9389.8903217281113</c:v>
                </c:pt>
                <c:pt idx="11">
                  <c:v>9389.8903217281113</c:v>
                </c:pt>
                <c:pt idx="12">
                  <c:v>9389.9735292915102</c:v>
                </c:pt>
                <c:pt idx="13">
                  <c:v>9282.2214876358194</c:v>
                </c:pt>
                <c:pt idx="14">
                  <c:v>9177.6296796034785</c:v>
                </c:pt>
                <c:pt idx="15">
                  <c:v>9076.0682712674516</c:v>
                </c:pt>
                <c:pt idx="16">
                  <c:v>8977.4145194816592</c:v>
                </c:pt>
                <c:pt idx="17">
                  <c:v>8881.5522953592572</c:v>
                </c:pt>
                <c:pt idx="18">
                  <c:v>8788.3716456866114</c:v>
                </c:pt>
                <c:pt idx="19">
                  <c:v>8697.7683887960084</c:v>
                </c:pt>
                <c:pt idx="20">
                  <c:v>8609.6437417796787</c:v>
                </c:pt>
                <c:pt idx="21">
                  <c:v>8523.9039762459688</c:v>
                </c:pt>
                <c:pt idx="22">
                  <c:v>8440.460100100503</c:v>
                </c:pt>
                <c:pt idx="23">
                  <c:v>8359.227563085873</c:v>
                </c:pt>
                <c:pt idx="24">
                  <c:v>8280.1259840360817</c:v>
                </c:pt>
                <c:pt idx="25">
                  <c:v>8203.0788980005545</c:v>
                </c:pt>
                <c:pt idx="26">
                  <c:v>8128.0135215695154</c:v>
                </c:pt>
                <c:pt idx="27">
                  <c:v>8054.8605348907495</c:v>
                </c:pt>
                <c:pt idx="28">
                  <c:v>7983.5538790092405</c:v>
                </c:pt>
                <c:pt idx="29">
                  <c:v>7914.0305672879313</c:v>
                </c:pt>
                <c:pt idx="30">
                  <c:v>7846.2305097815488</c:v>
                </c:pt>
                <c:pt idx="31">
                  <c:v>7780.0963495375727</c:v>
                </c:pt>
                <c:pt idx="32">
                  <c:v>7715.5733098902538</c:v>
                </c:pt>
                <c:pt idx="33">
                  <c:v>7652.6090518962192</c:v>
                </c:pt>
                <c:pt idx="34">
                  <c:v>7591.1535411348777</c:v>
                </c:pt>
                <c:pt idx="35">
                  <c:v>7531.1589231639746</c:v>
                </c:pt>
                <c:pt idx="36">
                  <c:v>7472.579406981542</c:v>
                </c:pt>
                <c:pt idx="37">
                  <c:v>7415.3711559004441</c:v>
                </c:pt>
                <c:pt idx="38">
                  <c:v>7359.492185291544</c:v>
                </c:pt>
                <c:pt idx="39">
                  <c:v>7304.9022666966603</c:v>
                </c:pt>
                <c:pt idx="40">
                  <c:v>7251.5628378534939</c:v>
                </c:pt>
                <c:pt idx="41">
                  <c:v>7199.4369182118944</c:v>
                </c:pt>
                <c:pt idx="42">
                  <c:v>7148.489029554742</c:v>
                </c:pt>
                <c:pt idx="43">
                  <c:v>7098.6851213675363</c:v>
                </c:pt>
                <c:pt idx="44">
                  <c:v>7049.9925006288386</c:v>
                </c:pt>
                <c:pt idx="45">
                  <c:v>7002.3797657193863</c:v>
                </c:pt>
                <c:pt idx="46">
                  <c:v>6955.8167441710493</c:v>
                </c:pt>
                <c:pt idx="47">
                  <c:v>6910.2744339981837</c:v>
                </c:pt>
                <c:pt idx="48">
                  <c:v>6865.7249483734986</c:v>
                </c:pt>
                <c:pt idx="49">
                  <c:v>6822.1414634284092</c:v>
                </c:pt>
                <c:pt idx="50">
                  <c:v>6779.4981689742781</c:v>
                </c:pt>
                <c:pt idx="51">
                  <c:v>6737.7702219559833</c:v>
                </c:pt>
                <c:pt idx="52">
                  <c:v>6696.9337024629967</c:v>
                </c:pt>
                <c:pt idx="53">
                  <c:v>6656.9655721358822</c:v>
                </c:pt>
                <c:pt idx="54">
                  <c:v>6617.8436348177465</c:v>
                </c:pt>
                <c:pt idx="55">
                  <c:v>6579.5464993108908</c:v>
                </c:pt>
                <c:pt idx="56">
                  <c:v>6542.0535441087686</c:v>
                </c:pt>
                <c:pt idx="57">
                  <c:v>6505.3448839824523</c:v>
                </c:pt>
                <c:pt idx="58">
                  <c:v>6469.4013383092033</c:v>
                </c:pt>
                <c:pt idx="59">
                  <c:v>6434.2044010384207</c:v>
                </c:pt>
                <c:pt idx="60">
                  <c:v>6399.7362121974529</c:v>
                </c:pt>
                <c:pt idx="61">
                  <c:v>6365.9795308462808</c:v>
                </c:pt>
                <c:pt idx="62">
                  <c:v>6332.9177093962471</c:v>
                </c:pt>
                <c:pt idx="63">
                  <c:v>6300.5346692135845</c:v>
                </c:pt>
                <c:pt idx="64">
                  <c:v>6268.8148774337715</c:v>
                </c:pt>
                <c:pt idx="65">
                  <c:v>6237.7433249175438</c:v>
                </c:pt>
                <c:pt idx="66">
                  <c:v>6207.3055052839181</c:v>
                </c:pt>
                <c:pt idx="67">
                  <c:v>6177.4873949597031</c:v>
                </c:pt>
                <c:pt idx="68">
                  <c:v>6148.2754341888703</c:v>
                </c:pt>
                <c:pt idx="69">
                  <c:v>6119.6565089487312</c:v>
                </c:pt>
                <c:pt idx="70">
                  <c:v>6091.6179337231961</c:v>
                </c:pt>
                <c:pt idx="71">
                  <c:v>6064.1474350865146</c:v>
                </c:pt>
                <c:pt idx="72">
                  <c:v>6037.2331360537464</c:v>
                </c:pt>
                <c:pt idx="73">
                  <c:v>6010.8635411569494</c:v>
                </c:pt>
                <c:pt idx="74">
                  <c:v>5985.0275222085156</c:v>
                </c:pt>
                <c:pt idx="75">
                  <c:v>5959.7143047154559</c:v>
                </c:pt>
                <c:pt idx="76">
                  <c:v>5934.9134549106238</c:v>
                </c:pt>
                <c:pt idx="77">
                  <c:v>5910.6148673688358</c:v>
                </c:pt>
                <c:pt idx="78">
                  <c:v>5886.8087531778056</c:v>
                </c:pt>
                <c:pt idx="79">
                  <c:v>5863.4856286355553</c:v>
                </c:pt>
                <c:pt idx="80">
                  <c:v>5840.6363044476157</c:v>
                </c:pt>
                <c:pt idx="81">
                  <c:v>5818.2518753988616</c:v>
                </c:pt>
                <c:pt idx="82">
                  <c:v>5796.3237104763184</c:v>
                </c:pt>
                <c:pt idx="83">
                  <c:v>5774.8434434205892</c:v>
                </c:pt>
                <c:pt idx="84">
                  <c:v>5753.802963684835</c:v>
                </c:pt>
                <c:pt idx="85">
                  <c:v>5733.1944077814251</c:v>
                </c:pt>
                <c:pt idx="86">
                  <c:v>5713.0101509975066</c:v>
                </c:pt>
                <c:pt idx="87">
                  <c:v>5693.2427994617428</c:v>
                </c:pt>
                <c:pt idx="88">
                  <c:v>5673.885182545514</c:v>
                </c:pt>
                <c:pt idx="89">
                  <c:v>5654.9303455827167</c:v>
                </c:pt>
                <c:pt idx="90">
                  <c:v>5636.3715428932537</c:v>
                </c:pt>
                <c:pt idx="91">
                  <c:v>5618.2022310960047</c:v>
                </c:pt>
                <c:pt idx="92">
                  <c:v>5600.4160626979556</c:v>
                </c:pt>
                <c:pt idx="93">
                  <c:v>5583.0068799467726</c:v>
                </c:pt>
                <c:pt idx="94">
                  <c:v>5565.9687089348545</c:v>
                </c:pt>
                <c:pt idx="95">
                  <c:v>5549.2957539434919</c:v>
                </c:pt>
                <c:pt idx="96">
                  <c:v>5532.9823920163835</c:v>
                </c:pt>
                <c:pt idx="97">
                  <c:v>5517.0231677523043</c:v>
                </c:pt>
                <c:pt idx="98">
                  <c:v>5501.4127883072761</c:v>
                </c:pt>
                <c:pt idx="99">
                  <c:v>5486.1461185970365</c:v>
                </c:pt>
                <c:pt idx="100">
                  <c:v>5471.2181766911799</c:v>
                </c:pt>
                <c:pt idx="101">
                  <c:v>5456.6241293906523</c:v>
                </c:pt>
                <c:pt idx="102">
                  <c:v>5442.3592879808193</c:v>
                </c:pt>
                <c:pt idx="103">
                  <c:v>5428.4191041526692</c:v>
                </c:pt>
                <c:pt idx="104">
                  <c:v>5414.7991660850694</c:v>
                </c:pt>
                <c:pt idx="105">
                  <c:v>5401.4951946814235</c:v>
                </c:pt>
                <c:pt idx="106">
                  <c:v>5388.503039954323</c:v>
                </c:pt>
                <c:pt idx="107">
                  <c:v>5375.8186775521654</c:v>
                </c:pt>
                <c:pt idx="108">
                  <c:v>5363.4382054219914</c:v>
                </c:pt>
                <c:pt idx="109">
                  <c:v>5351.3578406030738</c:v>
                </c:pt>
                <c:pt idx="110">
                  <c:v>5339.5739161460588</c:v>
                </c:pt>
                <c:pt idx="111">
                  <c:v>5328.0828781527434</c:v>
                </c:pt>
                <c:pt idx="112">
                  <c:v>5316.881282931764</c:v>
                </c:pt>
                <c:pt idx="113">
                  <c:v>5305.9657942657441</c:v>
                </c:pt>
                <c:pt idx="114">
                  <c:v>5295.3331807856548</c:v>
                </c:pt>
                <c:pt idx="115">
                  <c:v>5284.9803134483318</c:v>
                </c:pt>
                <c:pt idx="116">
                  <c:v>5274.9041631133105</c:v>
                </c:pt>
                <c:pt idx="117">
                  <c:v>5265.1017982153217</c:v>
                </c:pt>
                <c:pt idx="118">
                  <c:v>5255.5703825289529</c:v>
                </c:pt>
                <c:pt idx="119">
                  <c:v>5246.3071730221682</c:v>
                </c:pt>
                <c:pt idx="120">
                  <c:v>5237.3095177955365</c:v>
                </c:pt>
                <c:pt idx="121">
                  <c:v>5228.5748541041494</c:v>
                </c:pt>
                <c:pt idx="122">
                  <c:v>5220.1007064593914</c:v>
                </c:pt>
                <c:pt idx="123">
                  <c:v>5211.8846848078229</c:v>
                </c:pt>
                <c:pt idx="124">
                  <c:v>5203.924482784616</c:v>
                </c:pt>
                <c:pt idx="125">
                  <c:v>5196.2178760390616</c:v>
                </c:pt>
                <c:pt idx="126">
                  <c:v>5188.7627206297993</c:v>
                </c:pt>
                <c:pt idx="127">
                  <c:v>5181.556951487587</c:v>
                </c:pt>
                <c:pt idx="128">
                  <c:v>5174.5985809434451</c:v>
                </c:pt>
                <c:pt idx="129">
                  <c:v>5167.8856973201864</c:v>
                </c:pt>
                <c:pt idx="130">
                  <c:v>5161.4164635854377</c:v>
                </c:pt>
                <c:pt idx="131">
                  <c:v>5155.1891160643036</c:v>
                </c:pt>
                <c:pt idx="132">
                  <c:v>5149.2019632099746</c:v>
                </c:pt>
                <c:pt idx="133">
                  <c:v>5143.453384430647</c:v>
                </c:pt>
                <c:pt idx="134">
                  <c:v>5137.9418289711866</c:v>
                </c:pt>
                <c:pt idx="135">
                  <c:v>5132.6658148480883</c:v>
                </c:pt>
                <c:pt idx="136">
                  <c:v>5127.6239278363337</c:v>
                </c:pt>
                <c:pt idx="137">
                  <c:v>5122.8148205068319</c:v>
                </c:pt>
                <c:pt idx="138">
                  <c:v>5118.2372113132024</c:v>
                </c:pt>
                <c:pt idx="139">
                  <c:v>5113.8898837267388</c:v>
                </c:pt>
                <c:pt idx="140">
                  <c:v>5109.77168541843</c:v>
                </c:pt>
                <c:pt idx="141">
                  <c:v>5105.881527487014</c:v>
                </c:pt>
                <c:pt idx="142">
                  <c:v>5102.2183837320999</c:v>
                </c:pt>
                <c:pt idx="143">
                  <c:v>5098.7812899714063</c:v>
                </c:pt>
                <c:pt idx="144">
                  <c:v>5095.569343401301</c:v>
                </c:pt>
                <c:pt idx="145">
                  <c:v>5092.5817019998258</c:v>
                </c:pt>
                <c:pt idx="146">
                  <c:v>5089.8175839714568</c:v>
                </c:pt>
                <c:pt idx="147">
                  <c:v>5087.2762672329382</c:v>
                </c:pt>
                <c:pt idx="148">
                  <c:v>5084.9570889395191</c:v>
                </c:pt>
                <c:pt idx="149">
                  <c:v>5082.8594450510491</c:v>
                </c:pt>
                <c:pt idx="150">
                  <c:v>5080.9827899373677</c:v>
                </c:pt>
                <c:pt idx="151">
                  <c:v>5079.3266360225161</c:v>
                </c:pt>
                <c:pt idx="152">
                  <c:v>5077.8905534673713</c:v>
                </c:pt>
                <c:pt idx="153">
                  <c:v>5076.6741698902288</c:v>
                </c:pt>
                <c:pt idx="154">
                  <c:v>5075.6771701251009</c:v>
                </c:pt>
                <c:pt idx="155">
                  <c:v>5074.8992960173646</c:v>
                </c:pt>
                <c:pt idx="156">
                  <c:v>5074.3403462565193</c:v>
                </c:pt>
                <c:pt idx="157">
                  <c:v>5074.0001762459015</c:v>
                </c:pt>
                <c:pt idx="158">
                  <c:v>5073.8786980091245</c:v>
                </c:pt>
                <c:pt idx="159">
                  <c:v>5073.7329318028123</c:v>
                </c:pt>
                <c:pt idx="160">
                  <c:v>5073.7329318028123</c:v>
                </c:pt>
                <c:pt idx="161">
                  <c:v>5073.7329318028123</c:v>
                </c:pt>
                <c:pt idx="162">
                  <c:v>5073.7329318028123</c:v>
                </c:pt>
                <c:pt idx="163">
                  <c:v>5073.7329318028123</c:v>
                </c:pt>
                <c:pt idx="164">
                  <c:v>5073.7329318028123</c:v>
                </c:pt>
                <c:pt idx="165">
                  <c:v>5073.7329318028123</c:v>
                </c:pt>
                <c:pt idx="166">
                  <c:v>5073.7329318028123</c:v>
                </c:pt>
                <c:pt idx="167">
                  <c:v>5073.7329318028123</c:v>
                </c:pt>
                <c:pt idx="168">
                  <c:v>5073.7329318028123</c:v>
                </c:pt>
                <c:pt idx="169">
                  <c:v>5073.7329318028123</c:v>
                </c:pt>
                <c:pt idx="170">
                  <c:v>5073.7329318028123</c:v>
                </c:pt>
                <c:pt idx="171">
                  <c:v>5073.7329318028123</c:v>
                </c:pt>
                <c:pt idx="172">
                  <c:v>5073.7329318028123</c:v>
                </c:pt>
                <c:pt idx="173">
                  <c:v>5073.7329318028123</c:v>
                </c:pt>
                <c:pt idx="174">
                  <c:v>5073.7329318028123</c:v>
                </c:pt>
                <c:pt idx="175">
                  <c:v>5073.7329318028123</c:v>
                </c:pt>
                <c:pt idx="176">
                  <c:v>5073.7329318028123</c:v>
                </c:pt>
                <c:pt idx="177">
                  <c:v>5073.7329318028123</c:v>
                </c:pt>
                <c:pt idx="178">
                  <c:v>5073.7329318028123</c:v>
                </c:pt>
                <c:pt idx="179">
                  <c:v>5073.7329318028123</c:v>
                </c:pt>
                <c:pt idx="180">
                  <c:v>5073.7329318028123</c:v>
                </c:pt>
                <c:pt idx="181">
                  <c:v>5073.7329318028123</c:v>
                </c:pt>
                <c:pt idx="182">
                  <c:v>5073.7329318028123</c:v>
                </c:pt>
                <c:pt idx="183">
                  <c:v>5073.7329318028123</c:v>
                </c:pt>
                <c:pt idx="184">
                  <c:v>5073.7329318028123</c:v>
                </c:pt>
                <c:pt idx="185">
                  <c:v>5073.7329318028123</c:v>
                </c:pt>
                <c:pt idx="186">
                  <c:v>5073.7329318028123</c:v>
                </c:pt>
                <c:pt idx="187">
                  <c:v>5073.7329318028123</c:v>
                </c:pt>
                <c:pt idx="188">
                  <c:v>5073.7329318028123</c:v>
                </c:pt>
                <c:pt idx="189">
                  <c:v>5073.7329318028123</c:v>
                </c:pt>
                <c:pt idx="190">
                  <c:v>5073.7329318028123</c:v>
                </c:pt>
                <c:pt idx="191">
                  <c:v>5073.7329318028123</c:v>
                </c:pt>
                <c:pt idx="192">
                  <c:v>5073.7329318028123</c:v>
                </c:pt>
                <c:pt idx="193">
                  <c:v>5073.7329318028123</c:v>
                </c:pt>
                <c:pt idx="194">
                  <c:v>5073.7329318028123</c:v>
                </c:pt>
                <c:pt idx="195">
                  <c:v>5073.7329318028123</c:v>
                </c:pt>
                <c:pt idx="196">
                  <c:v>5073.7329318028123</c:v>
                </c:pt>
                <c:pt idx="197">
                  <c:v>5073.7329318028123</c:v>
                </c:pt>
                <c:pt idx="198">
                  <c:v>5073.7329318028123</c:v>
                </c:pt>
                <c:pt idx="199">
                  <c:v>5073.7329318028123</c:v>
                </c:pt>
                <c:pt idx="200">
                  <c:v>5073.7329318028123</c:v>
                </c:pt>
                <c:pt idx="201">
                  <c:v>5073.7329318028123</c:v>
                </c:pt>
                <c:pt idx="202">
                  <c:v>5073.7329318028123</c:v>
                </c:pt>
                <c:pt idx="203">
                  <c:v>5073.7329318028123</c:v>
                </c:pt>
                <c:pt idx="204">
                  <c:v>5073.7329318028123</c:v>
                </c:pt>
                <c:pt idx="205">
                  <c:v>5073.7329318028123</c:v>
                </c:pt>
                <c:pt idx="206">
                  <c:v>5073.7329318028123</c:v>
                </c:pt>
                <c:pt idx="207">
                  <c:v>5073.7329318028123</c:v>
                </c:pt>
                <c:pt idx="208">
                  <c:v>5073.7329318028123</c:v>
                </c:pt>
                <c:pt idx="209">
                  <c:v>5073.7329318028123</c:v>
                </c:pt>
                <c:pt idx="210">
                  <c:v>5073.7329318028123</c:v>
                </c:pt>
                <c:pt idx="211">
                  <c:v>5073.7329318028123</c:v>
                </c:pt>
                <c:pt idx="212">
                  <c:v>5073.7329318028123</c:v>
                </c:pt>
                <c:pt idx="213">
                  <c:v>5073.7329318028123</c:v>
                </c:pt>
                <c:pt idx="214">
                  <c:v>5073.7329318028123</c:v>
                </c:pt>
                <c:pt idx="215">
                  <c:v>5073.7329318028123</c:v>
                </c:pt>
                <c:pt idx="216">
                  <c:v>5073.7329318028123</c:v>
                </c:pt>
                <c:pt idx="217">
                  <c:v>5073.7329318028123</c:v>
                </c:pt>
                <c:pt idx="218">
                  <c:v>5073.7329318028123</c:v>
                </c:pt>
                <c:pt idx="219">
                  <c:v>5073.7329318028123</c:v>
                </c:pt>
                <c:pt idx="220">
                  <c:v>5073.7329318028123</c:v>
                </c:pt>
                <c:pt idx="221">
                  <c:v>5073.7329318028123</c:v>
                </c:pt>
                <c:pt idx="222">
                  <c:v>5073.7329318028123</c:v>
                </c:pt>
                <c:pt idx="223">
                  <c:v>5073.7329318028123</c:v>
                </c:pt>
                <c:pt idx="224">
                  <c:v>5073.7329318028123</c:v>
                </c:pt>
                <c:pt idx="225">
                  <c:v>5073.7329318028123</c:v>
                </c:pt>
                <c:pt idx="226">
                  <c:v>5073.7329318028123</c:v>
                </c:pt>
                <c:pt idx="227">
                  <c:v>5073.7329318028123</c:v>
                </c:pt>
                <c:pt idx="228">
                  <c:v>5073.7329318028123</c:v>
                </c:pt>
                <c:pt idx="229">
                  <c:v>5073.7329318028123</c:v>
                </c:pt>
                <c:pt idx="230">
                  <c:v>5073.7329318028123</c:v>
                </c:pt>
                <c:pt idx="231">
                  <c:v>5073.7329318028123</c:v>
                </c:pt>
                <c:pt idx="232">
                  <c:v>5073.7329318028123</c:v>
                </c:pt>
                <c:pt idx="233">
                  <c:v>5073.7329318028123</c:v>
                </c:pt>
                <c:pt idx="234">
                  <c:v>5073.7329318028123</c:v>
                </c:pt>
                <c:pt idx="235">
                  <c:v>5073.7329318028123</c:v>
                </c:pt>
                <c:pt idx="236">
                  <c:v>5073.7329318028123</c:v>
                </c:pt>
                <c:pt idx="237">
                  <c:v>5073.7329318028123</c:v>
                </c:pt>
                <c:pt idx="238">
                  <c:v>5073.7329318028123</c:v>
                </c:pt>
                <c:pt idx="239">
                  <c:v>5073.7329318028123</c:v>
                </c:pt>
                <c:pt idx="240">
                  <c:v>5073.7329318028123</c:v>
                </c:pt>
                <c:pt idx="241">
                  <c:v>5073.7329318028123</c:v>
                </c:pt>
                <c:pt idx="242">
                  <c:v>5073.7329318028123</c:v>
                </c:pt>
                <c:pt idx="243">
                  <c:v>5073.7329318028123</c:v>
                </c:pt>
                <c:pt idx="244">
                  <c:v>5073.7329318028123</c:v>
                </c:pt>
                <c:pt idx="245">
                  <c:v>5073.7329318028123</c:v>
                </c:pt>
                <c:pt idx="246">
                  <c:v>5073.7329318028123</c:v>
                </c:pt>
                <c:pt idx="247">
                  <c:v>5073.7329318028123</c:v>
                </c:pt>
                <c:pt idx="248">
                  <c:v>5073.7329318028123</c:v>
                </c:pt>
                <c:pt idx="249">
                  <c:v>5073.7329318028123</c:v>
                </c:pt>
                <c:pt idx="250">
                  <c:v>5073.7329318028123</c:v>
                </c:pt>
                <c:pt idx="251">
                  <c:v>5073.7329318028123</c:v>
                </c:pt>
                <c:pt idx="252">
                  <c:v>5073.7329318028123</c:v>
                </c:pt>
                <c:pt idx="253">
                  <c:v>5073.7329318028123</c:v>
                </c:pt>
                <c:pt idx="254">
                  <c:v>5073.7329318028123</c:v>
                </c:pt>
                <c:pt idx="255">
                  <c:v>5073.7329318028123</c:v>
                </c:pt>
                <c:pt idx="256">
                  <c:v>5073.7329318028123</c:v>
                </c:pt>
                <c:pt idx="257">
                  <c:v>5073.7329318028123</c:v>
                </c:pt>
                <c:pt idx="258">
                  <c:v>5073.7329318028123</c:v>
                </c:pt>
                <c:pt idx="259">
                  <c:v>5073.7329318028123</c:v>
                </c:pt>
                <c:pt idx="260">
                  <c:v>5073.7329318028123</c:v>
                </c:pt>
                <c:pt idx="261">
                  <c:v>5073.7329318028123</c:v>
                </c:pt>
                <c:pt idx="262">
                  <c:v>5073.7329318028123</c:v>
                </c:pt>
                <c:pt idx="263">
                  <c:v>5073.7329318028123</c:v>
                </c:pt>
                <c:pt idx="264">
                  <c:v>5073.7329318028123</c:v>
                </c:pt>
                <c:pt idx="265">
                  <c:v>5073.7329318028123</c:v>
                </c:pt>
                <c:pt idx="266">
                  <c:v>5073.7329318028123</c:v>
                </c:pt>
                <c:pt idx="267">
                  <c:v>5073.7329318028123</c:v>
                </c:pt>
                <c:pt idx="268">
                  <c:v>5073.7329318028123</c:v>
                </c:pt>
                <c:pt idx="269">
                  <c:v>5073.7329318028123</c:v>
                </c:pt>
                <c:pt idx="270">
                  <c:v>5073.7329318028123</c:v>
                </c:pt>
                <c:pt idx="271">
                  <c:v>5073.7329318028123</c:v>
                </c:pt>
                <c:pt idx="272">
                  <c:v>5073.7329318028123</c:v>
                </c:pt>
                <c:pt idx="273">
                  <c:v>5073.7329318028123</c:v>
                </c:pt>
                <c:pt idx="274">
                  <c:v>5073.7329318028123</c:v>
                </c:pt>
                <c:pt idx="275">
                  <c:v>5073.7329318028123</c:v>
                </c:pt>
                <c:pt idx="276">
                  <c:v>5073.7329318028123</c:v>
                </c:pt>
                <c:pt idx="277">
                  <c:v>5073.7329318028123</c:v>
                </c:pt>
                <c:pt idx="278">
                  <c:v>5073.7329318028123</c:v>
                </c:pt>
                <c:pt idx="279">
                  <c:v>5073.7329318028123</c:v>
                </c:pt>
                <c:pt idx="280">
                  <c:v>5073.7329318028123</c:v>
                </c:pt>
                <c:pt idx="281">
                  <c:v>5073.7329318028123</c:v>
                </c:pt>
                <c:pt idx="282">
                  <c:v>5073.7329318028123</c:v>
                </c:pt>
                <c:pt idx="283">
                  <c:v>5073.7329318028123</c:v>
                </c:pt>
                <c:pt idx="284">
                  <c:v>5073.7329318028123</c:v>
                </c:pt>
                <c:pt idx="285">
                  <c:v>5073.7329318028123</c:v>
                </c:pt>
                <c:pt idx="286">
                  <c:v>5073.7329318028123</c:v>
                </c:pt>
                <c:pt idx="287">
                  <c:v>5073.7329318028123</c:v>
                </c:pt>
                <c:pt idx="288">
                  <c:v>5073.7329318028123</c:v>
                </c:pt>
                <c:pt idx="289">
                  <c:v>5073.7329318028123</c:v>
                </c:pt>
                <c:pt idx="290">
                  <c:v>5073.7329318028123</c:v>
                </c:pt>
                <c:pt idx="291">
                  <c:v>5073.7329318028123</c:v>
                </c:pt>
                <c:pt idx="292">
                  <c:v>5073.7329318028123</c:v>
                </c:pt>
                <c:pt idx="293">
                  <c:v>5073.7329318028123</c:v>
                </c:pt>
                <c:pt idx="294">
                  <c:v>5073.7329318028123</c:v>
                </c:pt>
                <c:pt idx="295">
                  <c:v>5073.7329318028123</c:v>
                </c:pt>
                <c:pt idx="296">
                  <c:v>5073.7329318028123</c:v>
                </c:pt>
                <c:pt idx="297">
                  <c:v>5073.7329318028123</c:v>
                </c:pt>
                <c:pt idx="298">
                  <c:v>5073.7329318028123</c:v>
                </c:pt>
                <c:pt idx="299">
                  <c:v>5073.7329318028123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'KN 2017'!$AA$5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val>
            <c:numRef>
              <c:f>'KN 2017'!$AA$6:$AA$305</c:f>
              <c:numCache>
                <c:formatCode>#,##0</c:formatCode>
                <c:ptCount val="300"/>
                <c:pt idx="0">
                  <c:v>7505.1838723969868</c:v>
                </c:pt>
                <c:pt idx="1">
                  <c:v>7505.1838723969868</c:v>
                </c:pt>
                <c:pt idx="2">
                  <c:v>7505.1838723969868</c:v>
                </c:pt>
                <c:pt idx="3">
                  <c:v>7505.1838723969868</c:v>
                </c:pt>
                <c:pt idx="4">
                  <c:v>7505.1838723969868</c:v>
                </c:pt>
                <c:pt idx="5">
                  <c:v>7505.1838723969868</c:v>
                </c:pt>
                <c:pt idx="6">
                  <c:v>7505.1838723969868</c:v>
                </c:pt>
                <c:pt idx="7">
                  <c:v>7505.1838723969868</c:v>
                </c:pt>
                <c:pt idx="8">
                  <c:v>7505.1838723969868</c:v>
                </c:pt>
                <c:pt idx="9">
                  <c:v>7505.1838723969868</c:v>
                </c:pt>
                <c:pt idx="10">
                  <c:v>7505.1838723969868</c:v>
                </c:pt>
                <c:pt idx="11">
                  <c:v>7505.1838723969868</c:v>
                </c:pt>
                <c:pt idx="12">
                  <c:v>7505.1838723969868</c:v>
                </c:pt>
                <c:pt idx="13">
                  <c:v>7419.0609670637696</c:v>
                </c:pt>
                <c:pt idx="14">
                  <c:v>7335.5274553958088</c:v>
                </c:pt>
                <c:pt idx="15">
                  <c:v>7254.4753747323339</c:v>
                </c:pt>
                <c:pt idx="16">
                  <c:v>7175.4987927309694</c:v>
                </c:pt>
                <c:pt idx="17">
                  <c:v>7098.8182046768925</c:v>
                </c:pt>
                <c:pt idx="18">
                  <c:v>7024.3416960398099</c:v>
                </c:pt>
                <c:pt idx="19">
                  <c:v>6951.982270376755</c:v>
                </c:pt>
                <c:pt idx="20">
                  <c:v>6881.6575258988423</c:v>
                </c:pt>
                <c:pt idx="21">
                  <c:v>6813.0153239753854</c:v>
                </c:pt>
                <c:pt idx="22">
                  <c:v>6746.2662790234572</c:v>
                </c:pt>
                <c:pt idx="23">
                  <c:v>6681.3394864513075</c:v>
                </c:pt>
                <c:pt idx="24">
                  <c:v>6618.1676108614965</c:v>
                </c:pt>
                <c:pt idx="25">
                  <c:v>6556.6866653764273</c:v>
                </c:pt>
                <c:pt idx="26">
                  <c:v>6496.5866380302214</c:v>
                </c:pt>
                <c:pt idx="27">
                  <c:v>6438.0677283265559</c:v>
                </c:pt>
                <c:pt idx="28">
                  <c:v>6381.0743614857229</c:v>
                </c:pt>
                <c:pt idx="29">
                  <c:v>6325.5536054370959</c:v>
                </c:pt>
                <c:pt idx="30">
                  <c:v>6271.4550166604959</c:v>
                </c:pt>
                <c:pt idx="31">
                  <c:v>6218.5022026431725</c:v>
                </c:pt>
                <c:pt idx="32">
                  <c:v>6166.885102664919</c:v>
                </c:pt>
                <c:pt idx="33">
                  <c:v>6116.5595435834475</c:v>
                </c:pt>
                <c:pt idx="34">
                  <c:v>6067.483344079089</c:v>
                </c:pt>
                <c:pt idx="35">
                  <c:v>6019.6162046908312</c:v>
                </c:pt>
                <c:pt idx="36">
                  <c:v>5972.7090017982437</c:v>
                </c:pt>
                <c:pt idx="37">
                  <c:v>5926.9419174247732</c:v>
                </c:pt>
                <c:pt idx="38">
                  <c:v>5882.2794041045945</c:v>
                </c:pt>
                <c:pt idx="39">
                  <c:v>5838.6874396801322</c:v>
                </c:pt>
                <c:pt idx="40">
                  <c:v>5796.1334473909319</c:v>
                </c:pt>
                <c:pt idx="41">
                  <c:v>5754.3907327512989</c:v>
                </c:pt>
                <c:pt idx="42">
                  <c:v>5713.6303841872705</c:v>
                </c:pt>
                <c:pt idx="43">
                  <c:v>5673.8234801540775</c:v>
                </c:pt>
                <c:pt idx="44">
                  <c:v>5634.9422840224879</c:v>
                </c:pt>
                <c:pt idx="45">
                  <c:v>5596.9601850322151</c:v>
                </c:pt>
                <c:pt idx="46">
                  <c:v>5559.6691610870421</c:v>
                </c:pt>
                <c:pt idx="47">
                  <c:v>5523.231928005478</c:v>
                </c:pt>
                <c:pt idx="48">
                  <c:v>5487.6247246339253</c:v>
                </c:pt>
                <c:pt idx="49">
                  <c:v>5452.8247223563494</c:v>
                </c:pt>
                <c:pt idx="50">
                  <c:v>5418.8099808061415</c:v>
                </c:pt>
                <c:pt idx="51">
                  <c:v>5385.3881859222993</c:v>
                </c:pt>
                <c:pt idx="52">
                  <c:v>5352.7144030841182</c:v>
                </c:pt>
                <c:pt idx="53">
                  <c:v>5320.7689408217111</c:v>
                </c:pt>
                <c:pt idx="54">
                  <c:v>5289.5328503622286</c:v>
                </c:pt>
                <c:pt idx="55">
                  <c:v>5258.9878919590192</c:v>
                </c:pt>
                <c:pt idx="56">
                  <c:v>5228.9550856613669</c:v>
                </c:pt>
                <c:pt idx="57">
                  <c:v>5199.5825403646631</c:v>
                </c:pt>
                <c:pt idx="58">
                  <c:v>5170.8538111663966</c:v>
                </c:pt>
                <c:pt idx="59">
                  <c:v>5142.7530511870782</c:v>
                </c:pt>
                <c:pt idx="60">
                  <c:v>5115.2649856560465</c:v>
                </c:pt>
                <c:pt idx="61">
                  <c:v>5088.2220419933319</c:v>
                </c:pt>
                <c:pt idx="62">
                  <c:v>5061.7660242043921</c:v>
                </c:pt>
                <c:pt idx="63">
                  <c:v>5035.8831049142309</c:v>
                </c:pt>
                <c:pt idx="64">
                  <c:v>5010.5599432070276</c:v>
                </c:pt>
                <c:pt idx="65">
                  <c:v>4985.7836644591607</c:v>
                </c:pt>
                <c:pt idx="66">
                  <c:v>4961.396520414738</c:v>
                </c:pt>
                <c:pt idx="67">
                  <c:v>4937.5346139271869</c:v>
                </c:pt>
                <c:pt idx="68">
                  <c:v>4914.1862489120977</c:v>
                </c:pt>
                <c:pt idx="69">
                  <c:v>4891.3401287863471</c:v>
                </c:pt>
                <c:pt idx="70">
                  <c:v>4868.9853406151196</c:v>
                </c:pt>
                <c:pt idx="71">
                  <c:v>4846.9726450726794</c:v>
                </c:pt>
                <c:pt idx="72">
                  <c:v>4825.4329990884235</c:v>
                </c:pt>
                <c:pt idx="73">
                  <c:v>4804.3564581087976</c:v>
                </c:pt>
                <c:pt idx="74">
                  <c:v>4783.7334086416267</c:v>
                </c:pt>
                <c:pt idx="75">
                  <c:v>4763.55455568054</c:v>
                </c:pt>
                <c:pt idx="76">
                  <c:v>4743.678064353524</c:v>
                </c:pt>
                <c:pt idx="77">
                  <c:v>4724.2302543507358</c:v>
                </c:pt>
                <c:pt idx="78">
                  <c:v>4705.2026332601872</c:v>
                </c:pt>
                <c:pt idx="79">
                  <c:v>4686.5869853917666</c:v>
                </c:pt>
                <c:pt idx="80">
                  <c:v>4668.375361719719</c:v>
                </c:pt>
                <c:pt idx="81">
                  <c:v>4650.4323953328758</c:v>
                </c:pt>
                <c:pt idx="82">
                  <c:v>4632.8802341164564</c:v>
                </c:pt>
                <c:pt idx="83">
                  <c:v>4615.7115997711107</c:v>
                </c:pt>
                <c:pt idx="84">
                  <c:v>4598.9194472348172</c:v>
                </c:pt>
                <c:pt idx="85">
                  <c:v>4582.4969565805486</c:v>
                </c:pt>
                <c:pt idx="86">
                  <c:v>4566.3144274315291</c:v>
                </c:pt>
                <c:pt idx="87">
                  <c:v>4550.4902619207523</c:v>
                </c:pt>
                <c:pt idx="88">
                  <c:v>4535.0182051831234</c:v>
                </c:pt>
                <c:pt idx="89">
                  <c:v>4519.8922005496706</c:v>
                </c:pt>
                <c:pt idx="90">
                  <c:v>4505.1063829787236</c:v>
                </c:pt>
                <c:pt idx="91">
                  <c:v>4490.5360267218066</c:v>
                </c:pt>
                <c:pt idx="92">
                  <c:v>4476.2961788488983</c:v>
                </c:pt>
                <c:pt idx="93">
                  <c:v>4462.381454162276</c:v>
                </c:pt>
                <c:pt idx="94">
                  <c:v>4448.786637251812</c:v>
                </c:pt>
                <c:pt idx="95">
                  <c:v>4435.5066771406127</c:v>
                </c:pt>
                <c:pt idx="96">
                  <c:v>4422.4212202699528</c:v>
                </c:pt>
                <c:pt idx="97">
                  <c:v>4409.6423179049307</c:v>
                </c:pt>
                <c:pt idx="98">
                  <c:v>4397.1653298029742</c:v>
                </c:pt>
                <c:pt idx="99">
                  <c:v>4384.9857623608596</c:v>
                </c:pt>
                <c:pt idx="100">
                  <c:v>4373.0992642313158</c:v>
                </c:pt>
                <c:pt idx="101">
                  <c:v>4361.3893251628515</c:v>
                </c:pt>
                <c:pt idx="102">
                  <c:v>4349.9653321691785</c:v>
                </c:pt>
                <c:pt idx="103">
                  <c:v>4338.8232883379014</c:v>
                </c:pt>
                <c:pt idx="104">
                  <c:v>4327.9593244589796</c:v>
                </c:pt>
                <c:pt idx="105">
                  <c:v>4317.3696954250036</c:v>
                </c:pt>
                <c:pt idx="106">
                  <c:v>4306.9412662090008</c:v>
                </c:pt>
                <c:pt idx="107">
                  <c:v>4296.7810668898865</c:v>
                </c:pt>
                <c:pt idx="108">
                  <c:v>4286.8856607784583</c:v>
                </c:pt>
                <c:pt idx="109">
                  <c:v>4277.2517233542912</c:v>
                </c:pt>
                <c:pt idx="110">
                  <c:v>4267.8760393046114</c:v>
                </c:pt>
                <c:pt idx="111">
                  <c:v>4258.6484312148023</c:v>
                </c:pt>
                <c:pt idx="112">
                  <c:v>4249.6738585047669</c:v>
                </c:pt>
                <c:pt idx="113">
                  <c:v>4240.9493765960642</c:v>
                </c:pt>
                <c:pt idx="114">
                  <c:v>4232.4721403228223</c:v>
                </c:pt>
                <c:pt idx="115">
                  <c:v>4224.2394014962592</c:v>
                </c:pt>
                <c:pt idx="116">
                  <c:v>4216.1435647260869</c:v>
                </c:pt>
                <c:pt idx="117">
                  <c:v>4208.2877869422637</c:v>
                </c:pt>
                <c:pt idx="118">
                  <c:v>4200.6695598264105</c:v>
                </c:pt>
                <c:pt idx="119">
                  <c:v>4193.2864640063372</c:v>
                </c:pt>
                <c:pt idx="120">
                  <c:v>4186.1361670579508</c:v>
                </c:pt>
                <c:pt idx="121">
                  <c:v>4179.1133150766045</c:v>
                </c:pt>
                <c:pt idx="122">
                  <c:v>4172.3195152589969</c:v>
                </c:pt>
                <c:pt idx="123">
                  <c:v>4165.7526498290836</c:v>
                </c:pt>
                <c:pt idx="124">
                  <c:v>4159.4106813996314</c:v>
                </c:pt>
                <c:pt idx="125">
                  <c:v>4153.2916513424052</c:v>
                </c:pt>
                <c:pt idx="126">
                  <c:v>4147.2921359318379</c:v>
                </c:pt>
                <c:pt idx="127">
                  <c:v>4141.5124324588642</c:v>
                </c:pt>
                <c:pt idx="128">
                  <c:v>4135.9507764430118</c:v>
                </c:pt>
                <c:pt idx="129">
                  <c:v>4130.6054768465456</c:v>
                </c:pt>
                <c:pt idx="130">
                  <c:v>4125.4749147588891</c:v>
                </c:pt>
                <c:pt idx="131">
                  <c:v>4120.4573096570175</c:v>
                </c:pt>
                <c:pt idx="132">
                  <c:v>4115.6518781281884</c:v>
                </c:pt>
                <c:pt idx="133">
                  <c:v>4111.0571789146688</c:v>
                </c:pt>
                <c:pt idx="134">
                  <c:v>4106.671838634601</c:v>
                </c:pt>
                <c:pt idx="135">
                  <c:v>4102.4945507386774</c:v>
                </c:pt>
                <c:pt idx="136">
                  <c:v>4098.4249110836899</c:v>
                </c:pt>
                <c:pt idx="137">
                  <c:v>4094.5612762871647</c:v>
                </c:pt>
                <c:pt idx="138">
                  <c:v>4090.9025044074679</c:v>
                </c:pt>
                <c:pt idx="139">
                  <c:v>4087.4475170117271</c:v>
                </c:pt>
                <c:pt idx="140">
                  <c:v>4084.1952983725132</c:v>
                </c:pt>
                <c:pt idx="141">
                  <c:v>4081.0465704579951</c:v>
                </c:pt>
                <c:pt idx="142">
                  <c:v>4078.0990442256302</c:v>
                </c:pt>
                <c:pt idx="143">
                  <c:v>4075.3518585348252</c:v>
                </c:pt>
                <c:pt idx="144">
                  <c:v>4072.8042124498088</c:v>
                </c:pt>
                <c:pt idx="145">
                  <c:v>4070.4553646521686</c:v>
                </c:pt>
                <c:pt idx="146">
                  <c:v>4068.2069263653393</c:v>
                </c:pt>
                <c:pt idx="147">
                  <c:v>4066.1561727357835</c:v>
                </c:pt>
                <c:pt idx="148">
                  <c:v>4064.3025097173572</c:v>
                </c:pt>
                <c:pt idx="149">
                  <c:v>4062.6454011272335</c:v>
                </c:pt>
                <c:pt idx="150">
                  <c:v>4061.1843682570125</c:v>
                </c:pt>
                <c:pt idx="151">
                  <c:v>4059.8216853609438</c:v>
                </c:pt>
                <c:pt idx="152">
                  <c:v>4058.6543990799314</c:v>
                </c:pt>
                <c:pt idx="153">
                  <c:v>4057.682173142337</c:v>
                </c:pt>
                <c:pt idx="154">
                  <c:v>4056.9047276907604</c:v>
                </c:pt>
                <c:pt idx="155">
                  <c:v>4056.32183908046</c:v>
                </c:pt>
                <c:pt idx="156">
                  <c:v>4055.836226505447</c:v>
                </c:pt>
                <c:pt idx="157">
                  <c:v>4055.5449147672857</c:v>
                </c:pt>
                <c:pt idx="158">
                  <c:v>4055.4478201537027</c:v>
                </c:pt>
                <c:pt idx="159">
                  <c:v>4055.3507301891304</c:v>
                </c:pt>
                <c:pt idx="160">
                  <c:v>4055.3507301891304</c:v>
                </c:pt>
                <c:pt idx="161">
                  <c:v>4055.3507301891304</c:v>
                </c:pt>
                <c:pt idx="162">
                  <c:v>4055.3507301891304</c:v>
                </c:pt>
                <c:pt idx="163">
                  <c:v>4055.3507301891304</c:v>
                </c:pt>
                <c:pt idx="164">
                  <c:v>4055.3507301891304</c:v>
                </c:pt>
                <c:pt idx="165">
                  <c:v>4055.3507301891304</c:v>
                </c:pt>
                <c:pt idx="166">
                  <c:v>4055.3507301891304</c:v>
                </c:pt>
                <c:pt idx="167">
                  <c:v>4055.3507301891304</c:v>
                </c:pt>
                <c:pt idx="168">
                  <c:v>4055.3507301891304</c:v>
                </c:pt>
                <c:pt idx="169">
                  <c:v>4055.3507301891304</c:v>
                </c:pt>
                <c:pt idx="170">
                  <c:v>4055.3507301891304</c:v>
                </c:pt>
                <c:pt idx="171">
                  <c:v>4055.3507301891304</c:v>
                </c:pt>
                <c:pt idx="172">
                  <c:v>4055.3507301891304</c:v>
                </c:pt>
                <c:pt idx="173">
                  <c:v>4055.3507301891304</c:v>
                </c:pt>
                <c:pt idx="174">
                  <c:v>4055.3507301891304</c:v>
                </c:pt>
                <c:pt idx="175">
                  <c:v>4055.3507301891304</c:v>
                </c:pt>
                <c:pt idx="176">
                  <c:v>4055.3507301891304</c:v>
                </c:pt>
                <c:pt idx="177">
                  <c:v>4055.3507301891304</c:v>
                </c:pt>
                <c:pt idx="178">
                  <c:v>4055.3507301891304</c:v>
                </c:pt>
                <c:pt idx="179">
                  <c:v>4055.3507301891304</c:v>
                </c:pt>
                <c:pt idx="180">
                  <c:v>4055.3507301891304</c:v>
                </c:pt>
                <c:pt idx="181">
                  <c:v>4055.3507301891304</c:v>
                </c:pt>
                <c:pt idx="182">
                  <c:v>4055.3507301891304</c:v>
                </c:pt>
                <c:pt idx="183">
                  <c:v>4055.3507301891304</c:v>
                </c:pt>
                <c:pt idx="184">
                  <c:v>4055.3507301891304</c:v>
                </c:pt>
                <c:pt idx="185">
                  <c:v>4055.3507301891304</c:v>
                </c:pt>
                <c:pt idx="186">
                  <c:v>4055.3507301891304</c:v>
                </c:pt>
                <c:pt idx="187">
                  <c:v>4055.3507301891304</c:v>
                </c:pt>
                <c:pt idx="188">
                  <c:v>4055.3507301891304</c:v>
                </c:pt>
                <c:pt idx="189">
                  <c:v>4055.3507301891304</c:v>
                </c:pt>
                <c:pt idx="190">
                  <c:v>4055.3507301891304</c:v>
                </c:pt>
                <c:pt idx="191">
                  <c:v>4055.3507301891304</c:v>
                </c:pt>
                <c:pt idx="192">
                  <c:v>4055.3507301891304</c:v>
                </c:pt>
                <c:pt idx="193">
                  <c:v>4055.3507301891304</c:v>
                </c:pt>
                <c:pt idx="194">
                  <c:v>4055.3507301891304</c:v>
                </c:pt>
                <c:pt idx="195">
                  <c:v>4055.3507301891304</c:v>
                </c:pt>
                <c:pt idx="196">
                  <c:v>4055.3507301891304</c:v>
                </c:pt>
                <c:pt idx="197">
                  <c:v>4055.3507301891304</c:v>
                </c:pt>
                <c:pt idx="198">
                  <c:v>4055.3507301891304</c:v>
                </c:pt>
                <c:pt idx="199">
                  <c:v>4055.3507301891304</c:v>
                </c:pt>
                <c:pt idx="200">
                  <c:v>4055.3507301891304</c:v>
                </c:pt>
                <c:pt idx="201">
                  <c:v>4055.3507301891304</c:v>
                </c:pt>
                <c:pt idx="202">
                  <c:v>4055.3507301891304</c:v>
                </c:pt>
                <c:pt idx="203">
                  <c:v>4055.3507301891304</c:v>
                </c:pt>
                <c:pt idx="204">
                  <c:v>4055.3507301891304</c:v>
                </c:pt>
                <c:pt idx="205">
                  <c:v>4055.3507301891304</c:v>
                </c:pt>
                <c:pt idx="206">
                  <c:v>4055.3507301891304</c:v>
                </c:pt>
                <c:pt idx="207">
                  <c:v>4055.3507301891304</c:v>
                </c:pt>
                <c:pt idx="208">
                  <c:v>4055.3507301891304</c:v>
                </c:pt>
                <c:pt idx="209">
                  <c:v>4055.3507301891304</c:v>
                </c:pt>
                <c:pt idx="210">
                  <c:v>4055.3507301891304</c:v>
                </c:pt>
                <c:pt idx="211">
                  <c:v>4055.3507301891304</c:v>
                </c:pt>
                <c:pt idx="212">
                  <c:v>4055.3507301891304</c:v>
                </c:pt>
                <c:pt idx="213">
                  <c:v>4055.3507301891304</c:v>
                </c:pt>
                <c:pt idx="214">
                  <c:v>4055.3507301891304</c:v>
                </c:pt>
                <c:pt idx="215">
                  <c:v>4055.3507301891304</c:v>
                </c:pt>
                <c:pt idx="216">
                  <c:v>4055.3507301891304</c:v>
                </c:pt>
                <c:pt idx="217">
                  <c:v>4055.3507301891304</c:v>
                </c:pt>
                <c:pt idx="218">
                  <c:v>4055.3507301891304</c:v>
                </c:pt>
                <c:pt idx="219">
                  <c:v>4055.3507301891304</c:v>
                </c:pt>
                <c:pt idx="220">
                  <c:v>4055.3507301891304</c:v>
                </c:pt>
                <c:pt idx="221">
                  <c:v>4055.3507301891304</c:v>
                </c:pt>
                <c:pt idx="222">
                  <c:v>4055.3507301891304</c:v>
                </c:pt>
                <c:pt idx="223">
                  <c:v>4055.3507301891304</c:v>
                </c:pt>
                <c:pt idx="224">
                  <c:v>4055.3507301891304</c:v>
                </c:pt>
                <c:pt idx="225">
                  <c:v>4055.3507301891304</c:v>
                </c:pt>
                <c:pt idx="226">
                  <c:v>4055.3507301891304</c:v>
                </c:pt>
                <c:pt idx="227">
                  <c:v>4055.3507301891304</c:v>
                </c:pt>
                <c:pt idx="228">
                  <c:v>4055.3507301891304</c:v>
                </c:pt>
                <c:pt idx="229">
                  <c:v>4055.3507301891304</c:v>
                </c:pt>
                <c:pt idx="230">
                  <c:v>4055.3507301891304</c:v>
                </c:pt>
                <c:pt idx="231">
                  <c:v>4055.3507301891304</c:v>
                </c:pt>
                <c:pt idx="232">
                  <c:v>4055.3507301891304</c:v>
                </c:pt>
                <c:pt idx="233">
                  <c:v>4055.3507301891304</c:v>
                </c:pt>
                <c:pt idx="234">
                  <c:v>4055.3507301891304</c:v>
                </c:pt>
                <c:pt idx="235">
                  <c:v>4055.3507301891304</c:v>
                </c:pt>
                <c:pt idx="236">
                  <c:v>4055.3507301891304</c:v>
                </c:pt>
                <c:pt idx="237">
                  <c:v>4055.3507301891304</c:v>
                </c:pt>
                <c:pt idx="238">
                  <c:v>4055.3507301891304</c:v>
                </c:pt>
                <c:pt idx="239">
                  <c:v>4055.3507301891304</c:v>
                </c:pt>
                <c:pt idx="240">
                  <c:v>4055.3507301891304</c:v>
                </c:pt>
                <c:pt idx="241">
                  <c:v>4055.3507301891304</c:v>
                </c:pt>
                <c:pt idx="242">
                  <c:v>4055.3507301891304</c:v>
                </c:pt>
                <c:pt idx="243">
                  <c:v>4055.3507301891304</c:v>
                </c:pt>
                <c:pt idx="244">
                  <c:v>4055.3507301891304</c:v>
                </c:pt>
                <c:pt idx="245">
                  <c:v>4055.3507301891304</c:v>
                </c:pt>
                <c:pt idx="246">
                  <c:v>4055.3507301891304</c:v>
                </c:pt>
                <c:pt idx="247">
                  <c:v>4055.3507301891304</c:v>
                </c:pt>
                <c:pt idx="248">
                  <c:v>4055.3507301891304</c:v>
                </c:pt>
                <c:pt idx="249">
                  <c:v>4055.3507301891304</c:v>
                </c:pt>
                <c:pt idx="250">
                  <c:v>4055.3507301891304</c:v>
                </c:pt>
                <c:pt idx="251">
                  <c:v>4055.3507301891304</c:v>
                </c:pt>
                <c:pt idx="252">
                  <c:v>4055.3507301891304</c:v>
                </c:pt>
                <c:pt idx="253">
                  <c:v>4055.3507301891304</c:v>
                </c:pt>
                <c:pt idx="254">
                  <c:v>4055.3507301891304</c:v>
                </c:pt>
                <c:pt idx="255">
                  <c:v>4055.3507301891304</c:v>
                </c:pt>
                <c:pt idx="256">
                  <c:v>4055.3507301891304</c:v>
                </c:pt>
                <c:pt idx="257">
                  <c:v>4055.3507301891304</c:v>
                </c:pt>
                <c:pt idx="258">
                  <c:v>4055.3507301891304</c:v>
                </c:pt>
                <c:pt idx="259">
                  <c:v>4055.3507301891304</c:v>
                </c:pt>
                <c:pt idx="260">
                  <c:v>4055.3507301891304</c:v>
                </c:pt>
                <c:pt idx="261">
                  <c:v>4055.3507301891304</c:v>
                </c:pt>
                <c:pt idx="262">
                  <c:v>4055.3507301891304</c:v>
                </c:pt>
                <c:pt idx="263">
                  <c:v>4055.3507301891304</c:v>
                </c:pt>
                <c:pt idx="264">
                  <c:v>4055.3507301891304</c:v>
                </c:pt>
                <c:pt idx="265">
                  <c:v>4055.3507301891304</c:v>
                </c:pt>
                <c:pt idx="266">
                  <c:v>4055.3507301891304</c:v>
                </c:pt>
                <c:pt idx="267">
                  <c:v>4055.3507301891304</c:v>
                </c:pt>
                <c:pt idx="268">
                  <c:v>4055.3507301891304</c:v>
                </c:pt>
                <c:pt idx="269">
                  <c:v>4055.3507301891304</c:v>
                </c:pt>
                <c:pt idx="270">
                  <c:v>4055.3507301891304</c:v>
                </c:pt>
                <c:pt idx="271">
                  <c:v>4055.3507301891304</c:v>
                </c:pt>
                <c:pt idx="272">
                  <c:v>4055.3507301891304</c:v>
                </c:pt>
                <c:pt idx="273">
                  <c:v>4055.3507301891304</c:v>
                </c:pt>
                <c:pt idx="274">
                  <c:v>4055.3507301891304</c:v>
                </c:pt>
                <c:pt idx="275">
                  <c:v>4055.3507301891304</c:v>
                </c:pt>
                <c:pt idx="276">
                  <c:v>4055.3507301891304</c:v>
                </c:pt>
                <c:pt idx="277">
                  <c:v>4055.3507301891304</c:v>
                </c:pt>
                <c:pt idx="278">
                  <c:v>4055.3507301891304</c:v>
                </c:pt>
                <c:pt idx="279">
                  <c:v>4055.3507301891304</c:v>
                </c:pt>
                <c:pt idx="280">
                  <c:v>4055.3507301891304</c:v>
                </c:pt>
                <c:pt idx="281">
                  <c:v>4055.3507301891304</c:v>
                </c:pt>
                <c:pt idx="282">
                  <c:v>4055.3507301891304</c:v>
                </c:pt>
                <c:pt idx="283">
                  <c:v>4055.3507301891304</c:v>
                </c:pt>
                <c:pt idx="284">
                  <c:v>4055.3507301891304</c:v>
                </c:pt>
                <c:pt idx="285">
                  <c:v>4055.3507301891304</c:v>
                </c:pt>
                <c:pt idx="286">
                  <c:v>4055.3507301891304</c:v>
                </c:pt>
                <c:pt idx="287">
                  <c:v>4055.3507301891304</c:v>
                </c:pt>
                <c:pt idx="288">
                  <c:v>4055.3507301891304</c:v>
                </c:pt>
                <c:pt idx="289">
                  <c:v>4055.3507301891304</c:v>
                </c:pt>
                <c:pt idx="290">
                  <c:v>4055.3507301891304</c:v>
                </c:pt>
                <c:pt idx="291">
                  <c:v>4055.3507301891304</c:v>
                </c:pt>
                <c:pt idx="292">
                  <c:v>4055.3507301891304</c:v>
                </c:pt>
                <c:pt idx="293">
                  <c:v>4055.3507301891304</c:v>
                </c:pt>
                <c:pt idx="294">
                  <c:v>4055.3507301891304</c:v>
                </c:pt>
                <c:pt idx="295">
                  <c:v>4055.3507301891304</c:v>
                </c:pt>
                <c:pt idx="296">
                  <c:v>4055.3507301891304</c:v>
                </c:pt>
                <c:pt idx="297">
                  <c:v>4055.3507301891304</c:v>
                </c:pt>
                <c:pt idx="298">
                  <c:v>4055.3507301891304</c:v>
                </c:pt>
                <c:pt idx="299">
                  <c:v>4055.3507301891304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'KN 2017'!$AB$5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val>
            <c:numRef>
              <c:f>'KN 2017'!$AB$6:$AB$305</c:f>
              <c:numCache>
                <c:formatCode>#,##0</c:formatCode>
                <c:ptCount val="300"/>
                <c:pt idx="0">
                  <c:v>7757.7249575551787</c:v>
                </c:pt>
                <c:pt idx="1">
                  <c:v>7757.7249575551787</c:v>
                </c:pt>
                <c:pt idx="2">
                  <c:v>7757.7249575551787</c:v>
                </c:pt>
                <c:pt idx="3">
                  <c:v>7757.7249575551787</c:v>
                </c:pt>
                <c:pt idx="4">
                  <c:v>7757.7249575551787</c:v>
                </c:pt>
                <c:pt idx="5">
                  <c:v>7757.7249575551787</c:v>
                </c:pt>
                <c:pt idx="6">
                  <c:v>7757.7249575551787</c:v>
                </c:pt>
                <c:pt idx="7">
                  <c:v>7757.7249575551787</c:v>
                </c:pt>
                <c:pt idx="8">
                  <c:v>7757.7249575551787</c:v>
                </c:pt>
                <c:pt idx="9">
                  <c:v>7757.7249575551787</c:v>
                </c:pt>
                <c:pt idx="10">
                  <c:v>7702.149178255373</c:v>
                </c:pt>
                <c:pt idx="11">
                  <c:v>7653.7688442211056</c:v>
                </c:pt>
                <c:pt idx="12">
                  <c:v>7602.8286189683859</c:v>
                </c:pt>
                <c:pt idx="13">
                  <c:v>7552.5619834710742</c:v>
                </c:pt>
                <c:pt idx="14">
                  <c:v>7502.9556650246304</c:v>
                </c:pt>
                <c:pt idx="15">
                  <c:v>7450.9580105992654</c:v>
                </c:pt>
                <c:pt idx="16">
                  <c:v>7402.6731470230861</c:v>
                </c:pt>
                <c:pt idx="17">
                  <c:v>7352.0514883346741</c:v>
                </c:pt>
                <c:pt idx="18">
                  <c:v>7302.117459049141</c:v>
                </c:pt>
                <c:pt idx="19">
                  <c:v>7249.9801666005551</c:v>
                </c:pt>
                <c:pt idx="20">
                  <c:v>7201.4184397163126</c:v>
                </c:pt>
                <c:pt idx="21">
                  <c:v>7150.7042253521131</c:v>
                </c:pt>
                <c:pt idx="22">
                  <c:v>7100.6993006993007</c:v>
                </c:pt>
                <c:pt idx="23">
                  <c:v>7051.3888888888887</c:v>
                </c:pt>
                <c:pt idx="24">
                  <c:v>7002.7586206896549</c:v>
                </c:pt>
                <c:pt idx="25">
                  <c:v>6954.7945205479446</c:v>
                </c:pt>
                <c:pt idx="26">
                  <c:v>6904.8734416320367</c:v>
                </c:pt>
                <c:pt idx="27">
                  <c:v>6855.6639159789947</c:v>
                </c:pt>
                <c:pt idx="28">
                  <c:v>6807.1508379888264</c:v>
                </c:pt>
                <c:pt idx="29">
                  <c:v>6756.8207024029571</c:v>
                </c:pt>
                <c:pt idx="30">
                  <c:v>6714.6216017634097</c:v>
                </c:pt>
                <c:pt idx="31">
                  <c:v>6672.9463307776559</c:v>
                </c:pt>
                <c:pt idx="32">
                  <c:v>6631.7851959361396</c:v>
                </c:pt>
                <c:pt idx="33">
                  <c:v>6591.1287414352682</c:v>
                </c:pt>
                <c:pt idx="34">
                  <c:v>6550.9677419354839</c:v>
                </c:pt>
                <c:pt idx="35">
                  <c:v>6511.2931955824724</c:v>
                </c:pt>
                <c:pt idx="36">
                  <c:v>6472.0963172804541</c:v>
                </c:pt>
                <c:pt idx="37">
                  <c:v>6433.3685322069696</c:v>
                </c:pt>
                <c:pt idx="38">
                  <c:v>6395.101469559133</c:v>
                </c:pt>
                <c:pt idx="39">
                  <c:v>6357.2869565217388</c:v>
                </c:pt>
                <c:pt idx="40">
                  <c:v>6319.9170124481325</c:v>
                </c:pt>
                <c:pt idx="41">
                  <c:v>6282.9838432451015</c:v>
                </c:pt>
                <c:pt idx="42">
                  <c:v>6248.6153846153848</c:v>
                </c:pt>
                <c:pt idx="43">
                  <c:v>6212.5084976206663</c:v>
                </c:pt>
                <c:pt idx="44">
                  <c:v>6176.8164920581276</c:v>
                </c:pt>
                <c:pt idx="45">
                  <c:v>6141.5322580645161</c:v>
                </c:pt>
                <c:pt idx="46">
                  <c:v>6106.6488473103909</c:v>
                </c:pt>
                <c:pt idx="47">
                  <c:v>6072.1594684385382</c:v>
                </c:pt>
                <c:pt idx="48">
                  <c:v>6040.052875082617</c:v>
                </c:pt>
                <c:pt idx="49">
                  <c:v>6006.3095629313175</c:v>
                </c:pt>
                <c:pt idx="50">
                  <c:v>5972.9411764705883</c:v>
                </c:pt>
                <c:pt idx="51">
                  <c:v>5939.9415014624637</c:v>
                </c:pt>
                <c:pt idx="52">
                  <c:v>5909.2143549951506</c:v>
                </c:pt>
                <c:pt idx="53">
                  <c:v>5876.913183279742</c:v>
                </c:pt>
                <c:pt idx="54">
                  <c:v>5844.9632235369363</c:v>
                </c:pt>
                <c:pt idx="55">
                  <c:v>5815.2083996181991</c:v>
                </c:pt>
                <c:pt idx="56">
                  <c:v>5783.9240506329115</c:v>
                </c:pt>
                <c:pt idx="57">
                  <c:v>5752.9745042492923</c:v>
                </c:pt>
                <c:pt idx="58">
                  <c:v>5724.1465706232384</c:v>
                </c:pt>
                <c:pt idx="59">
                  <c:v>5693.8317757009345</c:v>
                </c:pt>
                <c:pt idx="60">
                  <c:v>5665.5920644761318</c:v>
                </c:pt>
                <c:pt idx="61">
                  <c:v>5635.8926919518963</c:v>
                </c:pt>
                <c:pt idx="62">
                  <c:v>5608.2233814053388</c:v>
                </c:pt>
                <c:pt idx="63">
                  <c:v>5579.1208791208792</c:v>
                </c:pt>
                <c:pt idx="64">
                  <c:v>5552.0048602673141</c:v>
                </c:pt>
                <c:pt idx="65">
                  <c:v>5525.1511487303505</c:v>
                </c:pt>
                <c:pt idx="66">
                  <c:v>5498.5559566786997</c:v>
                </c:pt>
                <c:pt idx="67">
                  <c:v>5472.2155688622761</c:v>
                </c:pt>
                <c:pt idx="68">
                  <c:v>5446.1263408820023</c:v>
                </c:pt>
                <c:pt idx="69">
                  <c:v>5420.2846975088969</c:v>
                </c:pt>
                <c:pt idx="70">
                  <c:v>5394.6871310507668</c:v>
                </c:pt>
                <c:pt idx="71">
                  <c:v>5369.3301997649824</c:v>
                </c:pt>
                <c:pt idx="72">
                  <c:v>5345.7736180169641</c:v>
                </c:pt>
                <c:pt idx="73">
                  <c:v>5320.8733624454144</c:v>
                </c:pt>
                <c:pt idx="74">
                  <c:v>5297.739130434783</c:v>
                </c:pt>
                <c:pt idx="75">
                  <c:v>5274.8051948051952</c:v>
                </c:pt>
                <c:pt idx="76">
                  <c:v>5250.5601838552138</c:v>
                </c:pt>
                <c:pt idx="77">
                  <c:v>5228.0320366132719</c:v>
                </c:pt>
                <c:pt idx="78">
                  <c:v>5207.1794871794873</c:v>
                </c:pt>
                <c:pt idx="79">
                  <c:v>5185.0212765957449</c:v>
                </c:pt>
                <c:pt idx="80">
                  <c:v>5163.0508474576272</c:v>
                </c:pt>
                <c:pt idx="81">
                  <c:v>5142.7124366910521</c:v>
                </c:pt>
                <c:pt idx="82">
                  <c:v>5122.5336322869953</c:v>
                </c:pt>
                <c:pt idx="83">
                  <c:v>5101.0884733463581</c:v>
                </c:pt>
                <c:pt idx="84">
                  <c:v>5082.6473859844273</c:v>
                </c:pt>
                <c:pt idx="85">
                  <c:v>5062.9362880886429</c:v>
                </c:pt>
                <c:pt idx="86">
                  <c:v>5043.3774834437081</c:v>
                </c:pt>
                <c:pt idx="87">
                  <c:v>5025.350563651361</c:v>
                </c:pt>
                <c:pt idx="88">
                  <c:v>5007.4520547945203</c:v>
                </c:pt>
                <c:pt idx="89">
                  <c:v>4989.680589680589</c:v>
                </c:pt>
                <c:pt idx="90">
                  <c:v>4972.0348204570191</c:v>
                </c:pt>
                <c:pt idx="91">
                  <c:v>4954.5134182705342</c:v>
                </c:pt>
                <c:pt idx="92">
                  <c:v>4938.4490678195089</c:v>
                </c:pt>
                <c:pt idx="93">
                  <c:v>4922.488553730137</c:v>
                </c:pt>
                <c:pt idx="94">
                  <c:v>4906.6308724832215</c:v>
                </c:pt>
                <c:pt idx="95">
                  <c:v>4890.8750334492915</c:v>
                </c:pt>
                <c:pt idx="96">
                  <c:v>4876.5208110992535</c:v>
                </c:pt>
                <c:pt idx="97">
                  <c:v>4862.2505985634471</c:v>
                </c:pt>
                <c:pt idx="98">
                  <c:v>4846.7780429594268</c:v>
                </c:pt>
                <c:pt idx="99">
                  <c:v>4833.9592700343819</c:v>
                </c:pt>
                <c:pt idx="100">
                  <c:v>4819.9367088607596</c:v>
                </c:pt>
                <c:pt idx="101">
                  <c:v>4807.2593371909516</c:v>
                </c:pt>
                <c:pt idx="102">
                  <c:v>4794.6484784889826</c:v>
                </c:pt>
                <c:pt idx="103">
                  <c:v>4782.1036106750398</c:v>
                </c:pt>
                <c:pt idx="104">
                  <c:v>4769.6242171189979</c:v>
                </c:pt>
                <c:pt idx="105">
                  <c:v>4758.4483207498051</c:v>
                </c:pt>
                <c:pt idx="106">
                  <c:v>4747.3246753246749</c:v>
                </c:pt>
                <c:pt idx="107">
                  <c:v>4736.2529152630214</c:v>
                </c:pt>
                <c:pt idx="108">
                  <c:v>4726.4546159813808</c:v>
                </c:pt>
                <c:pt idx="109">
                  <c:v>4715.4798761609909</c:v>
                </c:pt>
                <c:pt idx="110">
                  <c:v>4705.767250257466</c:v>
                </c:pt>
                <c:pt idx="111">
                  <c:v>4696.0945529290848</c:v>
                </c:pt>
                <c:pt idx="112">
                  <c:v>4687.663503462426</c:v>
                </c:pt>
                <c:pt idx="113">
                  <c:v>4678.0650115177887</c:v>
                </c:pt>
                <c:pt idx="114">
                  <c:v>4669.6985181400105</c:v>
                </c:pt>
                <c:pt idx="115">
                  <c:v>4661.3618974751334</c:v>
                </c:pt>
                <c:pt idx="116">
                  <c:v>4653.0549898167001</c:v>
                </c:pt>
                <c:pt idx="117">
                  <c:v>4645.9583121504829</c:v>
                </c:pt>
                <c:pt idx="118">
                  <c:v>4638.8832487309646</c:v>
                </c:pt>
                <c:pt idx="119">
                  <c:v>4631.8297009630005</c:v>
                </c:pt>
                <c:pt idx="120">
                  <c:v>4624.7975708502017</c:v>
                </c:pt>
                <c:pt idx="121">
                  <c:v>4617.7867609903997</c:v>
                </c:pt>
                <c:pt idx="122">
                  <c:v>4611.9606358819074</c:v>
                </c:pt>
                <c:pt idx="123">
                  <c:v>4606.1491935483873</c:v>
                </c:pt>
                <c:pt idx="124">
                  <c:v>4599.1947659788621</c:v>
                </c:pt>
                <c:pt idx="125">
                  <c:v>4594.570135746606</c:v>
                </c:pt>
                <c:pt idx="126">
                  <c:v>4588.8024102435356</c:v>
                </c:pt>
                <c:pt idx="127">
                  <c:v>4583.049147442327</c:v>
                </c:pt>
                <c:pt idx="128">
                  <c:v>4578.4569138276547</c:v>
                </c:pt>
                <c:pt idx="129">
                  <c:v>4572.7295471603702</c:v>
                </c:pt>
                <c:pt idx="130">
                  <c:v>4568.1579605098732</c:v>
                </c:pt>
                <c:pt idx="131">
                  <c:v>4563.5955056179782</c:v>
                </c:pt>
                <c:pt idx="132">
                  <c:v>4559.0421551509098</c:v>
                </c:pt>
                <c:pt idx="133">
                  <c:v>4554.4978818838772</c:v>
                </c:pt>
                <c:pt idx="134">
                  <c:v>4549.9626587005223</c:v>
                </c:pt>
                <c:pt idx="135">
                  <c:v>4545.4364585923895</c:v>
                </c:pt>
                <c:pt idx="136">
                  <c:v>4540.9192546583854</c:v>
                </c:pt>
                <c:pt idx="137">
                  <c:v>4537.5372393247271</c:v>
                </c:pt>
                <c:pt idx="138">
                  <c:v>4533.0357142857147</c:v>
                </c:pt>
                <c:pt idx="139">
                  <c:v>4528.5431119920713</c:v>
                </c:pt>
                <c:pt idx="140">
                  <c:v>4524.0594059405939</c:v>
                </c:pt>
                <c:pt idx="141">
                  <c:v>4519.5845697329378</c:v>
                </c:pt>
                <c:pt idx="142">
                  <c:v>4515.118577075099</c:v>
                </c:pt>
                <c:pt idx="143">
                  <c:v>4510.6614017768998</c:v>
                </c:pt>
                <c:pt idx="144">
                  <c:v>4506.2130177514791</c:v>
                </c:pt>
                <c:pt idx="145">
                  <c:v>4500.6648608717069</c:v>
                </c:pt>
                <c:pt idx="146">
                  <c:v>4496.2361623616234</c:v>
                </c:pt>
                <c:pt idx="147">
                  <c:v>4490.7125307125307</c:v>
                </c:pt>
                <c:pt idx="148">
                  <c:v>4485.2024539877302</c:v>
                </c:pt>
                <c:pt idx="149">
                  <c:v>4479.7058823529414</c:v>
                </c:pt>
                <c:pt idx="150">
                  <c:v>4479.7058823529414</c:v>
                </c:pt>
                <c:pt idx="151">
                  <c:v>4479.7058823529414</c:v>
                </c:pt>
                <c:pt idx="152">
                  <c:v>4479.7058823529414</c:v>
                </c:pt>
                <c:pt idx="153">
                  <c:v>4479.7058823529414</c:v>
                </c:pt>
                <c:pt idx="154">
                  <c:v>4479.7058823529414</c:v>
                </c:pt>
                <c:pt idx="155">
                  <c:v>4479.7058823529414</c:v>
                </c:pt>
                <c:pt idx="156">
                  <c:v>4479.7058823529414</c:v>
                </c:pt>
                <c:pt idx="157">
                  <c:v>4479.7058823529414</c:v>
                </c:pt>
                <c:pt idx="158">
                  <c:v>4479.7058823529414</c:v>
                </c:pt>
                <c:pt idx="159">
                  <c:v>4479.7058823529414</c:v>
                </c:pt>
                <c:pt idx="160">
                  <c:v>4479.7058823529414</c:v>
                </c:pt>
                <c:pt idx="161">
                  <c:v>4479.7058823529414</c:v>
                </c:pt>
                <c:pt idx="162">
                  <c:v>4479.7058823529414</c:v>
                </c:pt>
                <c:pt idx="163">
                  <c:v>4479.7058823529414</c:v>
                </c:pt>
                <c:pt idx="164">
                  <c:v>4479.7058823529414</c:v>
                </c:pt>
                <c:pt idx="165">
                  <c:v>4479.7058823529414</c:v>
                </c:pt>
                <c:pt idx="166">
                  <c:v>4479.7058823529414</c:v>
                </c:pt>
                <c:pt idx="167">
                  <c:v>4479.7058823529414</c:v>
                </c:pt>
                <c:pt idx="168">
                  <c:v>4479.7058823529414</c:v>
                </c:pt>
                <c:pt idx="169">
                  <c:v>4479.7058823529414</c:v>
                </c:pt>
                <c:pt idx="170">
                  <c:v>4479.7058823529414</c:v>
                </c:pt>
                <c:pt idx="171">
                  <c:v>4479.7058823529414</c:v>
                </c:pt>
                <c:pt idx="172">
                  <c:v>4479.7058823529414</c:v>
                </c:pt>
                <c:pt idx="173">
                  <c:v>4479.7058823529414</c:v>
                </c:pt>
                <c:pt idx="174">
                  <c:v>4479.7058823529414</c:v>
                </c:pt>
                <c:pt idx="175">
                  <c:v>4479.7058823529414</c:v>
                </c:pt>
                <c:pt idx="176">
                  <c:v>4479.7058823529414</c:v>
                </c:pt>
                <c:pt idx="177">
                  <c:v>4479.7058823529414</c:v>
                </c:pt>
                <c:pt idx="178">
                  <c:v>4479.7058823529414</c:v>
                </c:pt>
                <c:pt idx="179">
                  <c:v>4479.7058823529414</c:v>
                </c:pt>
                <c:pt idx="180">
                  <c:v>4479.7058823529414</c:v>
                </c:pt>
                <c:pt idx="181">
                  <c:v>4479.7058823529414</c:v>
                </c:pt>
                <c:pt idx="182">
                  <c:v>4479.7058823529414</c:v>
                </c:pt>
                <c:pt idx="183">
                  <c:v>4479.7058823529414</c:v>
                </c:pt>
                <c:pt idx="184">
                  <c:v>4479.7058823529414</c:v>
                </c:pt>
                <c:pt idx="185">
                  <c:v>4479.7058823529414</c:v>
                </c:pt>
                <c:pt idx="186">
                  <c:v>4479.7058823529414</c:v>
                </c:pt>
                <c:pt idx="187">
                  <c:v>4479.7058823529414</c:v>
                </c:pt>
                <c:pt idx="188">
                  <c:v>4479.7058823529414</c:v>
                </c:pt>
                <c:pt idx="189">
                  <c:v>4479.7058823529414</c:v>
                </c:pt>
                <c:pt idx="190">
                  <c:v>4479.7058823529414</c:v>
                </c:pt>
                <c:pt idx="191">
                  <c:v>4479.7058823529414</c:v>
                </c:pt>
                <c:pt idx="192">
                  <c:v>4479.7058823529414</c:v>
                </c:pt>
                <c:pt idx="193">
                  <c:v>4479.7058823529414</c:v>
                </c:pt>
                <c:pt idx="194">
                  <c:v>4479.7058823529414</c:v>
                </c:pt>
                <c:pt idx="195">
                  <c:v>4479.7058823529414</c:v>
                </c:pt>
                <c:pt idx="196">
                  <c:v>4479.7058823529414</c:v>
                </c:pt>
                <c:pt idx="197">
                  <c:v>4479.7058823529414</c:v>
                </c:pt>
                <c:pt idx="198">
                  <c:v>4479.7058823529414</c:v>
                </c:pt>
                <c:pt idx="199">
                  <c:v>4479.7058823529414</c:v>
                </c:pt>
                <c:pt idx="200">
                  <c:v>4479.7058823529414</c:v>
                </c:pt>
                <c:pt idx="201">
                  <c:v>4479.7058823529414</c:v>
                </c:pt>
                <c:pt idx="202">
                  <c:v>4479.7058823529414</c:v>
                </c:pt>
                <c:pt idx="203">
                  <c:v>4479.7058823529414</c:v>
                </c:pt>
                <c:pt idx="204">
                  <c:v>4479.7058823529414</c:v>
                </c:pt>
                <c:pt idx="205">
                  <c:v>4479.7058823529414</c:v>
                </c:pt>
                <c:pt idx="206">
                  <c:v>4479.7058823529414</c:v>
                </c:pt>
                <c:pt idx="207">
                  <c:v>4479.7058823529414</c:v>
                </c:pt>
                <c:pt idx="208">
                  <c:v>4479.7058823529414</c:v>
                </c:pt>
                <c:pt idx="209">
                  <c:v>4479.7058823529414</c:v>
                </c:pt>
                <c:pt idx="210">
                  <c:v>4479.7058823529414</c:v>
                </c:pt>
                <c:pt idx="211">
                  <c:v>4479.7058823529414</c:v>
                </c:pt>
                <c:pt idx="212">
                  <c:v>4479.7058823529414</c:v>
                </c:pt>
                <c:pt idx="213">
                  <c:v>4479.7058823529414</c:v>
                </c:pt>
                <c:pt idx="214">
                  <c:v>4479.7058823529414</c:v>
                </c:pt>
                <c:pt idx="215">
                  <c:v>4479.7058823529414</c:v>
                </c:pt>
                <c:pt idx="216">
                  <c:v>4479.7058823529414</c:v>
                </c:pt>
                <c:pt idx="217">
                  <c:v>4479.7058823529414</c:v>
                </c:pt>
                <c:pt idx="218">
                  <c:v>4479.7058823529414</c:v>
                </c:pt>
                <c:pt idx="219">
                  <c:v>4479.7058823529414</c:v>
                </c:pt>
                <c:pt idx="220">
                  <c:v>4479.7058823529414</c:v>
                </c:pt>
                <c:pt idx="221">
                  <c:v>4479.7058823529414</c:v>
                </c:pt>
                <c:pt idx="222">
                  <c:v>4479.7058823529414</c:v>
                </c:pt>
                <c:pt idx="223">
                  <c:v>4479.7058823529414</c:v>
                </c:pt>
                <c:pt idx="224">
                  <c:v>4479.7058823529414</c:v>
                </c:pt>
                <c:pt idx="225">
                  <c:v>4479.7058823529414</c:v>
                </c:pt>
                <c:pt idx="226">
                  <c:v>4479.7058823529414</c:v>
                </c:pt>
                <c:pt idx="227">
                  <c:v>4479.7058823529414</c:v>
                </c:pt>
                <c:pt idx="228">
                  <c:v>4479.7058823529414</c:v>
                </c:pt>
                <c:pt idx="229">
                  <c:v>4479.7058823529414</c:v>
                </c:pt>
                <c:pt idx="230">
                  <c:v>4479.7058823529414</c:v>
                </c:pt>
                <c:pt idx="231">
                  <c:v>4479.7058823529414</c:v>
                </c:pt>
                <c:pt idx="232">
                  <c:v>4479.7058823529414</c:v>
                </c:pt>
                <c:pt idx="233">
                  <c:v>4479.7058823529414</c:v>
                </c:pt>
                <c:pt idx="234">
                  <c:v>4479.7058823529414</c:v>
                </c:pt>
                <c:pt idx="235">
                  <c:v>4479.7058823529414</c:v>
                </c:pt>
                <c:pt idx="236">
                  <c:v>4479.7058823529414</c:v>
                </c:pt>
                <c:pt idx="237">
                  <c:v>4479.7058823529414</c:v>
                </c:pt>
                <c:pt idx="238">
                  <c:v>4479.7058823529414</c:v>
                </c:pt>
                <c:pt idx="239">
                  <c:v>4479.7058823529414</c:v>
                </c:pt>
                <c:pt idx="240">
                  <c:v>4479.7058823529414</c:v>
                </c:pt>
                <c:pt idx="241">
                  <c:v>4479.7058823529414</c:v>
                </c:pt>
                <c:pt idx="242">
                  <c:v>4479.7058823529414</c:v>
                </c:pt>
                <c:pt idx="243">
                  <c:v>4479.7058823529414</c:v>
                </c:pt>
                <c:pt idx="244">
                  <c:v>4479.7058823529414</c:v>
                </c:pt>
                <c:pt idx="245">
                  <c:v>4479.7058823529414</c:v>
                </c:pt>
                <c:pt idx="246">
                  <c:v>4479.7058823529414</c:v>
                </c:pt>
                <c:pt idx="247">
                  <c:v>4479.7058823529414</c:v>
                </c:pt>
                <c:pt idx="248">
                  <c:v>4479.7058823529414</c:v>
                </c:pt>
                <c:pt idx="249">
                  <c:v>4479.7058823529414</c:v>
                </c:pt>
                <c:pt idx="250">
                  <c:v>4479.7058823529414</c:v>
                </c:pt>
                <c:pt idx="251">
                  <c:v>4479.7058823529414</c:v>
                </c:pt>
                <c:pt idx="252">
                  <c:v>4479.7058823529414</c:v>
                </c:pt>
                <c:pt idx="253">
                  <c:v>4479.7058823529414</c:v>
                </c:pt>
                <c:pt idx="254">
                  <c:v>4479.7058823529414</c:v>
                </c:pt>
                <c:pt idx="255">
                  <c:v>4479.7058823529414</c:v>
                </c:pt>
                <c:pt idx="256">
                  <c:v>4479.7058823529414</c:v>
                </c:pt>
                <c:pt idx="257">
                  <c:v>4479.7058823529414</c:v>
                </c:pt>
                <c:pt idx="258">
                  <c:v>4479.7058823529414</c:v>
                </c:pt>
                <c:pt idx="259">
                  <c:v>4479.7058823529414</c:v>
                </c:pt>
                <c:pt idx="260">
                  <c:v>4479.7058823529414</c:v>
                </c:pt>
                <c:pt idx="261">
                  <c:v>4479.7058823529414</c:v>
                </c:pt>
                <c:pt idx="262">
                  <c:v>4479.7058823529414</c:v>
                </c:pt>
                <c:pt idx="263">
                  <c:v>4479.7058823529414</c:v>
                </c:pt>
                <c:pt idx="264">
                  <c:v>4479.7058823529414</c:v>
                </c:pt>
                <c:pt idx="265">
                  <c:v>4479.7058823529414</c:v>
                </c:pt>
                <c:pt idx="266">
                  <c:v>4479.7058823529414</c:v>
                </c:pt>
                <c:pt idx="267">
                  <c:v>4479.7058823529414</c:v>
                </c:pt>
                <c:pt idx="268">
                  <c:v>4479.7058823529414</c:v>
                </c:pt>
                <c:pt idx="269">
                  <c:v>4479.7058823529414</c:v>
                </c:pt>
                <c:pt idx="270">
                  <c:v>4479.7058823529414</c:v>
                </c:pt>
                <c:pt idx="271">
                  <c:v>4479.7058823529414</c:v>
                </c:pt>
                <c:pt idx="272">
                  <c:v>4479.7058823529414</c:v>
                </c:pt>
                <c:pt idx="273">
                  <c:v>4479.7058823529414</c:v>
                </c:pt>
                <c:pt idx="274">
                  <c:v>4479.7058823529414</c:v>
                </c:pt>
                <c:pt idx="275">
                  <c:v>4479.7058823529414</c:v>
                </c:pt>
                <c:pt idx="276">
                  <c:v>4479.7058823529414</c:v>
                </c:pt>
                <c:pt idx="277">
                  <c:v>4479.7058823529414</c:v>
                </c:pt>
                <c:pt idx="278">
                  <c:v>4479.7058823529414</c:v>
                </c:pt>
                <c:pt idx="279">
                  <c:v>4479.7058823529414</c:v>
                </c:pt>
                <c:pt idx="280">
                  <c:v>4479.7058823529414</c:v>
                </c:pt>
                <c:pt idx="281">
                  <c:v>4479.7058823529414</c:v>
                </c:pt>
                <c:pt idx="282">
                  <c:v>4479.7058823529414</c:v>
                </c:pt>
                <c:pt idx="283">
                  <c:v>4479.7058823529414</c:v>
                </c:pt>
                <c:pt idx="284">
                  <c:v>4479.7058823529414</c:v>
                </c:pt>
                <c:pt idx="285">
                  <c:v>4479.7058823529414</c:v>
                </c:pt>
                <c:pt idx="286">
                  <c:v>4479.7058823529414</c:v>
                </c:pt>
                <c:pt idx="287">
                  <c:v>4479.7058823529414</c:v>
                </c:pt>
                <c:pt idx="288">
                  <c:v>4479.7058823529414</c:v>
                </c:pt>
                <c:pt idx="289">
                  <c:v>4479.7058823529414</c:v>
                </c:pt>
                <c:pt idx="290">
                  <c:v>4479.7058823529414</c:v>
                </c:pt>
                <c:pt idx="291">
                  <c:v>4479.7058823529414</c:v>
                </c:pt>
                <c:pt idx="292">
                  <c:v>4479.7058823529414</c:v>
                </c:pt>
                <c:pt idx="293">
                  <c:v>4479.7058823529414</c:v>
                </c:pt>
                <c:pt idx="294">
                  <c:v>4479.7058823529414</c:v>
                </c:pt>
                <c:pt idx="295">
                  <c:v>4479.7058823529414</c:v>
                </c:pt>
                <c:pt idx="296">
                  <c:v>4479.7058823529414</c:v>
                </c:pt>
                <c:pt idx="297">
                  <c:v>4479.7058823529414</c:v>
                </c:pt>
                <c:pt idx="298">
                  <c:v>4479.7058823529414</c:v>
                </c:pt>
                <c:pt idx="299">
                  <c:v>4479.7058823529414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'KN 2017'!$AC$5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val>
            <c:numRef>
              <c:f>'KN 2017'!$AC$6:$AC$305</c:f>
              <c:numCache>
                <c:formatCode>#,##0</c:formatCode>
                <c:ptCount val="300"/>
                <c:pt idx="0">
                  <c:v>7565.6084656084658</c:v>
                </c:pt>
                <c:pt idx="1">
                  <c:v>7565.6084656084658</c:v>
                </c:pt>
                <c:pt idx="2">
                  <c:v>7565.6084656084658</c:v>
                </c:pt>
                <c:pt idx="3">
                  <c:v>7565.6084656084658</c:v>
                </c:pt>
                <c:pt idx="4">
                  <c:v>7565.6084656084658</c:v>
                </c:pt>
                <c:pt idx="5">
                  <c:v>7565.6084656084658</c:v>
                </c:pt>
                <c:pt idx="6">
                  <c:v>7565.6084656084658</c:v>
                </c:pt>
                <c:pt idx="7">
                  <c:v>7565.6084656084658</c:v>
                </c:pt>
                <c:pt idx="8">
                  <c:v>7565.6084656084658</c:v>
                </c:pt>
                <c:pt idx="9">
                  <c:v>7565.6084656084658</c:v>
                </c:pt>
                <c:pt idx="10">
                  <c:v>7565.6084656084658</c:v>
                </c:pt>
                <c:pt idx="11">
                  <c:v>7565.6084656084658</c:v>
                </c:pt>
                <c:pt idx="12">
                  <c:v>7565.6084656084658</c:v>
                </c:pt>
                <c:pt idx="13">
                  <c:v>7476.6013071895431</c:v>
                </c:pt>
                <c:pt idx="14">
                  <c:v>7392.8479103834552</c:v>
                </c:pt>
                <c:pt idx="15">
                  <c:v>7310.9501491265446</c:v>
                </c:pt>
                <c:pt idx="16">
                  <c:v>7230.8470290771174</c:v>
                </c:pt>
                <c:pt idx="17">
                  <c:v>7155.4628857381149</c:v>
                </c:pt>
                <c:pt idx="18">
                  <c:v>7078.712871287129</c:v>
                </c:pt>
                <c:pt idx="19">
                  <c:v>7006.4516129032263</c:v>
                </c:pt>
                <c:pt idx="20">
                  <c:v>6935.6507679870656</c:v>
                </c:pt>
                <c:pt idx="21">
                  <c:v>6866.2665066026411</c:v>
                </c:pt>
                <c:pt idx="22">
                  <c:v>6800.9512485136738</c:v>
                </c:pt>
                <c:pt idx="23">
                  <c:v>6734.2229199372059</c:v>
                </c:pt>
                <c:pt idx="24">
                  <c:v>6671.3841368584763</c:v>
                </c:pt>
                <c:pt idx="25">
                  <c:v>6609.7072419106316</c:v>
                </c:pt>
                <c:pt idx="26">
                  <c:v>6549.1603053435119</c:v>
                </c:pt>
                <c:pt idx="27">
                  <c:v>6489.7125567322237</c:v>
                </c:pt>
                <c:pt idx="28">
                  <c:v>6431.3343328335832</c:v>
                </c:pt>
                <c:pt idx="29">
                  <c:v>6376.3656633221854</c:v>
                </c:pt>
                <c:pt idx="30">
                  <c:v>6320</c:v>
                </c:pt>
                <c:pt idx="31">
                  <c:v>6266.9101533966405</c:v>
                </c:pt>
                <c:pt idx="32">
                  <c:v>6214.7048170952557</c:v>
                </c:pt>
                <c:pt idx="33">
                  <c:v>6165.5767157743448</c:v>
                </c:pt>
                <c:pt idx="34">
                  <c:v>6115.0392017106205</c:v>
                </c:pt>
                <c:pt idx="35">
                  <c:v>6067.4681753889672</c:v>
                </c:pt>
                <c:pt idx="36">
                  <c:v>6020.6315789473683</c:v>
                </c:pt>
                <c:pt idx="37">
                  <c:v>5974.5125348189422</c:v>
                </c:pt>
                <c:pt idx="38">
                  <c:v>5929.0946786454733</c:v>
                </c:pt>
                <c:pt idx="39">
                  <c:v>5884.3621399176955</c:v>
                </c:pt>
                <c:pt idx="40">
                  <c:v>5842.288049029622</c:v>
                </c:pt>
                <c:pt idx="41">
                  <c:v>5800.8113590263692</c:v>
                </c:pt>
                <c:pt idx="42">
                  <c:v>5757.9865771812083</c:v>
                </c:pt>
                <c:pt idx="43">
                  <c:v>5719.6</c:v>
                </c:pt>
                <c:pt idx="44">
                  <c:v>5679.841112214498</c:v>
                </c:pt>
                <c:pt idx="45">
                  <c:v>5640.6311637080862</c:v>
                </c:pt>
                <c:pt idx="46">
                  <c:v>5603.7883736120184</c:v>
                </c:pt>
                <c:pt idx="47">
                  <c:v>5567.4237508111619</c:v>
                </c:pt>
                <c:pt idx="48">
                  <c:v>5531.5280464216639</c:v>
                </c:pt>
                <c:pt idx="49">
                  <c:v>5496.0922485586161</c:v>
                </c:pt>
                <c:pt idx="50">
                  <c:v>5461.1075747931254</c:v>
                </c:pt>
                <c:pt idx="51">
                  <c:v>5428.2821891806389</c:v>
                </c:pt>
                <c:pt idx="52">
                  <c:v>5395.8490566037735</c:v>
                </c:pt>
                <c:pt idx="53">
                  <c:v>5363.8011878712105</c:v>
                </c:pt>
                <c:pt idx="54">
                  <c:v>5332.1317588564325</c:v>
                </c:pt>
                <c:pt idx="55">
                  <c:v>5300.8341056533836</c:v>
                </c:pt>
                <c:pt idx="56">
                  <c:v>5269.9017199017198</c:v>
                </c:pt>
                <c:pt idx="57">
                  <c:v>5240.9285277947465</c:v>
                </c:pt>
                <c:pt idx="58">
                  <c:v>5212.2721749696229</c:v>
                </c:pt>
                <c:pt idx="59">
                  <c:v>5183.9274924471301</c:v>
                </c:pt>
                <c:pt idx="60">
                  <c:v>5155.8894230769229</c:v>
                </c:pt>
                <c:pt idx="61">
                  <c:v>5128.1530185295878</c:v>
                </c:pt>
                <c:pt idx="62">
                  <c:v>5102.2301516503121</c:v>
                </c:pt>
                <c:pt idx="63">
                  <c:v>5076.5680473372786</c:v>
                </c:pt>
                <c:pt idx="64">
                  <c:v>5049.6762801648028</c:v>
                </c:pt>
                <c:pt idx="65">
                  <c:v>5024.5387994143484</c:v>
                </c:pt>
                <c:pt idx="66">
                  <c:v>5001.1075488195856</c:v>
                </c:pt>
                <c:pt idx="67">
                  <c:v>4976.4501160092814</c:v>
                </c:pt>
                <c:pt idx="68">
                  <c:v>4953.4642032332558</c:v>
                </c:pt>
                <c:pt idx="69">
                  <c:v>4930.6896551724139</c:v>
                </c:pt>
                <c:pt idx="70">
                  <c:v>4908.1235697940501</c:v>
                </c:pt>
                <c:pt idx="71">
                  <c:v>4885.7630979498863</c:v>
                </c:pt>
                <c:pt idx="72">
                  <c:v>4863.6054421768704</c:v>
                </c:pt>
                <c:pt idx="73">
                  <c:v>4843.0143945808641</c:v>
                </c:pt>
                <c:pt idx="74">
                  <c:v>4821.2419218881705</c:v>
                </c:pt>
                <c:pt idx="75">
                  <c:v>4801.0072747621707</c:v>
                </c:pt>
                <c:pt idx="76">
                  <c:v>4780.9417665087767</c:v>
                </c:pt>
                <c:pt idx="77">
                  <c:v>4761.0432852386239</c:v>
                </c:pt>
                <c:pt idx="78">
                  <c:v>4742.6202321724713</c:v>
                </c:pt>
                <c:pt idx="79">
                  <c:v>4724.3392070484579</c:v>
                </c:pt>
                <c:pt idx="80">
                  <c:v>4704.9081436797369</c:v>
                </c:pt>
                <c:pt idx="81">
                  <c:v>4686.9161431302928</c:v>
                </c:pt>
                <c:pt idx="82">
                  <c:v>4669.0612244897957</c:v>
                </c:pt>
                <c:pt idx="83">
                  <c:v>4652.6030368763559</c:v>
                </c:pt>
                <c:pt idx="84">
                  <c:v>4635.0081037277141</c:v>
                </c:pt>
                <c:pt idx="85">
                  <c:v>4618.788694481831</c:v>
                </c:pt>
                <c:pt idx="86">
                  <c:v>4602.6824034334759</c:v>
                </c:pt>
                <c:pt idx="87">
                  <c:v>4586.6880513231763</c:v>
                </c:pt>
                <c:pt idx="88">
                  <c:v>4570.804475226425</c:v>
                </c:pt>
                <c:pt idx="89">
                  <c:v>4556.2400424853959</c:v>
                </c:pt>
                <c:pt idx="90">
                  <c:v>4540.5662873776137</c:v>
                </c:pt>
                <c:pt idx="91">
                  <c:v>4526.1936164600374</c:v>
                </c:pt>
                <c:pt idx="92">
                  <c:v>4511.9116486983958</c:v>
                </c:pt>
                <c:pt idx="93">
                  <c:v>4497.7195281782442</c:v>
                </c:pt>
                <c:pt idx="94">
                  <c:v>4483.6164097204073</c:v>
                </c:pt>
                <c:pt idx="95">
                  <c:v>4470.7660239708175</c:v>
                </c:pt>
                <c:pt idx="96">
                  <c:v>4457.9890880748244</c:v>
                </c:pt>
                <c:pt idx="97">
                  <c:v>4444.1336441336443</c:v>
                </c:pt>
                <c:pt idx="98">
                  <c:v>4431.5082644628101</c:v>
                </c:pt>
                <c:pt idx="99">
                  <c:v>4420.092735703246</c:v>
                </c:pt>
                <c:pt idx="100">
                  <c:v>4407.6033907012588</c:v>
                </c:pt>
                <c:pt idx="101">
                  <c:v>4396.3105303612601</c:v>
                </c:pt>
                <c:pt idx="102">
                  <c:v>4383.9550332141034</c:v>
                </c:pt>
                <c:pt idx="103">
                  <c:v>4372.7828746177365</c:v>
                </c:pt>
                <c:pt idx="104">
                  <c:v>4362.7765064836003</c:v>
                </c:pt>
                <c:pt idx="105">
                  <c:v>4351.711894496576</c:v>
                </c:pt>
                <c:pt idx="106">
                  <c:v>4340.703263344295</c:v>
                </c:pt>
                <c:pt idx="107">
                  <c:v>4330.8430085815244</c:v>
                </c:pt>
                <c:pt idx="108">
                  <c:v>4321.027449005288</c:v>
                </c:pt>
                <c:pt idx="109">
                  <c:v>4311.2562814070352</c:v>
                </c:pt>
                <c:pt idx="110">
                  <c:v>4301.529205314615</c:v>
                </c:pt>
                <c:pt idx="111">
                  <c:v>4292.9196897673255</c:v>
                </c:pt>
                <c:pt idx="112">
                  <c:v>4283.2750873689465</c:v>
                </c:pt>
                <c:pt idx="113">
                  <c:v>4274.7384155455902</c:v>
                </c:pt>
                <c:pt idx="114">
                  <c:v>4266.2357036300345</c:v>
                </c:pt>
                <c:pt idx="115">
                  <c:v>4257.7667493796525</c:v>
                </c:pt>
                <c:pt idx="116">
                  <c:v>4249.3313521545315</c:v>
                </c:pt>
                <c:pt idx="117">
                  <c:v>4241.9777503090236</c:v>
                </c:pt>
                <c:pt idx="118">
                  <c:v>4233.6047372316798</c:v>
                </c:pt>
                <c:pt idx="119">
                  <c:v>4226.305418719212</c:v>
                </c:pt>
                <c:pt idx="120">
                  <c:v>4219.0312269486103</c:v>
                </c:pt>
                <c:pt idx="121">
                  <c:v>4211.7820324005888</c:v>
                </c:pt>
                <c:pt idx="122">
                  <c:v>4205.588235294118</c:v>
                </c:pt>
                <c:pt idx="123">
                  <c:v>4198.3851235625152</c:v>
                </c:pt>
                <c:pt idx="124">
                  <c:v>4192.230637674078</c:v>
                </c:pt>
                <c:pt idx="125">
                  <c:v>4186.0941693095874</c:v>
                </c:pt>
                <c:pt idx="126">
                  <c:v>4179.9756394640681</c:v>
                </c:pt>
                <c:pt idx="127">
                  <c:v>4173.8749695937731</c:v>
                </c:pt>
                <c:pt idx="128">
                  <c:v>4168.8046647230321</c:v>
                </c:pt>
                <c:pt idx="129">
                  <c:v>4163.7466634312059</c:v>
                </c:pt>
                <c:pt idx="130">
                  <c:v>4157.6932396413858</c:v>
                </c:pt>
                <c:pt idx="131">
                  <c:v>4152.6621490803482</c:v>
                </c:pt>
                <c:pt idx="132">
                  <c:v>4148.6460348162473</c:v>
                </c:pt>
                <c:pt idx="133">
                  <c:v>4143.636802704661</c:v>
                </c:pt>
                <c:pt idx="134">
                  <c:v>4139.6381182147161</c:v>
                </c:pt>
                <c:pt idx="135">
                  <c:v>4134.6506024096389</c:v>
                </c:pt>
                <c:pt idx="136">
                  <c:v>4130.6692344727971</c:v>
                </c:pt>
                <c:pt idx="137">
                  <c:v>4126.6955266955265</c:v>
                </c:pt>
                <c:pt idx="138">
                  <c:v>4123.7202595529925</c:v>
                </c:pt>
                <c:pt idx="139">
                  <c:v>4119.7599039615852</c:v>
                </c:pt>
                <c:pt idx="140">
                  <c:v>4116.79462571977</c:v>
                </c:pt>
                <c:pt idx="141">
                  <c:v>4113.8336130424359</c:v>
                </c:pt>
                <c:pt idx="142">
                  <c:v>4110.8768567321513</c:v>
                </c:pt>
                <c:pt idx="143">
                  <c:v>4107.9243476179072</c:v>
                </c:pt>
                <c:pt idx="144">
                  <c:v>4104.9760765550245</c:v>
                </c:pt>
                <c:pt idx="145">
                  <c:v>4103.012912482066</c:v>
                </c:pt>
                <c:pt idx="146">
                  <c:v>4100.0716845878133</c:v>
                </c:pt>
                <c:pt idx="147">
                  <c:v>4098.1132075471696</c:v>
                </c:pt>
                <c:pt idx="148">
                  <c:v>4096.1566006206731</c:v>
                </c:pt>
                <c:pt idx="149">
                  <c:v>4095.1789976133655</c:v>
                </c:pt>
                <c:pt idx="150">
                  <c:v>4093.2251908396943</c:v>
                </c:pt>
                <c:pt idx="151">
                  <c:v>4092.2489864059148</c:v>
                </c:pt>
                <c:pt idx="152">
                  <c:v>4091.2732474964237</c:v>
                </c:pt>
                <c:pt idx="153">
                  <c:v>4090.2979737783071</c:v>
                </c:pt>
                <c:pt idx="154">
                  <c:v>4089.3231649189702</c:v>
                </c:pt>
                <c:pt idx="155">
                  <c:v>4088.3488205861331</c:v>
                </c:pt>
                <c:pt idx="156">
                  <c:v>4088.3488205861331</c:v>
                </c:pt>
                <c:pt idx="157">
                  <c:v>4087.3749404478326</c:v>
                </c:pt>
                <c:pt idx="158">
                  <c:v>4087.3749404478326</c:v>
                </c:pt>
                <c:pt idx="159">
                  <c:v>4087.3749404478326</c:v>
                </c:pt>
                <c:pt idx="160">
                  <c:v>4087.3749404478326</c:v>
                </c:pt>
                <c:pt idx="161">
                  <c:v>4087.3749404478326</c:v>
                </c:pt>
                <c:pt idx="162">
                  <c:v>4087.3749404478326</c:v>
                </c:pt>
                <c:pt idx="163">
                  <c:v>4087.3749404478326</c:v>
                </c:pt>
                <c:pt idx="164">
                  <c:v>4087.3749404478326</c:v>
                </c:pt>
                <c:pt idx="165">
                  <c:v>4087.3749404478326</c:v>
                </c:pt>
                <c:pt idx="166">
                  <c:v>4087.3749404478326</c:v>
                </c:pt>
                <c:pt idx="167">
                  <c:v>4087.3749404478326</c:v>
                </c:pt>
                <c:pt idx="168">
                  <c:v>4087.3749404478326</c:v>
                </c:pt>
                <c:pt idx="169">
                  <c:v>4087.3749404478326</c:v>
                </c:pt>
                <c:pt idx="170">
                  <c:v>4087.3749404478326</c:v>
                </c:pt>
                <c:pt idx="171">
                  <c:v>4087.3749404478326</c:v>
                </c:pt>
                <c:pt idx="172">
                  <c:v>4087.3749404478326</c:v>
                </c:pt>
                <c:pt idx="173">
                  <c:v>4087.3749404478326</c:v>
                </c:pt>
                <c:pt idx="174">
                  <c:v>4087.3749404478326</c:v>
                </c:pt>
                <c:pt idx="175">
                  <c:v>4087.3749404478326</c:v>
                </c:pt>
                <c:pt idx="176">
                  <c:v>4087.3749404478326</c:v>
                </c:pt>
                <c:pt idx="177">
                  <c:v>4087.3749404478326</c:v>
                </c:pt>
                <c:pt idx="178">
                  <c:v>4087.3749404478326</c:v>
                </c:pt>
                <c:pt idx="179">
                  <c:v>4087.3749404478326</c:v>
                </c:pt>
                <c:pt idx="180">
                  <c:v>4087.3749404478326</c:v>
                </c:pt>
                <c:pt idx="181">
                  <c:v>4087.3749404478326</c:v>
                </c:pt>
                <c:pt idx="182">
                  <c:v>4087.3749404478326</c:v>
                </c:pt>
                <c:pt idx="183">
                  <c:v>4087.3749404478326</c:v>
                </c:pt>
                <c:pt idx="184">
                  <c:v>4087.3749404478326</c:v>
                </c:pt>
                <c:pt idx="185">
                  <c:v>4087.3749404478326</c:v>
                </c:pt>
                <c:pt idx="186">
                  <c:v>4087.3749404478326</c:v>
                </c:pt>
                <c:pt idx="187">
                  <c:v>4087.3749404478326</c:v>
                </c:pt>
                <c:pt idx="188">
                  <c:v>4087.3749404478326</c:v>
                </c:pt>
                <c:pt idx="189">
                  <c:v>4087.3749404478326</c:v>
                </c:pt>
                <c:pt idx="190">
                  <c:v>4087.3749404478326</c:v>
                </c:pt>
                <c:pt idx="191">
                  <c:v>4087.3749404478326</c:v>
                </c:pt>
                <c:pt idx="192">
                  <c:v>4087.3749404478326</c:v>
                </c:pt>
                <c:pt idx="193">
                  <c:v>4087.3749404478326</c:v>
                </c:pt>
                <c:pt idx="194">
                  <c:v>4087.3749404478326</c:v>
                </c:pt>
                <c:pt idx="195">
                  <c:v>4087.3749404478326</c:v>
                </c:pt>
                <c:pt idx="196">
                  <c:v>4087.3749404478326</c:v>
                </c:pt>
                <c:pt idx="197">
                  <c:v>4087.3749404478326</c:v>
                </c:pt>
                <c:pt idx="198">
                  <c:v>4087.3749404478326</c:v>
                </c:pt>
                <c:pt idx="199">
                  <c:v>4087.3749404478326</c:v>
                </c:pt>
                <c:pt idx="200">
                  <c:v>4087.3749404478326</c:v>
                </c:pt>
                <c:pt idx="201">
                  <c:v>4087.3749404478326</c:v>
                </c:pt>
                <c:pt idx="202">
                  <c:v>4087.3749404478326</c:v>
                </c:pt>
                <c:pt idx="203">
                  <c:v>4087.3749404478326</c:v>
                </c:pt>
                <c:pt idx="204">
                  <c:v>4087.3749404478326</c:v>
                </c:pt>
                <c:pt idx="205">
                  <c:v>4087.3749404478326</c:v>
                </c:pt>
                <c:pt idx="206">
                  <c:v>4087.3749404478326</c:v>
                </c:pt>
                <c:pt idx="207">
                  <c:v>4087.3749404478326</c:v>
                </c:pt>
                <c:pt idx="208">
                  <c:v>4087.3749404478326</c:v>
                </c:pt>
                <c:pt idx="209">
                  <c:v>4087.3749404478326</c:v>
                </c:pt>
                <c:pt idx="210">
                  <c:v>4087.3749404478326</c:v>
                </c:pt>
                <c:pt idx="211">
                  <c:v>4087.3749404478326</c:v>
                </c:pt>
                <c:pt idx="212">
                  <c:v>4087.3749404478326</c:v>
                </c:pt>
                <c:pt idx="213">
                  <c:v>4087.3749404478326</c:v>
                </c:pt>
                <c:pt idx="214">
                  <c:v>4087.3749404478326</c:v>
                </c:pt>
                <c:pt idx="215">
                  <c:v>4087.3749404478326</c:v>
                </c:pt>
                <c:pt idx="216">
                  <c:v>4087.3749404478326</c:v>
                </c:pt>
                <c:pt idx="217">
                  <c:v>4087.3749404478326</c:v>
                </c:pt>
                <c:pt idx="218">
                  <c:v>4087.3749404478326</c:v>
                </c:pt>
                <c:pt idx="219">
                  <c:v>4087.3749404478326</c:v>
                </c:pt>
                <c:pt idx="220">
                  <c:v>4087.3749404478326</c:v>
                </c:pt>
                <c:pt idx="221">
                  <c:v>4087.3749404478326</c:v>
                </c:pt>
                <c:pt idx="222">
                  <c:v>4087.3749404478326</c:v>
                </c:pt>
                <c:pt idx="223">
                  <c:v>4087.3749404478326</c:v>
                </c:pt>
                <c:pt idx="224">
                  <c:v>4087.3749404478326</c:v>
                </c:pt>
                <c:pt idx="225">
                  <c:v>4087.3749404478326</c:v>
                </c:pt>
                <c:pt idx="226">
                  <c:v>4087.3749404478326</c:v>
                </c:pt>
                <c:pt idx="227">
                  <c:v>4087.3749404478326</c:v>
                </c:pt>
                <c:pt idx="228">
                  <c:v>4087.3749404478326</c:v>
                </c:pt>
                <c:pt idx="229">
                  <c:v>4087.3749404478326</c:v>
                </c:pt>
                <c:pt idx="230">
                  <c:v>4087.3749404478326</c:v>
                </c:pt>
                <c:pt idx="231">
                  <c:v>4087.3749404478326</c:v>
                </c:pt>
                <c:pt idx="232">
                  <c:v>4087.3749404478326</c:v>
                </c:pt>
                <c:pt idx="233">
                  <c:v>4087.3749404478326</c:v>
                </c:pt>
                <c:pt idx="234">
                  <c:v>4087.3749404478326</c:v>
                </c:pt>
                <c:pt idx="235">
                  <c:v>4087.3749404478326</c:v>
                </c:pt>
                <c:pt idx="236">
                  <c:v>4087.3749404478326</c:v>
                </c:pt>
                <c:pt idx="237">
                  <c:v>4087.3749404478326</c:v>
                </c:pt>
                <c:pt idx="238">
                  <c:v>4087.3749404478326</c:v>
                </c:pt>
                <c:pt idx="239">
                  <c:v>4087.3749404478326</c:v>
                </c:pt>
                <c:pt idx="240">
                  <c:v>4087.3749404478326</c:v>
                </c:pt>
                <c:pt idx="241">
                  <c:v>4087.3749404478326</c:v>
                </c:pt>
                <c:pt idx="242">
                  <c:v>4087.3749404478326</c:v>
                </c:pt>
                <c:pt idx="243">
                  <c:v>4087.3749404478326</c:v>
                </c:pt>
                <c:pt idx="244">
                  <c:v>4087.3749404478326</c:v>
                </c:pt>
                <c:pt idx="245">
                  <c:v>4087.3749404478326</c:v>
                </c:pt>
                <c:pt idx="246">
                  <c:v>4087.3749404478326</c:v>
                </c:pt>
                <c:pt idx="247">
                  <c:v>4087.3749404478326</c:v>
                </c:pt>
                <c:pt idx="248">
                  <c:v>4087.3749404478326</c:v>
                </c:pt>
                <c:pt idx="249">
                  <c:v>4087.3749404478326</c:v>
                </c:pt>
                <c:pt idx="250">
                  <c:v>4087.3749404478326</c:v>
                </c:pt>
                <c:pt idx="251">
                  <c:v>4087.3749404478326</c:v>
                </c:pt>
                <c:pt idx="252">
                  <c:v>4087.3749404478326</c:v>
                </c:pt>
                <c:pt idx="253">
                  <c:v>4087.3749404478326</c:v>
                </c:pt>
                <c:pt idx="254">
                  <c:v>4087.3749404478326</c:v>
                </c:pt>
                <c:pt idx="255">
                  <c:v>4087.3749404478326</c:v>
                </c:pt>
                <c:pt idx="256">
                  <c:v>4087.3749404478326</c:v>
                </c:pt>
                <c:pt idx="257">
                  <c:v>4087.3749404478326</c:v>
                </c:pt>
                <c:pt idx="258">
                  <c:v>4087.3749404478326</c:v>
                </c:pt>
                <c:pt idx="259">
                  <c:v>4087.3749404478326</c:v>
                </c:pt>
                <c:pt idx="260">
                  <c:v>4087.3749404478326</c:v>
                </c:pt>
                <c:pt idx="261">
                  <c:v>4087.3749404478326</c:v>
                </c:pt>
                <c:pt idx="262">
                  <c:v>4087.3749404478326</c:v>
                </c:pt>
                <c:pt idx="263">
                  <c:v>4087.3749404478326</c:v>
                </c:pt>
                <c:pt idx="264">
                  <c:v>4087.3749404478326</c:v>
                </c:pt>
                <c:pt idx="265">
                  <c:v>4087.3749404478326</c:v>
                </c:pt>
                <c:pt idx="266">
                  <c:v>4087.3749404478326</c:v>
                </c:pt>
                <c:pt idx="267">
                  <c:v>4087.3749404478326</c:v>
                </c:pt>
                <c:pt idx="268">
                  <c:v>4087.3749404478326</c:v>
                </c:pt>
                <c:pt idx="269">
                  <c:v>4087.3749404478326</c:v>
                </c:pt>
                <c:pt idx="270">
                  <c:v>4087.3749404478326</c:v>
                </c:pt>
                <c:pt idx="271">
                  <c:v>4087.3749404478326</c:v>
                </c:pt>
                <c:pt idx="272">
                  <c:v>4087.3749404478326</c:v>
                </c:pt>
                <c:pt idx="273">
                  <c:v>4087.3749404478326</c:v>
                </c:pt>
                <c:pt idx="274">
                  <c:v>4087.3749404478326</c:v>
                </c:pt>
                <c:pt idx="275">
                  <c:v>4087.3749404478326</c:v>
                </c:pt>
                <c:pt idx="276">
                  <c:v>4087.3749404478326</c:v>
                </c:pt>
                <c:pt idx="277">
                  <c:v>4087.3749404478326</c:v>
                </c:pt>
                <c:pt idx="278">
                  <c:v>4087.3749404478326</c:v>
                </c:pt>
                <c:pt idx="279">
                  <c:v>4087.3749404478326</c:v>
                </c:pt>
                <c:pt idx="280">
                  <c:v>4087.3749404478326</c:v>
                </c:pt>
                <c:pt idx="281">
                  <c:v>4087.3749404478326</c:v>
                </c:pt>
                <c:pt idx="282">
                  <c:v>4087.3749404478326</c:v>
                </c:pt>
                <c:pt idx="283">
                  <c:v>4087.3749404478326</c:v>
                </c:pt>
                <c:pt idx="284">
                  <c:v>4087.3749404478326</c:v>
                </c:pt>
                <c:pt idx="285">
                  <c:v>4087.3749404478326</c:v>
                </c:pt>
                <c:pt idx="286">
                  <c:v>4087.3749404478326</c:v>
                </c:pt>
                <c:pt idx="287">
                  <c:v>4087.3749404478326</c:v>
                </c:pt>
                <c:pt idx="288">
                  <c:v>4087.3749404478326</c:v>
                </c:pt>
                <c:pt idx="289">
                  <c:v>4087.3749404478326</c:v>
                </c:pt>
                <c:pt idx="290">
                  <c:v>4087.3749404478326</c:v>
                </c:pt>
                <c:pt idx="291">
                  <c:v>4087.3749404478326</c:v>
                </c:pt>
                <c:pt idx="292">
                  <c:v>4087.3749404478326</c:v>
                </c:pt>
                <c:pt idx="293">
                  <c:v>4087.3749404478326</c:v>
                </c:pt>
                <c:pt idx="294">
                  <c:v>4087.3749404478326</c:v>
                </c:pt>
                <c:pt idx="295">
                  <c:v>4087.3749404478326</c:v>
                </c:pt>
                <c:pt idx="296">
                  <c:v>4087.3749404478326</c:v>
                </c:pt>
                <c:pt idx="297">
                  <c:v>4087.3749404478326</c:v>
                </c:pt>
                <c:pt idx="298">
                  <c:v>4087.3749404478326</c:v>
                </c:pt>
                <c:pt idx="299">
                  <c:v>4087.3749404478326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'KN 2017'!$AD$5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'KN 2017'!$AD$6:$AD$305</c:f>
              <c:numCache>
                <c:formatCode>#,##0</c:formatCode>
                <c:ptCount val="300"/>
                <c:pt idx="0">
                  <c:v>7182.1249085718327</c:v>
                </c:pt>
                <c:pt idx="1">
                  <c:v>7182.1249085718327</c:v>
                </c:pt>
                <c:pt idx="2">
                  <c:v>7182.1249085718327</c:v>
                </c:pt>
                <c:pt idx="3">
                  <c:v>7182.1249085718327</c:v>
                </c:pt>
                <c:pt idx="4">
                  <c:v>7182.1249085718327</c:v>
                </c:pt>
                <c:pt idx="5">
                  <c:v>7182.1249085718327</c:v>
                </c:pt>
                <c:pt idx="6">
                  <c:v>7182.1249085718327</c:v>
                </c:pt>
                <c:pt idx="7">
                  <c:v>7182.1249085718327</c:v>
                </c:pt>
                <c:pt idx="8">
                  <c:v>7182.1249085718327</c:v>
                </c:pt>
                <c:pt idx="9">
                  <c:v>7182.1249085718327</c:v>
                </c:pt>
                <c:pt idx="10">
                  <c:v>7182.1249085718327</c:v>
                </c:pt>
                <c:pt idx="11">
                  <c:v>7182.1249085718327</c:v>
                </c:pt>
                <c:pt idx="12">
                  <c:v>7182.1249085718327</c:v>
                </c:pt>
                <c:pt idx="13">
                  <c:v>7108.8829899033935</c:v>
                </c:pt>
                <c:pt idx="14">
                  <c:v>7037.6078914919854</c:v>
                </c:pt>
                <c:pt idx="15">
                  <c:v>6968.2263528980866</c:v>
                </c:pt>
                <c:pt idx="16">
                  <c:v>6900.6687573204372</c:v>
                </c:pt>
                <c:pt idx="17">
                  <c:v>6834.8689085316109</c:v>
                </c:pt>
                <c:pt idx="18">
                  <c:v>6770.7638240135229</c:v>
                </c:pt>
                <c:pt idx="19">
                  <c:v>6708.293542936899</c:v>
                </c:pt>
                <c:pt idx="20">
                  <c:v>6647.4009477569025</c:v>
                </c:pt>
                <c:pt idx="21">
                  <c:v>6588.0315983118717</c:v>
                </c:pt>
                <c:pt idx="22">
                  <c:v>6530.1335774148329</c:v>
                </c:pt>
                <c:pt idx="23">
                  <c:v>6473.6573470197918</c:v>
                </c:pt>
                <c:pt idx="24">
                  <c:v>6418.5556141275702</c:v>
                </c:pt>
                <c:pt idx="25">
                  <c:v>6364.7832056705956</c:v>
                </c:pt>
                <c:pt idx="26">
                  <c:v>6312.2969516831417</c:v>
                </c:pt>
                <c:pt idx="27">
                  <c:v>6261.0555761240694</c:v>
                </c:pt>
                <c:pt idx="28">
                  <c:v>6211.0195947738202</c:v>
                </c:pt>
                <c:pt idx="29">
                  <c:v>6162.1512196767771</c:v>
                </c:pt>
                <c:pt idx="30">
                  <c:v>6114.4142696448662</c:v>
                </c:pt>
                <c:pt idx="31">
                  <c:v>6067.7740863787376</c:v>
                </c:pt>
                <c:pt idx="32">
                  <c:v>6022.1974557996291</c:v>
                </c:pt>
                <c:pt idx="33">
                  <c:v>5977.6525342183295</c:v>
                </c:pt>
                <c:pt idx="34">
                  <c:v>5934.1087789979856</c:v>
                </c:pt>
                <c:pt idx="35">
                  <c:v>5891.5368833950533</c:v>
                </c:pt>
                <c:pt idx="36">
                  <c:v>5849.9087152877873</c:v>
                </c:pt>
                <c:pt idx="37">
                  <c:v>5809.1972595245525</c:v>
                </c:pt>
                <c:pt idx="38">
                  <c:v>5769.3765636450944</c:v>
                </c:pt>
                <c:pt idx="39">
                  <c:v>5730.4216867469877</c:v>
                </c:pt>
                <c:pt idx="40">
                  <c:v>5692.3086512868786</c:v>
                </c:pt>
                <c:pt idx="41">
                  <c:v>5655.0143976220706</c:v>
                </c:pt>
                <c:pt idx="42">
                  <c:v>5618.5167411126295</c:v>
                </c:pt>
                <c:pt idx="43">
                  <c:v>5582.7943316174951</c:v>
                </c:pt>
                <c:pt idx="44">
                  <c:v>5547.8266152304004</c:v>
                </c:pt>
                <c:pt idx="45">
                  <c:v>5513.5937981126272</c:v>
                </c:pt>
                <c:pt idx="46">
                  <c:v>5480.0768122899663</c:v>
                </c:pt>
                <c:pt idx="47">
                  <c:v>5447.2572832907827</c:v>
                </c:pt>
                <c:pt idx="48">
                  <c:v>5415.1174995107885</c:v>
                </c:pt>
                <c:pt idx="49">
                  <c:v>5383.6403831982316</c:v>
                </c:pt>
                <c:pt idx="50">
                  <c:v>5352.8094629605739</c:v>
                </c:pt>
                <c:pt idx="51">
                  <c:v>5322.6088477006469</c:v>
                </c:pt>
                <c:pt idx="52">
                  <c:v>5293.0232018964925</c:v>
                </c:pt>
                <c:pt idx="53">
                  <c:v>5264.0377221450435</c:v>
                </c:pt>
                <c:pt idx="54">
                  <c:v>5235.6381148950804</c:v>
                </c:pt>
                <c:pt idx="55">
                  <c:v>5207.8105752999681</c:v>
                </c:pt>
                <c:pt idx="56">
                  <c:v>5180.5417671252308</c:v>
                </c:pt>
                <c:pt idx="57">
                  <c:v>5153.8188036503398</c:v>
                </c:pt>
                <c:pt idx="58">
                  <c:v>5127.6292295080129</c:v>
                </c:pt>
                <c:pt idx="59">
                  <c:v>5101.9610034080115</c:v>
                </c:pt>
                <c:pt idx="60">
                  <c:v>5076.802481695825</c:v>
                </c:pt>
                <c:pt idx="61">
                  <c:v>5052.1424026997875</c:v>
                </c:pt>
                <c:pt idx="62">
                  <c:v>5027.9698718231075</c:v>
                </c:pt>
                <c:pt idx="63">
                  <c:v>5004.2743473400405</c:v>
                </c:pt>
                <c:pt idx="64">
                  <c:v>4981.0456268579373</c:v>
                </c:pt>
                <c:pt idx="65">
                  <c:v>4958.2738344092913</c:v>
                </c:pt>
                <c:pt idx="66">
                  <c:v>4935.9494081401008</c:v>
                </c:pt>
                <c:pt idx="67">
                  <c:v>4914.0630885629116</c:v>
                </c:pt>
                <c:pt idx="68">
                  <c:v>4892.6059073448023</c:v>
                </c:pt>
                <c:pt idx="69">
                  <c:v>4871.5691766023847</c:v>
                </c:pt>
                <c:pt idx="70">
                  <c:v>4850.9444786775166</c:v>
                </c:pt>
                <c:pt idx="71">
                  <c:v>4830.7236563690221</c:v>
                </c:pt>
                <c:pt idx="72">
                  <c:v>4810.8988035971106</c:v>
                </c:pt>
                <c:pt idx="73">
                  <c:v>4791.4622564786005</c:v>
                </c:pt>
                <c:pt idx="74">
                  <c:v>4772.4065847922657</c:v>
                </c:pt>
                <c:pt idx="75">
                  <c:v>4753.7245838148483</c:v>
                </c:pt>
                <c:pt idx="76">
                  <c:v>4735.4092665093722</c:v>
                </c:pt>
                <c:pt idx="77">
                  <c:v>4717.4538560484352</c:v>
                </c:pt>
                <c:pt idx="78">
                  <c:v>4699.851778656127</c:v>
                </c:pt>
                <c:pt idx="79">
                  <c:v>4682.5966567531541</c:v>
                </c:pt>
                <c:pt idx="80">
                  <c:v>4665.6823023905745</c:v>
                </c:pt>
                <c:pt idx="81">
                  <c:v>4649.1027109583811</c:v>
                </c:pt>
                <c:pt idx="82">
                  <c:v>4632.8520551559004</c:v>
                </c:pt>
                <c:pt idx="83">
                  <c:v>4616.9246792117056</c:v>
                </c:pt>
                <c:pt idx="84">
                  <c:v>4601.3150933413954</c:v>
                </c:pt>
                <c:pt idx="85">
                  <c:v>4586.0179684322065</c:v>
                </c:pt>
                <c:pt idx="86">
                  <c:v>4571.0281309440379</c:v>
                </c:pt>
                <c:pt idx="87">
                  <c:v>4556.3405580170038</c:v>
                </c:pt>
                <c:pt idx="88">
                  <c:v>4541.9503727761503</c:v>
                </c:pt>
                <c:pt idx="89">
                  <c:v>4527.852839824478</c:v>
                </c:pt>
                <c:pt idx="90">
                  <c:v>4514.0433609158581</c:v>
                </c:pt>
                <c:pt idx="91">
                  <c:v>4500.5174707998622</c:v>
                </c:pt>
                <c:pt idx="92">
                  <c:v>4487.2708332309621</c:v>
                </c:pt>
                <c:pt idx="93">
                  <c:v>4474.2992371349201</c:v>
                </c:pt>
                <c:pt idx="94">
                  <c:v>4461.5985929255421</c:v>
                </c:pt>
                <c:pt idx="95">
                  <c:v>4449.1649289653697</c:v>
                </c:pt>
                <c:pt idx="96">
                  <c:v>4436.9943881641284</c:v>
                </c:pt>
                <c:pt idx="97">
                  <c:v>4425.0832247091375</c:v>
                </c:pt>
                <c:pt idx="98">
                  <c:v>4413.4278009221225</c:v>
                </c:pt>
                <c:pt idx="99">
                  <c:v>4402.024584237166</c:v>
                </c:pt>
                <c:pt idx="100">
                  <c:v>4390.8701442948022</c:v>
                </c:pt>
                <c:pt idx="101">
                  <c:v>4379.9611501474856</c:v>
                </c:pt>
                <c:pt idx="102">
                  <c:v>4369.2943675719125</c:v>
                </c:pt>
                <c:pt idx="103">
                  <c:v>4358.8666564838859</c:v>
                </c:pt>
                <c:pt idx="104">
                  <c:v>4348.6749684516299</c:v>
                </c:pt>
                <c:pt idx="105">
                  <c:v>4338.7163443036534</c:v>
                </c:pt>
                <c:pt idx="106">
                  <c:v>4328.9879118274475</c:v>
                </c:pt>
                <c:pt idx="107">
                  <c:v>4319.486883555488</c:v>
                </c:pt>
                <c:pt idx="108">
                  <c:v>4310.210554635175</c:v>
                </c:pt>
                <c:pt idx="109">
                  <c:v>4301.156300779503</c:v>
                </c:pt>
                <c:pt idx="110">
                  <c:v>4292.3215762954051</c:v>
                </c:pt>
                <c:pt idx="111">
                  <c:v>4283.7039121868838</c:v>
                </c:pt>
                <c:pt idx="112">
                  <c:v>4275.3009143301233</c:v>
                </c:pt>
                <c:pt idx="113">
                  <c:v>4267.1102617179649</c:v>
                </c:pt>
                <c:pt idx="114">
                  <c:v>4259.1297047712324</c:v>
                </c:pt>
                <c:pt idx="115">
                  <c:v>4251.3570637144903</c:v>
                </c:pt>
                <c:pt idx="116">
                  <c:v>4243.7902270139639</c:v>
                </c:pt>
                <c:pt idx="117">
                  <c:v>4236.4271498754397</c:v>
                </c:pt>
                <c:pt idx="118">
                  <c:v>4229.2658528000593</c:v>
                </c:pt>
                <c:pt idx="119">
                  <c:v>4222.304420196042</c:v>
                </c:pt>
                <c:pt idx="120">
                  <c:v>4215.5409990444405</c:v>
                </c:pt>
                <c:pt idx="121">
                  <c:v>4208.9737976171273</c:v>
                </c:pt>
                <c:pt idx="122">
                  <c:v>4202.6010842453088</c:v>
                </c:pt>
                <c:pt idx="123">
                  <c:v>4196.4211861369213</c:v>
                </c:pt>
                <c:pt idx="124">
                  <c:v>4190.4324882413675</c:v>
                </c:pt>
                <c:pt idx="125">
                  <c:v>4184.6334321600907</c:v>
                </c:pt>
                <c:pt idx="126">
                  <c:v>4179.022515101592</c:v>
                </c:pt>
                <c:pt idx="127">
                  <c:v>4173.5982888795452</c:v>
                </c:pt>
                <c:pt idx="128">
                  <c:v>4168.3593589527072</c:v>
                </c:pt>
                <c:pt idx="129">
                  <c:v>4163.3043835054368</c:v>
                </c:pt>
                <c:pt idx="130">
                  <c:v>4158.4320725676453</c:v>
                </c:pt>
                <c:pt idx="131">
                  <c:v>4153.7411871730728</c:v>
                </c:pt>
                <c:pt idx="132">
                  <c:v>4149.230538554857</c:v>
                </c:pt>
                <c:pt idx="133">
                  <c:v>4144.8989873773935</c:v>
                </c:pt>
                <c:pt idx="134">
                  <c:v>4140.7454430035368</c:v>
                </c:pt>
                <c:pt idx="135">
                  <c:v>4136.7688627962607</c:v>
                </c:pt>
                <c:pt idx="136">
                  <c:v>4132.9682514539154</c:v>
                </c:pt>
                <c:pt idx="137">
                  <c:v>4129.3426603782973</c:v>
                </c:pt>
                <c:pt idx="138">
                  <c:v>4125.8911870747379</c:v>
                </c:pt>
                <c:pt idx="139">
                  <c:v>4122.6129745835406</c:v>
                </c:pt>
                <c:pt idx="140">
                  <c:v>4119.5072109420471</c:v>
                </c:pt>
                <c:pt idx="141">
                  <c:v>4116.5731286767186</c:v>
                </c:pt>
                <c:pt idx="142">
                  <c:v>4113.8100043246359</c:v>
                </c:pt>
                <c:pt idx="143">
                  <c:v>4111.2171579838287</c:v>
                </c:pt>
                <c:pt idx="144">
                  <c:v>4108.7939528919487</c:v>
                </c:pt>
                <c:pt idx="145">
                  <c:v>4106.5397950327606</c:v>
                </c:pt>
                <c:pt idx="146">
                  <c:v>4104.4541327700117</c:v>
                </c:pt>
                <c:pt idx="147">
                  <c:v>4102.5364565082618</c:v>
                </c:pt>
                <c:pt idx="148">
                  <c:v>4100.7862983802515</c:v>
                </c:pt>
                <c:pt idx="149">
                  <c:v>4099.2032319604987</c:v>
                </c:pt>
                <c:pt idx="150">
                  <c:v>4097.7868720047391</c:v>
                </c:pt>
                <c:pt idx="151">
                  <c:v>4096.5368742149649</c:v>
                </c:pt>
                <c:pt idx="152">
                  <c:v>4095.4529350297566</c:v>
                </c:pt>
                <c:pt idx="153">
                  <c:v>4094.534791439678</c:v>
                </c:pt>
                <c:pt idx="154">
                  <c:v>4093.7822208275425</c:v>
                </c:pt>
                <c:pt idx="155">
                  <c:v>4093.195040833341</c:v>
                </c:pt>
                <c:pt idx="156">
                  <c:v>4092.7731092436975</c:v>
                </c:pt>
                <c:pt idx="157">
                  <c:v>4092.5163239057274</c:v>
                </c:pt>
                <c:pt idx="158">
                  <c:v>4092.4246226651849</c:v>
                </c:pt>
                <c:pt idx="159">
                  <c:v>4091.3978494623657</c:v>
                </c:pt>
                <c:pt idx="160">
                  <c:v>4091.3978494623657</c:v>
                </c:pt>
                <c:pt idx="161">
                  <c:v>4091.3978494623657</c:v>
                </c:pt>
                <c:pt idx="162">
                  <c:v>4091.3978494623657</c:v>
                </c:pt>
                <c:pt idx="163">
                  <c:v>4091.3978494623657</c:v>
                </c:pt>
                <c:pt idx="164">
                  <c:v>4091.3978494623657</c:v>
                </c:pt>
                <c:pt idx="165">
                  <c:v>4091.3978494623657</c:v>
                </c:pt>
                <c:pt idx="166">
                  <c:v>4091.3978494623657</c:v>
                </c:pt>
                <c:pt idx="167">
                  <c:v>4091.3978494623657</c:v>
                </c:pt>
                <c:pt idx="168">
                  <c:v>4091.3978494623657</c:v>
                </c:pt>
                <c:pt idx="169">
                  <c:v>4091.3978494623657</c:v>
                </c:pt>
                <c:pt idx="170">
                  <c:v>4091.3978494623657</c:v>
                </c:pt>
                <c:pt idx="171">
                  <c:v>4091.3978494623657</c:v>
                </c:pt>
                <c:pt idx="172">
                  <c:v>4091.3978494623657</c:v>
                </c:pt>
                <c:pt idx="173">
                  <c:v>4091.3978494623657</c:v>
                </c:pt>
                <c:pt idx="174">
                  <c:v>4091.3978494623657</c:v>
                </c:pt>
                <c:pt idx="175">
                  <c:v>4091.3978494623657</c:v>
                </c:pt>
                <c:pt idx="176">
                  <c:v>4091.3978494623657</c:v>
                </c:pt>
                <c:pt idx="177">
                  <c:v>4091.3978494623657</c:v>
                </c:pt>
                <c:pt idx="178">
                  <c:v>4091.3978494623657</c:v>
                </c:pt>
                <c:pt idx="179">
                  <c:v>4091.3978494623657</c:v>
                </c:pt>
                <c:pt idx="180">
                  <c:v>4091.3978494623657</c:v>
                </c:pt>
                <c:pt idx="181">
                  <c:v>4091.3978494623657</c:v>
                </c:pt>
                <c:pt idx="182">
                  <c:v>4091.3978494623657</c:v>
                </c:pt>
                <c:pt idx="183">
                  <c:v>4091.3978494623657</c:v>
                </c:pt>
                <c:pt idx="184">
                  <c:v>4091.3978494623657</c:v>
                </c:pt>
                <c:pt idx="185">
                  <c:v>4091.3978494623657</c:v>
                </c:pt>
                <c:pt idx="186">
                  <c:v>4091.3978494623657</c:v>
                </c:pt>
                <c:pt idx="187">
                  <c:v>4091.3978494623657</c:v>
                </c:pt>
                <c:pt idx="188">
                  <c:v>4091.3978494623657</c:v>
                </c:pt>
                <c:pt idx="189">
                  <c:v>4091.3978494623657</c:v>
                </c:pt>
                <c:pt idx="190">
                  <c:v>4091.3978494623657</c:v>
                </c:pt>
                <c:pt idx="191">
                  <c:v>4091.3978494623657</c:v>
                </c:pt>
                <c:pt idx="192">
                  <c:v>4091.3978494623657</c:v>
                </c:pt>
                <c:pt idx="193">
                  <c:v>4091.3978494623657</c:v>
                </c:pt>
                <c:pt idx="194">
                  <c:v>4091.3978494623657</c:v>
                </c:pt>
                <c:pt idx="195">
                  <c:v>4091.3978494623657</c:v>
                </c:pt>
                <c:pt idx="196">
                  <c:v>4091.3978494623657</c:v>
                </c:pt>
                <c:pt idx="197">
                  <c:v>4091.3978494623657</c:v>
                </c:pt>
                <c:pt idx="198">
                  <c:v>4091.3978494623657</c:v>
                </c:pt>
                <c:pt idx="199">
                  <c:v>4091.3978494623657</c:v>
                </c:pt>
                <c:pt idx="200">
                  <c:v>4091.3978494623657</c:v>
                </c:pt>
                <c:pt idx="201">
                  <c:v>4091.3978494623657</c:v>
                </c:pt>
                <c:pt idx="202">
                  <c:v>4091.3978494623657</c:v>
                </c:pt>
                <c:pt idx="203">
                  <c:v>4091.3978494623657</c:v>
                </c:pt>
                <c:pt idx="204">
                  <c:v>4091.3978494623657</c:v>
                </c:pt>
                <c:pt idx="205">
                  <c:v>4091.3978494623657</c:v>
                </c:pt>
                <c:pt idx="206">
                  <c:v>4091.3978494623657</c:v>
                </c:pt>
                <c:pt idx="207">
                  <c:v>4091.3978494623657</c:v>
                </c:pt>
                <c:pt idx="208">
                  <c:v>4091.3978494623657</c:v>
                </c:pt>
                <c:pt idx="209">
                  <c:v>4091.3978494623657</c:v>
                </c:pt>
                <c:pt idx="210">
                  <c:v>4091.3978494623657</c:v>
                </c:pt>
                <c:pt idx="211">
                  <c:v>4091.3978494623657</c:v>
                </c:pt>
                <c:pt idx="212">
                  <c:v>4091.3978494623657</c:v>
                </c:pt>
                <c:pt idx="213">
                  <c:v>4091.3978494623657</c:v>
                </c:pt>
                <c:pt idx="214">
                  <c:v>4091.3978494623657</c:v>
                </c:pt>
                <c:pt idx="215">
                  <c:v>4091.3978494623657</c:v>
                </c:pt>
                <c:pt idx="216">
                  <c:v>4091.3978494623657</c:v>
                </c:pt>
                <c:pt idx="217">
                  <c:v>4091.3978494623657</c:v>
                </c:pt>
                <c:pt idx="218">
                  <c:v>4091.3978494623657</c:v>
                </c:pt>
                <c:pt idx="219">
                  <c:v>4091.3978494623657</c:v>
                </c:pt>
                <c:pt idx="220">
                  <c:v>4091.3978494623657</c:v>
                </c:pt>
                <c:pt idx="221">
                  <c:v>4091.3978494623657</c:v>
                </c:pt>
                <c:pt idx="222">
                  <c:v>4091.3978494623657</c:v>
                </c:pt>
                <c:pt idx="223">
                  <c:v>4091.3978494623657</c:v>
                </c:pt>
                <c:pt idx="224">
                  <c:v>4091.3978494623657</c:v>
                </c:pt>
                <c:pt idx="225">
                  <c:v>4091.3978494623657</c:v>
                </c:pt>
                <c:pt idx="226">
                  <c:v>4091.3978494623657</c:v>
                </c:pt>
                <c:pt idx="227">
                  <c:v>4091.3978494623657</c:v>
                </c:pt>
                <c:pt idx="228">
                  <c:v>4091.3978494623657</c:v>
                </c:pt>
                <c:pt idx="229">
                  <c:v>4091.3978494623657</c:v>
                </c:pt>
                <c:pt idx="230">
                  <c:v>4091.3978494623657</c:v>
                </c:pt>
                <c:pt idx="231">
                  <c:v>4091.3978494623657</c:v>
                </c:pt>
                <c:pt idx="232">
                  <c:v>4091.3978494623657</c:v>
                </c:pt>
                <c:pt idx="233">
                  <c:v>4091.3978494623657</c:v>
                </c:pt>
                <c:pt idx="234">
                  <c:v>4091.3978494623657</c:v>
                </c:pt>
                <c:pt idx="235">
                  <c:v>4091.3978494623657</c:v>
                </c:pt>
                <c:pt idx="236">
                  <c:v>4091.3978494623657</c:v>
                </c:pt>
                <c:pt idx="237">
                  <c:v>4091.3978494623657</c:v>
                </c:pt>
                <c:pt idx="238">
                  <c:v>4091.3978494623657</c:v>
                </c:pt>
                <c:pt idx="239">
                  <c:v>4091.3978494623657</c:v>
                </c:pt>
                <c:pt idx="240">
                  <c:v>4091.3978494623657</c:v>
                </c:pt>
                <c:pt idx="241">
                  <c:v>4091.3978494623657</c:v>
                </c:pt>
                <c:pt idx="242">
                  <c:v>4091.3978494623657</c:v>
                </c:pt>
                <c:pt idx="243">
                  <c:v>4091.3978494623657</c:v>
                </c:pt>
                <c:pt idx="244">
                  <c:v>4091.3978494623657</c:v>
                </c:pt>
                <c:pt idx="245">
                  <c:v>4091.3978494623657</c:v>
                </c:pt>
                <c:pt idx="246">
                  <c:v>4091.3978494623657</c:v>
                </c:pt>
                <c:pt idx="247">
                  <c:v>4091.3978494623657</c:v>
                </c:pt>
                <c:pt idx="248">
                  <c:v>4091.3978494623657</c:v>
                </c:pt>
                <c:pt idx="249">
                  <c:v>4091.3978494623657</c:v>
                </c:pt>
                <c:pt idx="250">
                  <c:v>4091.3978494623657</c:v>
                </c:pt>
                <c:pt idx="251">
                  <c:v>4091.3978494623657</c:v>
                </c:pt>
                <c:pt idx="252">
                  <c:v>4091.3978494623657</c:v>
                </c:pt>
                <c:pt idx="253">
                  <c:v>4091.3978494623657</c:v>
                </c:pt>
                <c:pt idx="254">
                  <c:v>4091.3978494623657</c:v>
                </c:pt>
                <c:pt idx="255">
                  <c:v>4091.3978494623657</c:v>
                </c:pt>
                <c:pt idx="256">
                  <c:v>4091.3978494623657</c:v>
                </c:pt>
                <c:pt idx="257">
                  <c:v>4091.3978494623657</c:v>
                </c:pt>
                <c:pt idx="258">
                  <c:v>4091.3978494623657</c:v>
                </c:pt>
                <c:pt idx="259">
                  <c:v>4091.3978494623657</c:v>
                </c:pt>
                <c:pt idx="260">
                  <c:v>4091.3978494623657</c:v>
                </c:pt>
                <c:pt idx="261">
                  <c:v>4091.3978494623657</c:v>
                </c:pt>
                <c:pt idx="262">
                  <c:v>4091.3978494623657</c:v>
                </c:pt>
                <c:pt idx="263">
                  <c:v>4091.3978494623657</c:v>
                </c:pt>
                <c:pt idx="264">
                  <c:v>4091.3978494623657</c:v>
                </c:pt>
                <c:pt idx="265">
                  <c:v>4091.3978494623657</c:v>
                </c:pt>
                <c:pt idx="266">
                  <c:v>4091.3978494623657</c:v>
                </c:pt>
                <c:pt idx="267">
                  <c:v>4091.3978494623657</c:v>
                </c:pt>
                <c:pt idx="268">
                  <c:v>4091.3978494623657</c:v>
                </c:pt>
                <c:pt idx="269">
                  <c:v>4091.3978494623657</c:v>
                </c:pt>
                <c:pt idx="270">
                  <c:v>4091.3978494623657</c:v>
                </c:pt>
                <c:pt idx="271">
                  <c:v>4091.3978494623657</c:v>
                </c:pt>
                <c:pt idx="272">
                  <c:v>4091.3978494623657</c:v>
                </c:pt>
                <c:pt idx="273">
                  <c:v>4091.3978494623657</c:v>
                </c:pt>
                <c:pt idx="274">
                  <c:v>4091.3978494623657</c:v>
                </c:pt>
                <c:pt idx="275">
                  <c:v>4091.3978494623657</c:v>
                </c:pt>
                <c:pt idx="276">
                  <c:v>4091.3978494623657</c:v>
                </c:pt>
                <c:pt idx="277">
                  <c:v>4091.3978494623657</c:v>
                </c:pt>
                <c:pt idx="278">
                  <c:v>4091.3978494623657</c:v>
                </c:pt>
                <c:pt idx="279">
                  <c:v>4091.3978494623657</c:v>
                </c:pt>
                <c:pt idx="280">
                  <c:v>4091.3978494623657</c:v>
                </c:pt>
                <c:pt idx="281">
                  <c:v>4091.3978494623657</c:v>
                </c:pt>
                <c:pt idx="282">
                  <c:v>4091.3978494623657</c:v>
                </c:pt>
                <c:pt idx="283">
                  <c:v>4091.3978494623657</c:v>
                </c:pt>
                <c:pt idx="284">
                  <c:v>4091.3978494623657</c:v>
                </c:pt>
                <c:pt idx="285">
                  <c:v>4091.3978494623657</c:v>
                </c:pt>
                <c:pt idx="286">
                  <c:v>4091.3978494623657</c:v>
                </c:pt>
                <c:pt idx="287">
                  <c:v>4091.3978494623657</c:v>
                </c:pt>
                <c:pt idx="288">
                  <c:v>4091.3978494623657</c:v>
                </c:pt>
                <c:pt idx="289">
                  <c:v>4091.3978494623657</c:v>
                </c:pt>
                <c:pt idx="290">
                  <c:v>4091.3978494623657</c:v>
                </c:pt>
                <c:pt idx="291">
                  <c:v>4091.3978494623657</c:v>
                </c:pt>
                <c:pt idx="292">
                  <c:v>4091.3978494623657</c:v>
                </c:pt>
                <c:pt idx="293">
                  <c:v>4091.3978494623657</c:v>
                </c:pt>
                <c:pt idx="294">
                  <c:v>4091.3978494623657</c:v>
                </c:pt>
                <c:pt idx="295">
                  <c:v>4091.3978494623657</c:v>
                </c:pt>
                <c:pt idx="296">
                  <c:v>4091.3978494623657</c:v>
                </c:pt>
                <c:pt idx="297">
                  <c:v>4091.3978494623657</c:v>
                </c:pt>
                <c:pt idx="298">
                  <c:v>4091.3978494623657</c:v>
                </c:pt>
                <c:pt idx="299">
                  <c:v>4091.3978494623657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'KN 2017'!$AE$5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'KN 2017'!$AE$6:$AE$305</c:f>
              <c:numCache>
                <c:formatCode>#,##0</c:formatCode>
                <c:ptCount val="300"/>
                <c:pt idx="0">
                  <c:v>7589.0767230169049</c:v>
                </c:pt>
                <c:pt idx="1">
                  <c:v>7589.0767230169049</c:v>
                </c:pt>
                <c:pt idx="2">
                  <c:v>7589.0767230169049</c:v>
                </c:pt>
                <c:pt idx="3">
                  <c:v>7589.0767230169049</c:v>
                </c:pt>
                <c:pt idx="4">
                  <c:v>7589.0767230169049</c:v>
                </c:pt>
                <c:pt idx="5">
                  <c:v>7589.0767230169049</c:v>
                </c:pt>
                <c:pt idx="6">
                  <c:v>7589.0767230169049</c:v>
                </c:pt>
                <c:pt idx="7">
                  <c:v>7589.0767230169049</c:v>
                </c:pt>
                <c:pt idx="8">
                  <c:v>7589.0767230169049</c:v>
                </c:pt>
                <c:pt idx="9">
                  <c:v>7589.0767230169049</c:v>
                </c:pt>
                <c:pt idx="10">
                  <c:v>7589.0767230169049</c:v>
                </c:pt>
                <c:pt idx="11">
                  <c:v>7589.0767230169049</c:v>
                </c:pt>
                <c:pt idx="12">
                  <c:v>7587.9354080682269</c:v>
                </c:pt>
                <c:pt idx="13">
                  <c:v>7508.2080821734517</c:v>
                </c:pt>
                <c:pt idx="14">
                  <c:v>7430.6874489373668</c:v>
                </c:pt>
                <c:pt idx="15">
                  <c:v>7355.2888509482727</c:v>
                </c:pt>
                <c:pt idx="16">
                  <c:v>7281.9319662588841</c:v>
                </c:pt>
                <c:pt idx="17">
                  <c:v>7210.540535197717</c:v>
                </c:pt>
                <c:pt idx="18">
                  <c:v>7141.0421075944741</c:v>
                </c:pt>
                <c:pt idx="19">
                  <c:v>7073.3678086619257</c:v>
                </c:pt>
                <c:pt idx="20">
                  <c:v>7007.4521219475973</c:v>
                </c:pt>
                <c:pt idx="21">
                  <c:v>6943.2326879209641</c:v>
                </c:pt>
                <c:pt idx="22">
                  <c:v>6880.6501168979539</c:v>
                </c:pt>
                <c:pt idx="23">
                  <c:v>6819.6478151263127</c:v>
                </c:pt>
                <c:pt idx="24">
                  <c:v>6760.1718229644284</c:v>
                </c:pt>
                <c:pt idx="25">
                  <c:v>6702.1706641840401</c:v>
                </c:pt>
                <c:pt idx="26">
                  <c:v>6645.5952055150701</c:v>
                </c:pt>
                <c:pt idx="27">
                  <c:v>6590.3985256298292</c:v>
                </c:pt>
                <c:pt idx="28">
                  <c:v>6536.535792834974</c:v>
                </c:pt>
                <c:pt idx="29">
                  <c:v>6483.9641508036448</c:v>
                </c:pt>
                <c:pt idx="30">
                  <c:v>6432.6426117381397</c:v>
                </c:pt>
                <c:pt idx="31">
                  <c:v>6382.5319564057172</c:v>
                </c:pt>
                <c:pt idx="32">
                  <c:v>6333.5946405373925</c:v>
                </c:pt>
                <c:pt idx="33">
                  <c:v>6285.7947071224644</c:v>
                </c:pt>
                <c:pt idx="34">
                  <c:v>6239.0977041702663</c:v>
                </c:pt>
                <c:pt idx="35">
                  <c:v>6193.4706075459308</c:v>
                </c:pt>
                <c:pt idx="36">
                  <c:v>6148.8817485188847</c:v>
                </c:pt>
                <c:pt idx="37">
                  <c:v>6105.300745691975</c:v>
                </c:pt>
                <c:pt idx="38">
                  <c:v>6062.6984410055602</c:v>
                </c:pt>
                <c:pt idx="39">
                  <c:v>6021.0468395350426</c:v>
                </c:pt>
                <c:pt idx="40">
                  <c:v>5980.319052822394</c:v>
                </c:pt>
                <c:pt idx="41">
                  <c:v>5940.48924550222</c:v>
                </c:pt>
                <c:pt idx="42">
                  <c:v>5901.5325850013833</c:v>
                </c:pt>
                <c:pt idx="43">
                  <c:v>5863.4251941079074</c:v>
                </c:pt>
                <c:pt idx="44">
                  <c:v>5826.1441062203103</c:v>
                </c:pt>
                <c:pt idx="45">
                  <c:v>5789.667223102585</c:v>
                </c:pt>
                <c:pt idx="46">
                  <c:v>5753.9732749829354</c:v>
                </c:pt>
                <c:pt idx="47">
                  <c:v>5719.0417828462714</c:v>
                </c:pt>
                <c:pt idx="48">
                  <c:v>5684.853022781298</c:v>
                </c:pt>
                <c:pt idx="49">
                  <c:v>5651.3879922530668</c:v>
                </c:pt>
                <c:pt idx="50">
                  <c:v>5618.6283781810571</c:v>
                </c:pt>
                <c:pt idx="51">
                  <c:v>5586.5565267113216</c:v>
                </c:pt>
                <c:pt idx="52">
                  <c:v>5555.1554145790142</c:v>
                </c:pt>
                <c:pt idx="53">
                  <c:v>5524.408621964857</c:v>
                </c:pt>
                <c:pt idx="54">
                  <c:v>5494.3003067556865</c:v>
                </c:pt>
                <c:pt idx="55">
                  <c:v>5464.8151801254016</c:v>
                </c:pt>
                <c:pt idx="56">
                  <c:v>5435.9384833582599</c:v>
                </c:pt>
                <c:pt idx="57">
                  <c:v>5407.6559658417018</c:v>
                </c:pt>
                <c:pt idx="58">
                  <c:v>5379.9538641607742</c:v>
                </c:pt>
                <c:pt idx="59">
                  <c:v>5352.8188822306474</c:v>
                </c:pt>
                <c:pt idx="60">
                  <c:v>5326.2381724079078</c:v>
                </c:pt>
                <c:pt idx="61">
                  <c:v>5300.1993175251682</c:v>
                </c:pt>
                <c:pt idx="62">
                  <c:v>5274.6903137970749</c:v>
                </c:pt>
                <c:pt idx="63">
                  <c:v>5249.6995545491391</c:v>
                </c:pt>
                <c:pt idx="64">
                  <c:v>5225.2158147238997</c:v>
                </c:pt>
                <c:pt idx="65">
                  <c:v>5201.2282361217394</c:v>
                </c:pt>
                <c:pt idx="66">
                  <c:v>5177.7263133364304</c:v>
                </c:pt>
                <c:pt idx="67">
                  <c:v>5154.6998803478391</c:v>
                </c:pt>
                <c:pt idx="68">
                  <c:v>5132.1390977366473</c:v>
                </c:pt>
                <c:pt idx="69">
                  <c:v>5110.0344404880043</c:v>
                </c:pt>
                <c:pt idx="70">
                  <c:v>5088.3766863530764</c:v>
                </c:pt>
                <c:pt idx="71">
                  <c:v>5067.1569047393023</c:v>
                </c:pt>
                <c:pt idx="72">
                  <c:v>5046.3664461019061</c:v>
                </c:pt>
                <c:pt idx="73">
                  <c:v>5025.9969318108751</c:v>
                </c:pt>
                <c:pt idx="74">
                  <c:v>5006.0402444690653</c:v>
                </c:pt>
                <c:pt idx="75">
                  <c:v>4986.4885186586034</c:v>
                </c:pt>
                <c:pt idx="76">
                  <c:v>4967.3341320939771</c:v>
                </c:pt>
                <c:pt idx="77">
                  <c:v>4948.5696971615544</c:v>
                </c:pt>
                <c:pt idx="78">
                  <c:v>4930.1880528263391</c:v>
                </c:pt>
                <c:pt idx="79">
                  <c:v>4912.1822568879406</c:v>
                </c:pt>
                <c:pt idx="80">
                  <c:v>4894.5455785686663</c:v>
                </c:pt>
                <c:pt idx="81">
                  <c:v>4877.2714914176959</c:v>
                </c:pt>
                <c:pt idx="82">
                  <c:v>4860.3536665161109</c:v>
                </c:pt>
                <c:pt idx="83">
                  <c:v>4843.7859659684473</c:v>
                </c:pt>
                <c:pt idx="84">
                  <c:v>4827.5624366671946</c:v>
                </c:pt>
                <c:pt idx="85">
                  <c:v>4811.6773043174271</c:v>
                </c:pt>
                <c:pt idx="86">
                  <c:v>4796.1249677094338</c:v>
                </c:pt>
                <c:pt idx="87">
                  <c:v>4780.8999932278766</c:v>
                </c:pt>
                <c:pt idx="88">
                  <c:v>4765.9971095866285</c:v>
                </c:pt>
                <c:pt idx="89">
                  <c:v>4751.4112027789843</c:v>
                </c:pt>
                <c:pt idx="90">
                  <c:v>4737.1373112335468</c:v>
                </c:pt>
                <c:pt idx="91">
                  <c:v>4723.1706211665378</c:v>
                </c:pt>
                <c:pt idx="92">
                  <c:v>4709.5064621218007</c:v>
                </c:pt>
                <c:pt idx="93">
                  <c:v>4696.1403026902217</c:v>
                </c:pt>
                <c:pt idx="94">
                  <c:v>4683.0677464007003</c:v>
                </c:pt>
                <c:pt idx="95">
                  <c:v>4670.2845277752285</c:v>
                </c:pt>
                <c:pt idx="96">
                  <c:v>4657.786508541004</c:v>
                </c:pt>
                <c:pt idx="97">
                  <c:v>4645.5696739928753</c:v>
                </c:pt>
                <c:pt idx="98">
                  <c:v>4633.6301294997456</c:v>
                </c:pt>
                <c:pt idx="99">
                  <c:v>4621.9640971488907</c:v>
                </c:pt>
                <c:pt idx="100">
                  <c:v>4610.5679125224533</c:v>
                </c:pt>
                <c:pt idx="101">
                  <c:v>4599.4380216006502</c:v>
                </c:pt>
                <c:pt idx="102">
                  <c:v>4588.5709777865259</c:v>
                </c:pt>
                <c:pt idx="103">
                  <c:v>4577.9634390472975</c:v>
                </c:pt>
                <c:pt idx="104">
                  <c:v>4567.6121651676513</c:v>
                </c:pt>
                <c:pt idx="105">
                  <c:v>4557.5140151104952</c:v>
                </c:pt>
                <c:pt idx="106">
                  <c:v>4547.6659444809684</c:v>
                </c:pt>
                <c:pt idx="107">
                  <c:v>4538.0650030896577</c:v>
                </c:pt>
                <c:pt idx="108">
                  <c:v>4528.7083326112261</c:v>
                </c:pt>
                <c:pt idx="109">
                  <c:v>4519.5931643347622</c:v>
                </c:pt>
                <c:pt idx="110">
                  <c:v>4510.7168170024233</c:v>
                </c:pt>
                <c:pt idx="111">
                  <c:v>4502.076694733074</c:v>
                </c:pt>
                <c:pt idx="112">
                  <c:v>4493.6702850277461</c:v>
                </c:pt>
                <c:pt idx="113">
                  <c:v>4485.4951568539836</c:v>
                </c:pt>
                <c:pt idx="114">
                  <c:v>4477.5489588061919</c:v>
                </c:pt>
                <c:pt idx="115">
                  <c:v>4469.8294173393024</c:v>
                </c:pt>
                <c:pt idx="116">
                  <c:v>4462.3343350731884</c:v>
                </c:pt>
                <c:pt idx="117">
                  <c:v>4455.0615891653551</c:v>
                </c:pt>
                <c:pt idx="118">
                  <c:v>4448.0091297496056</c:v>
                </c:pt>
                <c:pt idx="119">
                  <c:v>4441.1749784384356</c:v>
                </c:pt>
                <c:pt idx="120">
                  <c:v>4434.5572268870746</c:v>
                </c:pt>
                <c:pt idx="121">
                  <c:v>4428.1540354171384</c:v>
                </c:pt>
                <c:pt idx="122">
                  <c:v>4421.9636316980132</c:v>
                </c:pt>
                <c:pt idx="123">
                  <c:v>4415.9843094841244</c:v>
                </c:pt>
                <c:pt idx="124">
                  <c:v>4410.214427406404</c:v>
                </c:pt>
                <c:pt idx="125">
                  <c:v>4404.6524078162702</c:v>
                </c:pt>
                <c:pt idx="126">
                  <c:v>4399.2967356806139</c:v>
                </c:pt>
                <c:pt idx="127">
                  <c:v>4394.1459575262679</c:v>
                </c:pt>
                <c:pt idx="128">
                  <c:v>4389.1986804325916</c:v>
                </c:pt>
                <c:pt idx="129">
                  <c:v>4384.4535710708205</c:v>
                </c:pt>
                <c:pt idx="130">
                  <c:v>4379.9093547889179</c:v>
                </c:pt>
                <c:pt idx="131">
                  <c:v>4375.5648147407646</c:v>
                </c:pt>
                <c:pt idx="132">
                  <c:v>4371.418791058516</c:v>
                </c:pt>
                <c:pt idx="133">
                  <c:v>4367.4701800670937</c:v>
                </c:pt>
                <c:pt idx="134">
                  <c:v>4363.7179335397877</c:v>
                </c:pt>
                <c:pt idx="135">
                  <c:v>4360.1610579940261</c:v>
                </c:pt>
                <c:pt idx="136">
                  <c:v>4356.7986140264129</c:v>
                </c:pt>
                <c:pt idx="137">
                  <c:v>4353.6297156861965</c:v>
                </c:pt>
                <c:pt idx="138">
                  <c:v>4350.6535298863901</c:v>
                </c:pt>
                <c:pt idx="139">
                  <c:v>4347.8692758517927</c:v>
                </c:pt>
                <c:pt idx="140">
                  <c:v>4345.276224603228</c:v>
                </c:pt>
                <c:pt idx="141">
                  <c:v>4342.873698477365</c:v>
                </c:pt>
                <c:pt idx="142">
                  <c:v>4340.6610706815209</c:v>
                </c:pt>
                <c:pt idx="143">
                  <c:v>4338.6377648829057</c:v>
                </c:pt>
                <c:pt idx="144">
                  <c:v>4336.8032548317778</c:v>
                </c:pt>
                <c:pt idx="145">
                  <c:v>4335.1570640180962</c:v>
                </c:pt>
                <c:pt idx="146">
                  <c:v>4333.6987653612023</c:v>
                </c:pt>
                <c:pt idx="147">
                  <c:v>4332.4279809321706</c:v>
                </c:pt>
                <c:pt idx="148">
                  <c:v>4331.3443817085054</c:v>
                </c:pt>
                <c:pt idx="149">
                  <c:v>4330.4476873608701</c:v>
                </c:pt>
                <c:pt idx="150">
                  <c:v>4329.737666071579</c:v>
                </c:pt>
                <c:pt idx="151">
                  <c:v>4329.2141343846615</c:v>
                </c:pt>
                <c:pt idx="152">
                  <c:v>4328.8769570872992</c:v>
                </c:pt>
                <c:pt idx="153">
                  <c:v>4328.726047122489</c:v>
                </c:pt>
                <c:pt idx="154">
                  <c:v>4328.3065512978983</c:v>
                </c:pt>
                <c:pt idx="155">
                  <c:v>4328.3065512978983</c:v>
                </c:pt>
                <c:pt idx="156">
                  <c:v>4328.3065512978983</c:v>
                </c:pt>
                <c:pt idx="157">
                  <c:v>4328.3065512978983</c:v>
                </c:pt>
                <c:pt idx="158">
                  <c:v>4328.3065512978983</c:v>
                </c:pt>
                <c:pt idx="159">
                  <c:v>4328.3065512978983</c:v>
                </c:pt>
                <c:pt idx="160">
                  <c:v>4328.3065512978983</c:v>
                </c:pt>
                <c:pt idx="161">
                  <c:v>4328.3065512978983</c:v>
                </c:pt>
                <c:pt idx="162">
                  <c:v>4328.3065512978983</c:v>
                </c:pt>
                <c:pt idx="163">
                  <c:v>4328.3065512978983</c:v>
                </c:pt>
                <c:pt idx="164">
                  <c:v>4328.3065512978983</c:v>
                </c:pt>
                <c:pt idx="165">
                  <c:v>4328.3065512978983</c:v>
                </c:pt>
                <c:pt idx="166">
                  <c:v>4328.3065512978983</c:v>
                </c:pt>
                <c:pt idx="167">
                  <c:v>4328.3065512978983</c:v>
                </c:pt>
                <c:pt idx="168">
                  <c:v>4328.3065512978983</c:v>
                </c:pt>
                <c:pt idx="169">
                  <c:v>4328.3065512978983</c:v>
                </c:pt>
                <c:pt idx="170">
                  <c:v>4328.3065512978983</c:v>
                </c:pt>
                <c:pt idx="171">
                  <c:v>4328.3065512978983</c:v>
                </c:pt>
                <c:pt idx="172">
                  <c:v>4328.3065512978983</c:v>
                </c:pt>
                <c:pt idx="173">
                  <c:v>4328.3065512978983</c:v>
                </c:pt>
                <c:pt idx="174">
                  <c:v>4328.3065512978983</c:v>
                </c:pt>
                <c:pt idx="175">
                  <c:v>4328.3065512978983</c:v>
                </c:pt>
                <c:pt idx="176">
                  <c:v>4328.3065512978983</c:v>
                </c:pt>
                <c:pt idx="177">
                  <c:v>4328.3065512978983</c:v>
                </c:pt>
                <c:pt idx="178">
                  <c:v>4328.3065512978983</c:v>
                </c:pt>
                <c:pt idx="179">
                  <c:v>4328.3065512978983</c:v>
                </c:pt>
                <c:pt idx="180">
                  <c:v>4328.3065512978983</c:v>
                </c:pt>
                <c:pt idx="181">
                  <c:v>4328.3065512978983</c:v>
                </c:pt>
                <c:pt idx="182">
                  <c:v>4328.3065512978983</c:v>
                </c:pt>
                <c:pt idx="183">
                  <c:v>4328.3065512978983</c:v>
                </c:pt>
                <c:pt idx="184">
                  <c:v>4328.3065512978983</c:v>
                </c:pt>
                <c:pt idx="185">
                  <c:v>4328.3065512978983</c:v>
                </c:pt>
                <c:pt idx="186">
                  <c:v>4328.3065512978983</c:v>
                </c:pt>
                <c:pt idx="187">
                  <c:v>4328.3065512978983</c:v>
                </c:pt>
                <c:pt idx="188">
                  <c:v>4328.3065512978983</c:v>
                </c:pt>
                <c:pt idx="189">
                  <c:v>4328.3065512978983</c:v>
                </c:pt>
                <c:pt idx="190">
                  <c:v>4328.3065512978983</c:v>
                </c:pt>
                <c:pt idx="191">
                  <c:v>4328.3065512978983</c:v>
                </c:pt>
                <c:pt idx="192">
                  <c:v>4328.3065512978983</c:v>
                </c:pt>
                <c:pt idx="193">
                  <c:v>4328.3065512978983</c:v>
                </c:pt>
                <c:pt idx="194">
                  <c:v>4328.3065512978983</c:v>
                </c:pt>
                <c:pt idx="195">
                  <c:v>4328.3065512978983</c:v>
                </c:pt>
                <c:pt idx="196">
                  <c:v>4328.3065512978983</c:v>
                </c:pt>
                <c:pt idx="197">
                  <c:v>4328.3065512978983</c:v>
                </c:pt>
                <c:pt idx="198">
                  <c:v>4328.3065512978983</c:v>
                </c:pt>
                <c:pt idx="199">
                  <c:v>4328.3065512978983</c:v>
                </c:pt>
                <c:pt idx="200">
                  <c:v>4328.3065512978983</c:v>
                </c:pt>
                <c:pt idx="201">
                  <c:v>4328.3065512978983</c:v>
                </c:pt>
                <c:pt idx="202">
                  <c:v>4328.3065512978983</c:v>
                </c:pt>
                <c:pt idx="203">
                  <c:v>4328.3065512978983</c:v>
                </c:pt>
                <c:pt idx="204">
                  <c:v>4328.3065512978983</c:v>
                </c:pt>
                <c:pt idx="205">
                  <c:v>4328.3065512978983</c:v>
                </c:pt>
                <c:pt idx="206">
                  <c:v>4328.3065512978983</c:v>
                </c:pt>
                <c:pt idx="207">
                  <c:v>4328.3065512978983</c:v>
                </c:pt>
                <c:pt idx="208">
                  <c:v>4328.3065512978983</c:v>
                </c:pt>
                <c:pt idx="209">
                  <c:v>4328.3065512978983</c:v>
                </c:pt>
                <c:pt idx="210">
                  <c:v>4328.3065512978983</c:v>
                </c:pt>
                <c:pt idx="211">
                  <c:v>4328.3065512978983</c:v>
                </c:pt>
                <c:pt idx="212">
                  <c:v>4328.3065512978983</c:v>
                </c:pt>
                <c:pt idx="213">
                  <c:v>4328.3065512978983</c:v>
                </c:pt>
                <c:pt idx="214">
                  <c:v>4328.3065512978983</c:v>
                </c:pt>
                <c:pt idx="215">
                  <c:v>4328.3065512978983</c:v>
                </c:pt>
                <c:pt idx="216">
                  <c:v>4328.3065512978983</c:v>
                </c:pt>
                <c:pt idx="217">
                  <c:v>4328.3065512978983</c:v>
                </c:pt>
                <c:pt idx="218">
                  <c:v>4328.3065512978983</c:v>
                </c:pt>
                <c:pt idx="219">
                  <c:v>4328.3065512978983</c:v>
                </c:pt>
                <c:pt idx="220">
                  <c:v>4328.3065512978983</c:v>
                </c:pt>
                <c:pt idx="221">
                  <c:v>4328.3065512978983</c:v>
                </c:pt>
                <c:pt idx="222">
                  <c:v>4328.3065512978983</c:v>
                </c:pt>
                <c:pt idx="223">
                  <c:v>4328.3065512978983</c:v>
                </c:pt>
                <c:pt idx="224">
                  <c:v>4328.3065512978983</c:v>
                </c:pt>
                <c:pt idx="225">
                  <c:v>4328.3065512978983</c:v>
                </c:pt>
                <c:pt idx="226">
                  <c:v>4328.3065512978983</c:v>
                </c:pt>
                <c:pt idx="227">
                  <c:v>4328.3065512978983</c:v>
                </c:pt>
                <c:pt idx="228">
                  <c:v>4328.3065512978983</c:v>
                </c:pt>
                <c:pt idx="229">
                  <c:v>4328.3065512978983</c:v>
                </c:pt>
                <c:pt idx="230">
                  <c:v>4328.3065512978983</c:v>
                </c:pt>
                <c:pt idx="231">
                  <c:v>4328.3065512978983</c:v>
                </c:pt>
                <c:pt idx="232">
                  <c:v>4328.3065512978983</c:v>
                </c:pt>
                <c:pt idx="233">
                  <c:v>4328.3065512978983</c:v>
                </c:pt>
                <c:pt idx="234">
                  <c:v>4328.3065512978983</c:v>
                </c:pt>
                <c:pt idx="235">
                  <c:v>4328.3065512978983</c:v>
                </c:pt>
                <c:pt idx="236">
                  <c:v>4328.3065512978983</c:v>
                </c:pt>
                <c:pt idx="237">
                  <c:v>4328.3065512978983</c:v>
                </c:pt>
                <c:pt idx="238">
                  <c:v>4328.3065512978983</c:v>
                </c:pt>
                <c:pt idx="239">
                  <c:v>4328.3065512978983</c:v>
                </c:pt>
                <c:pt idx="240">
                  <c:v>4328.3065512978983</c:v>
                </c:pt>
                <c:pt idx="241">
                  <c:v>4328.3065512978983</c:v>
                </c:pt>
                <c:pt idx="242">
                  <c:v>4328.3065512978983</c:v>
                </c:pt>
                <c:pt idx="243">
                  <c:v>4328.3065512978983</c:v>
                </c:pt>
                <c:pt idx="244">
                  <c:v>4328.3065512978983</c:v>
                </c:pt>
                <c:pt idx="245">
                  <c:v>4328.3065512978983</c:v>
                </c:pt>
                <c:pt idx="246">
                  <c:v>4328.3065512978983</c:v>
                </c:pt>
                <c:pt idx="247">
                  <c:v>4328.3065512978983</c:v>
                </c:pt>
                <c:pt idx="248">
                  <c:v>4328.3065512978983</c:v>
                </c:pt>
                <c:pt idx="249">
                  <c:v>4328.3065512978983</c:v>
                </c:pt>
                <c:pt idx="250">
                  <c:v>4328.3065512978983</c:v>
                </c:pt>
                <c:pt idx="251">
                  <c:v>4328.3065512978983</c:v>
                </c:pt>
                <c:pt idx="252">
                  <c:v>4328.3065512978983</c:v>
                </c:pt>
                <c:pt idx="253">
                  <c:v>4328.3065512978983</c:v>
                </c:pt>
                <c:pt idx="254">
                  <c:v>4328.3065512978983</c:v>
                </c:pt>
                <c:pt idx="255">
                  <c:v>4328.3065512978983</c:v>
                </c:pt>
                <c:pt idx="256">
                  <c:v>4328.3065512978983</c:v>
                </c:pt>
                <c:pt idx="257">
                  <c:v>4328.3065512978983</c:v>
                </c:pt>
                <c:pt idx="258">
                  <c:v>4328.3065512978983</c:v>
                </c:pt>
                <c:pt idx="259">
                  <c:v>4328.3065512978983</c:v>
                </c:pt>
                <c:pt idx="260">
                  <c:v>4328.3065512978983</c:v>
                </c:pt>
                <c:pt idx="261">
                  <c:v>4328.3065512978983</c:v>
                </c:pt>
                <c:pt idx="262">
                  <c:v>4328.3065512978983</c:v>
                </c:pt>
                <c:pt idx="263">
                  <c:v>4328.3065512978983</c:v>
                </c:pt>
                <c:pt idx="264">
                  <c:v>4328.3065512978983</c:v>
                </c:pt>
                <c:pt idx="265">
                  <c:v>4328.3065512978983</c:v>
                </c:pt>
                <c:pt idx="266">
                  <c:v>4328.3065512978983</c:v>
                </c:pt>
                <c:pt idx="267">
                  <c:v>4328.3065512978983</c:v>
                </c:pt>
                <c:pt idx="268">
                  <c:v>4328.3065512978983</c:v>
                </c:pt>
                <c:pt idx="269">
                  <c:v>4328.3065512978983</c:v>
                </c:pt>
                <c:pt idx="270">
                  <c:v>4328.3065512978983</c:v>
                </c:pt>
                <c:pt idx="271">
                  <c:v>4328.3065512978983</c:v>
                </c:pt>
                <c:pt idx="272">
                  <c:v>4328.3065512978983</c:v>
                </c:pt>
                <c:pt idx="273">
                  <c:v>4328.3065512978983</c:v>
                </c:pt>
                <c:pt idx="274">
                  <c:v>4328.3065512978983</c:v>
                </c:pt>
                <c:pt idx="275">
                  <c:v>4328.3065512978983</c:v>
                </c:pt>
                <c:pt idx="276">
                  <c:v>4328.3065512978983</c:v>
                </c:pt>
                <c:pt idx="277">
                  <c:v>4328.3065512978983</c:v>
                </c:pt>
                <c:pt idx="278">
                  <c:v>4328.3065512978983</c:v>
                </c:pt>
                <c:pt idx="279">
                  <c:v>4328.3065512978983</c:v>
                </c:pt>
                <c:pt idx="280">
                  <c:v>4328.3065512978983</c:v>
                </c:pt>
                <c:pt idx="281">
                  <c:v>4328.3065512978983</c:v>
                </c:pt>
                <c:pt idx="282">
                  <c:v>4328.3065512978983</c:v>
                </c:pt>
                <c:pt idx="283">
                  <c:v>4328.3065512978983</c:v>
                </c:pt>
                <c:pt idx="284">
                  <c:v>4328.3065512978983</c:v>
                </c:pt>
                <c:pt idx="285">
                  <c:v>4328.3065512978983</c:v>
                </c:pt>
                <c:pt idx="286">
                  <c:v>4328.3065512978983</c:v>
                </c:pt>
                <c:pt idx="287">
                  <c:v>4328.3065512978983</c:v>
                </c:pt>
                <c:pt idx="288">
                  <c:v>4328.3065512978983</c:v>
                </c:pt>
                <c:pt idx="289">
                  <c:v>4328.3065512978983</c:v>
                </c:pt>
                <c:pt idx="290">
                  <c:v>4328.3065512978983</c:v>
                </c:pt>
                <c:pt idx="291">
                  <c:v>4328.3065512978983</c:v>
                </c:pt>
                <c:pt idx="292">
                  <c:v>4328.3065512978983</c:v>
                </c:pt>
                <c:pt idx="293">
                  <c:v>4328.3065512978983</c:v>
                </c:pt>
                <c:pt idx="294">
                  <c:v>4328.3065512978983</c:v>
                </c:pt>
                <c:pt idx="295">
                  <c:v>4328.3065512978983</c:v>
                </c:pt>
                <c:pt idx="296">
                  <c:v>4328.3065512978983</c:v>
                </c:pt>
                <c:pt idx="297">
                  <c:v>4328.3065512978983</c:v>
                </c:pt>
                <c:pt idx="298">
                  <c:v>4328.3065512978983</c:v>
                </c:pt>
                <c:pt idx="299">
                  <c:v>4328.3065512978983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813672"/>
        <c:axId val="229814848"/>
      </c:lineChart>
      <c:catAx>
        <c:axId val="229813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</a:t>
                </a:r>
                <a:r>
                  <a:rPr lang="cs-CZ"/>
                  <a:t>stravovaných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229814848"/>
        <c:crosses val="autoZero"/>
        <c:auto val="1"/>
        <c:lblAlgn val="ctr"/>
        <c:lblOffset val="100"/>
        <c:tickLblSkip val="21"/>
        <c:tickMarkSkip val="21"/>
        <c:noMultiLvlLbl val="0"/>
      </c:catAx>
      <c:valAx>
        <c:axId val="229814848"/>
        <c:scaling>
          <c:orientation val="minMax"/>
          <c:max val="10000"/>
          <c:min val="3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normativ MP nepedagogů v Kč/stravovaného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9813672"/>
        <c:crosses val="autoZero"/>
        <c:crossBetween val="midCat"/>
        <c:majorUnit val="5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80314954" l="0.70866141732283783" r="0.70866141732283783" t="0.78740157480314954" header="0.3149606299212625" footer="0.314960629921262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u="none" baseline="0"/>
              <a:t>Krajské normativy mzdových prostředků nepedagogů v roce 2017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Školní jídelny v mateřské škole (v Kč/stravovaného)</a:t>
            </a:r>
            <a:endParaRPr lang="cs-CZ" sz="16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2017'!$R$5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cat>
            <c:numRef>
              <c:f>'KN 2017'!$A$15:$A$35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2017'!$R$15:$R$35</c:f>
              <c:numCache>
                <c:formatCode>#,##0</c:formatCode>
                <c:ptCount val="21"/>
                <c:pt idx="0">
                  <c:v>8511.0380460310007</c:v>
                </c:pt>
                <c:pt idx="1">
                  <c:v>8511.0380460310007</c:v>
                </c:pt>
                <c:pt idx="2">
                  <c:v>8511.0380460310007</c:v>
                </c:pt>
                <c:pt idx="3">
                  <c:v>8512.4774503908593</c:v>
                </c:pt>
                <c:pt idx="4">
                  <c:v>8417.492776378991</c:v>
                </c:pt>
                <c:pt idx="5">
                  <c:v>8325.2929014472775</c:v>
                </c:pt>
                <c:pt idx="6">
                  <c:v>8235.764671660243</c:v>
                </c:pt>
                <c:pt idx="7">
                  <c:v>8148.8010649205808</c:v>
                </c:pt>
                <c:pt idx="8">
                  <c:v>8064.300782397394</c:v>
                </c:pt>
                <c:pt idx="9">
                  <c:v>7982.1678722148308</c:v>
                </c:pt>
                <c:pt idx="10">
                  <c:v>7902.3113824683824</c:v>
                </c:pt>
                <c:pt idx="11">
                  <c:v>7824.6450409368836</c:v>
                </c:pt>
                <c:pt idx="12">
                  <c:v>7749.0869591248484</c:v>
                </c:pt>
                <c:pt idx="13">
                  <c:v>7675.5593585062315</c:v>
                </c:pt>
                <c:pt idx="14">
                  <c:v>7603.9883170510629</c:v>
                </c:pt>
                <c:pt idx="15">
                  <c:v>7534.3035343035344</c:v>
                </c:pt>
                <c:pt idx="16">
                  <c:v>7466.4381134470059</c:v>
                </c:pt>
                <c:pt idx="17">
                  <c:v>7400.32835894043</c:v>
                </c:pt>
                <c:pt idx="18">
                  <c:v>7335.9135884439111</c:v>
                </c:pt>
                <c:pt idx="19">
                  <c:v>7273.1359578703996</c:v>
                </c:pt>
                <c:pt idx="20">
                  <c:v>7211.940298507463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'KN 2017'!$S$5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'KN 2017'!$A$15:$A$35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2017'!$S$15:$S$35</c:f>
              <c:numCache>
                <c:formatCode>#,##0</c:formatCode>
                <c:ptCount val="21"/>
                <c:pt idx="0">
                  <c:v>8619.4444444444434</c:v>
                </c:pt>
                <c:pt idx="1">
                  <c:v>8619.4444444444434</c:v>
                </c:pt>
                <c:pt idx="2">
                  <c:v>8619.4444444444434</c:v>
                </c:pt>
                <c:pt idx="3">
                  <c:v>8608.9821397607066</c:v>
                </c:pt>
                <c:pt idx="4">
                  <c:v>8501.0593220338978</c:v>
                </c:pt>
                <c:pt idx="5">
                  <c:v>8396.5282804435028</c:v>
                </c:pt>
                <c:pt idx="6">
                  <c:v>8295.2388590370774</c:v>
                </c:pt>
                <c:pt idx="7">
                  <c:v>8197.0497137108396</c:v>
                </c:pt>
                <c:pt idx="8">
                  <c:v>8101.8276762402083</c:v>
                </c:pt>
                <c:pt idx="9">
                  <c:v>8009.447172623848</c:v>
                </c:pt>
                <c:pt idx="10">
                  <c:v>7919.7896904058998</c:v>
                </c:pt>
                <c:pt idx="11">
                  <c:v>7832.7432902317887</c:v>
                </c:pt>
                <c:pt idx="12">
                  <c:v>7748.2021574111068</c:v>
                </c:pt>
                <c:pt idx="13">
                  <c:v>7666.0661897164027</c:v>
                </c:pt>
                <c:pt idx="14">
                  <c:v>7586.2406180475755</c:v>
                </c:pt>
                <c:pt idx="15">
                  <c:v>7508.6356569451245</c:v>
                </c:pt>
                <c:pt idx="16">
                  <c:v>7433.1661822479155</c:v>
                </c:pt>
                <c:pt idx="17">
                  <c:v>7359.7514334675379</c:v>
                </c:pt>
                <c:pt idx="18">
                  <c:v>7288.3147386964174</c:v>
                </c:pt>
                <c:pt idx="19">
                  <c:v>7218.7832600844085</c:v>
                </c:pt>
                <c:pt idx="20">
                  <c:v>7151.0877581120931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'KN 2017'!$T$5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cat>
            <c:numRef>
              <c:f>'KN 2017'!$A$15:$A$35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2017'!$T$15:$T$35</c:f>
              <c:numCache>
                <c:formatCode>#,##0</c:formatCode>
                <c:ptCount val="21"/>
                <c:pt idx="0">
                  <c:v>7860.6498194945843</c:v>
                </c:pt>
                <c:pt idx="1">
                  <c:v>7860.6498194945843</c:v>
                </c:pt>
                <c:pt idx="2">
                  <c:v>7860.6498194945843</c:v>
                </c:pt>
                <c:pt idx="3">
                  <c:v>7860.6498194945843</c:v>
                </c:pt>
                <c:pt idx="4">
                  <c:v>7860.6498194945843</c:v>
                </c:pt>
                <c:pt idx="5">
                  <c:v>7811.9082359098356</c:v>
                </c:pt>
                <c:pt idx="6">
                  <c:v>7700.7336598665088</c:v>
                </c:pt>
                <c:pt idx="7">
                  <c:v>7593.7809849321211</c:v>
                </c:pt>
                <c:pt idx="8">
                  <c:v>7490.8307504691575</c:v>
                </c:pt>
                <c:pt idx="9">
                  <c:v>7391.6786939724589</c:v>
                </c:pt>
                <c:pt idx="10">
                  <c:v>7296.1344627921944</c:v>
                </c:pt>
                <c:pt idx="11">
                  <c:v>7204.0204548324527</c:v>
                </c:pt>
                <c:pt idx="12">
                  <c:v>7115.1707734116126</c:v>
                </c:pt>
                <c:pt idx="13">
                  <c:v>7029.4302833838756</c:v>
                </c:pt>
                <c:pt idx="14">
                  <c:v>6946.6537572610623</c:v>
                </c:pt>
                <c:pt idx="15">
                  <c:v>6866.7051014826966</c:v>
                </c:pt>
                <c:pt idx="16">
                  <c:v>6789.4566541960467</c:v>
                </c:pt>
                <c:pt idx="17">
                  <c:v>6714.7885469557932</c:v>
                </c:pt>
                <c:pt idx="18">
                  <c:v>6642.5881236601335</c:v>
                </c:pt>
                <c:pt idx="19">
                  <c:v>6572.7494108270776</c:v>
                </c:pt>
                <c:pt idx="20">
                  <c:v>6505.1726339988936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'KN 2017'!$U$5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cat>
            <c:numRef>
              <c:f>'KN 2017'!$A$15:$A$35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2017'!$U$15:$U$35</c:f>
              <c:numCache>
                <c:formatCode>#,##0</c:formatCode>
                <c:ptCount val="21"/>
                <c:pt idx="0">
                  <c:v>7740.7177669472749</c:v>
                </c:pt>
                <c:pt idx="1">
                  <c:v>7740.7177669472749</c:v>
                </c:pt>
                <c:pt idx="2">
                  <c:v>7740.7177669472749</c:v>
                </c:pt>
                <c:pt idx="3">
                  <c:v>7740.7177669472749</c:v>
                </c:pt>
                <c:pt idx="4">
                  <c:v>7652.5624178712224</c:v>
                </c:pt>
                <c:pt idx="5">
                  <c:v>7566.3923776526635</c:v>
                </c:pt>
                <c:pt idx="6">
                  <c:v>7482.141327623126</c:v>
                </c:pt>
                <c:pt idx="7">
                  <c:v>7399.745870393901</c:v>
                </c:pt>
                <c:pt idx="8">
                  <c:v>7322.2129086336963</c:v>
                </c:pt>
                <c:pt idx="9">
                  <c:v>7246.2878473662386</c:v>
                </c:pt>
                <c:pt idx="10">
                  <c:v>7171.92118226601</c:v>
                </c:pt>
                <c:pt idx="11">
                  <c:v>7099.065420560748</c:v>
                </c:pt>
                <c:pt idx="12">
                  <c:v>7027.6749798873698</c:v>
                </c:pt>
                <c:pt idx="13">
                  <c:v>6957.7060931899641</c:v>
                </c:pt>
                <c:pt idx="14">
                  <c:v>6891.834319526627</c:v>
                </c:pt>
                <c:pt idx="15">
                  <c:v>6827.1981242672919</c:v>
                </c:pt>
                <c:pt idx="16">
                  <c:v>6763.7630662020911</c:v>
                </c:pt>
                <c:pt idx="17">
                  <c:v>6701.4959723820484</c:v>
                </c:pt>
                <c:pt idx="18">
                  <c:v>6640.3648802736607</c:v>
                </c:pt>
                <c:pt idx="19">
                  <c:v>6582.8183873398648</c:v>
                </c:pt>
                <c:pt idx="20">
                  <c:v>6523.8237490664669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'KN 2017'!$V$5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'KN 2017'!$A$15:$A$35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2017'!$V$15:$V$35</c:f>
              <c:numCache>
                <c:formatCode>#,##0</c:formatCode>
                <c:ptCount val="21"/>
                <c:pt idx="0">
                  <c:v>7496.6770048737262</c:v>
                </c:pt>
                <c:pt idx="1">
                  <c:v>7496.6770048737262</c:v>
                </c:pt>
                <c:pt idx="2">
                  <c:v>7496.6770048737262</c:v>
                </c:pt>
                <c:pt idx="3">
                  <c:v>7496.7434359187937</c:v>
                </c:pt>
                <c:pt idx="4">
                  <c:v>7410.7166320658025</c:v>
                </c:pt>
                <c:pt idx="5">
                  <c:v>7327.2128875801145</c:v>
                </c:pt>
                <c:pt idx="6">
                  <c:v>7246.1285459777991</c:v>
                </c:pt>
                <c:pt idx="7">
                  <c:v>7167.3656118947774</c:v>
                </c:pt>
                <c:pt idx="8">
                  <c:v>7090.8313706426161</c:v>
                </c:pt>
                <c:pt idx="9">
                  <c:v>7016.4380380513203</c:v>
                </c:pt>
                <c:pt idx="10">
                  <c:v>6944.1024378231959</c:v>
                </c:pt>
                <c:pt idx="11">
                  <c:v>6873.745703908935</c:v>
                </c:pt>
                <c:pt idx="12">
                  <c:v>6805.2930056710775</c:v>
                </c:pt>
                <c:pt idx="13">
                  <c:v>6738.6732938252717</c:v>
                </c:pt>
                <c:pt idx="14">
                  <c:v>6673.8190653497832</c:v>
                </c:pt>
                <c:pt idx="15">
                  <c:v>6610.6661457315886</c:v>
                </c:pt>
                <c:pt idx="16">
                  <c:v>6549.1534870758724</c:v>
                </c:pt>
                <c:pt idx="17">
                  <c:v>6489.222980747104</c:v>
                </c:pt>
                <c:pt idx="18">
                  <c:v>6430.8192833361209</c:v>
                </c:pt>
                <c:pt idx="19">
                  <c:v>6373.8896548606563</c:v>
                </c:pt>
                <c:pt idx="20">
                  <c:v>6318.3838082079237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'KN 2017'!$W$5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'KN 2017'!$A$15:$A$35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2017'!$W$15:$W$35</c:f>
              <c:numCache>
                <c:formatCode>#,##0</c:formatCode>
                <c:ptCount val="21"/>
                <c:pt idx="0">
                  <c:v>7624.6478873239439</c:v>
                </c:pt>
                <c:pt idx="1">
                  <c:v>7548.2352941176468</c:v>
                </c:pt>
                <c:pt idx="2">
                  <c:v>7499.2207792207791</c:v>
                </c:pt>
                <c:pt idx="3">
                  <c:v>7447.6354256233872</c:v>
                </c:pt>
                <c:pt idx="4">
                  <c:v>7399.9145664246053</c:v>
                </c:pt>
                <c:pt idx="5">
                  <c:v>7352.8013582342955</c:v>
                </c:pt>
                <c:pt idx="6">
                  <c:v>7303.2040472175386</c:v>
                </c:pt>
                <c:pt idx="7">
                  <c:v>7257.31043150398</c:v>
                </c:pt>
                <c:pt idx="8">
                  <c:v>7211.9900083263947</c:v>
                </c:pt>
                <c:pt idx="9">
                  <c:v>7164.2679900744415</c:v>
                </c:pt>
                <c:pt idx="10">
                  <c:v>7120.0986436498151</c:v>
                </c:pt>
                <c:pt idx="11">
                  <c:v>7076.4705882352937</c:v>
                </c:pt>
                <c:pt idx="12">
                  <c:v>7030.5194805194806</c:v>
                </c:pt>
                <c:pt idx="13">
                  <c:v>6987.9790237999196</c:v>
                </c:pt>
                <c:pt idx="14">
                  <c:v>6945.9502806736164</c:v>
                </c:pt>
                <c:pt idx="15">
                  <c:v>6901.6733067729083</c:v>
                </c:pt>
                <c:pt idx="16">
                  <c:v>6860.6732673267325</c:v>
                </c:pt>
                <c:pt idx="17">
                  <c:v>6820.1574803149606</c:v>
                </c:pt>
                <c:pt idx="18">
                  <c:v>6777.4647887323945</c:v>
                </c:pt>
                <c:pt idx="19">
                  <c:v>6737.9229871645275</c:v>
                </c:pt>
                <c:pt idx="20">
                  <c:v>6698.839907192576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'KN 2017'!$X$5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'KN 2017'!$A$15:$A$35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2017'!$X$15:$X$35</c:f>
              <c:numCache>
                <c:formatCode>#,##0</c:formatCode>
                <c:ptCount val="21"/>
                <c:pt idx="0">
                  <c:v>8120.3218079955277</c:v>
                </c:pt>
                <c:pt idx="1">
                  <c:v>8120.3218079955277</c:v>
                </c:pt>
                <c:pt idx="2">
                  <c:v>8120.3218079955277</c:v>
                </c:pt>
                <c:pt idx="3">
                  <c:v>8120.3937654059428</c:v>
                </c:pt>
                <c:pt idx="4">
                  <c:v>8120.4861795853612</c:v>
                </c:pt>
                <c:pt idx="5">
                  <c:v>8006.1009613165743</c:v>
                </c:pt>
                <c:pt idx="6">
                  <c:v>7916.7385101967584</c:v>
                </c:pt>
                <c:pt idx="7">
                  <c:v>7829.9510063852285</c:v>
                </c:pt>
                <c:pt idx="8">
                  <c:v>7745.6348716690636</c:v>
                </c:pt>
                <c:pt idx="9">
                  <c:v>7663.6920737977762</c:v>
                </c:pt>
                <c:pt idx="10">
                  <c:v>7584.0297610882672</c:v>
                </c:pt>
                <c:pt idx="11">
                  <c:v>7506.5599255575999</c:v>
                </c:pt>
                <c:pt idx="12">
                  <c:v>7431.1990920187754</c:v>
                </c:pt>
                <c:pt idx="13">
                  <c:v>7357.8680308348476</c:v>
                </c:pt>
                <c:pt idx="14">
                  <c:v>7286.4914922576827</c:v>
                </c:pt>
                <c:pt idx="15">
                  <c:v>7216.9979604827349</c:v>
                </c:pt>
                <c:pt idx="16">
                  <c:v>7149.3194257339092</c:v>
                </c:pt>
                <c:pt idx="17">
                  <c:v>7083.3911728553394</c:v>
                </c:pt>
                <c:pt idx="18">
                  <c:v>7019.1515850322103</c:v>
                </c:pt>
                <c:pt idx="19">
                  <c:v>6956.5419613926715</c:v>
                </c:pt>
                <c:pt idx="20">
                  <c:v>6895.5063473591572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'KN 2017'!$Y$5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cat>
            <c:numRef>
              <c:f>'KN 2017'!$A$15:$A$35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2017'!$Y$15:$Y$35</c:f>
              <c:numCache>
                <c:formatCode>#,##0</c:formatCode>
                <c:ptCount val="21"/>
                <c:pt idx="0">
                  <c:v>8711.5216334467677</c:v>
                </c:pt>
                <c:pt idx="1">
                  <c:v>8578.0756342747718</c:v>
                </c:pt>
                <c:pt idx="2">
                  <c:v>8448.6562942008477</c:v>
                </c:pt>
                <c:pt idx="3">
                  <c:v>8326.9516728624531</c:v>
                </c:pt>
                <c:pt idx="4">
                  <c:v>8212.4656278643452</c:v>
                </c:pt>
                <c:pt idx="5">
                  <c:v>8097.4243108901946</c:v>
                </c:pt>
                <c:pt idx="6">
                  <c:v>7989.1217119928669</c:v>
                </c:pt>
                <c:pt idx="7">
                  <c:v>7883.677958644962</c:v>
                </c:pt>
                <c:pt idx="8">
                  <c:v>7784.361424847958</c:v>
                </c:pt>
                <c:pt idx="9">
                  <c:v>7687.5160875160882</c:v>
                </c:pt>
                <c:pt idx="10">
                  <c:v>7593.0508474576263</c:v>
                </c:pt>
                <c:pt idx="11">
                  <c:v>7504.0201005025128</c:v>
                </c:pt>
                <c:pt idx="12">
                  <c:v>7417.0529801324501</c:v>
                </c:pt>
                <c:pt idx="13">
                  <c:v>7335.0798198935736</c:v>
                </c:pt>
                <c:pt idx="14">
                  <c:v>7251.9627681100765</c:v>
                </c:pt>
                <c:pt idx="15">
                  <c:v>7173.5788630904726</c:v>
                </c:pt>
                <c:pt idx="16">
                  <c:v>7099.6830427892237</c:v>
                </c:pt>
                <c:pt idx="17">
                  <c:v>7024.5393963151701</c:v>
                </c:pt>
                <c:pt idx="18">
                  <c:v>6956.3664596273284</c:v>
                </c:pt>
                <c:pt idx="19">
                  <c:v>6886.8562644119911</c:v>
                </c:pt>
                <c:pt idx="20">
                  <c:v>6821.3170917396274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'KN 2017'!$Z$5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cat>
            <c:numRef>
              <c:f>'KN 2017'!$A$15:$A$35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2017'!$Z$15:$Z$35</c:f>
              <c:numCache>
                <c:formatCode>#,##0</c:formatCode>
                <c:ptCount val="21"/>
                <c:pt idx="0">
                  <c:v>9389.8903217281113</c:v>
                </c:pt>
                <c:pt idx="1">
                  <c:v>9389.8903217281113</c:v>
                </c:pt>
                <c:pt idx="2">
                  <c:v>9389.8903217281113</c:v>
                </c:pt>
                <c:pt idx="3">
                  <c:v>9389.9735292915102</c:v>
                </c:pt>
                <c:pt idx="4">
                  <c:v>9282.2214876358194</c:v>
                </c:pt>
                <c:pt idx="5">
                  <c:v>9177.6296796034785</c:v>
                </c:pt>
                <c:pt idx="6">
                  <c:v>9076.0682712674516</c:v>
                </c:pt>
                <c:pt idx="7">
                  <c:v>8977.4145194816592</c:v>
                </c:pt>
                <c:pt idx="8">
                  <c:v>8881.5522953592572</c:v>
                </c:pt>
                <c:pt idx="9">
                  <c:v>8788.3716456866114</c:v>
                </c:pt>
                <c:pt idx="10">
                  <c:v>8697.7683887960084</c:v>
                </c:pt>
                <c:pt idx="11">
                  <c:v>8609.6437417796787</c:v>
                </c:pt>
                <c:pt idx="12">
                  <c:v>8523.9039762459688</c:v>
                </c:pt>
                <c:pt idx="13">
                  <c:v>8440.460100100503</c:v>
                </c:pt>
                <c:pt idx="14">
                  <c:v>8359.227563085873</c:v>
                </c:pt>
                <c:pt idx="15">
                  <c:v>8280.1259840360817</c:v>
                </c:pt>
                <c:pt idx="16">
                  <c:v>8203.0788980005545</c:v>
                </c:pt>
                <c:pt idx="17">
                  <c:v>8128.0135215695154</c:v>
                </c:pt>
                <c:pt idx="18">
                  <c:v>8054.8605348907495</c:v>
                </c:pt>
                <c:pt idx="19">
                  <c:v>7983.5538790092405</c:v>
                </c:pt>
                <c:pt idx="20">
                  <c:v>7914.0305672879313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'KN 2017'!$AA$5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cat>
            <c:numRef>
              <c:f>'KN 2017'!$A$15:$A$35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2017'!$AA$15:$AA$35</c:f>
              <c:numCache>
                <c:formatCode>#,##0</c:formatCode>
                <c:ptCount val="21"/>
                <c:pt idx="0">
                  <c:v>7505.1838723969868</c:v>
                </c:pt>
                <c:pt idx="1">
                  <c:v>7505.1838723969868</c:v>
                </c:pt>
                <c:pt idx="2">
                  <c:v>7505.1838723969868</c:v>
                </c:pt>
                <c:pt idx="3">
                  <c:v>7505.1838723969868</c:v>
                </c:pt>
                <c:pt idx="4">
                  <c:v>7419.0609670637696</c:v>
                </c:pt>
                <c:pt idx="5">
                  <c:v>7335.5274553958088</c:v>
                </c:pt>
                <c:pt idx="6">
                  <c:v>7254.4753747323339</c:v>
                </c:pt>
                <c:pt idx="7">
                  <c:v>7175.4987927309694</c:v>
                </c:pt>
                <c:pt idx="8">
                  <c:v>7098.8182046768925</c:v>
                </c:pt>
                <c:pt idx="9">
                  <c:v>7024.3416960398099</c:v>
                </c:pt>
                <c:pt idx="10">
                  <c:v>6951.982270376755</c:v>
                </c:pt>
                <c:pt idx="11">
                  <c:v>6881.6575258988423</c:v>
                </c:pt>
                <c:pt idx="12">
                  <c:v>6813.0153239753854</c:v>
                </c:pt>
                <c:pt idx="13">
                  <c:v>6746.2662790234572</c:v>
                </c:pt>
                <c:pt idx="14">
                  <c:v>6681.3394864513075</c:v>
                </c:pt>
                <c:pt idx="15">
                  <c:v>6618.1676108614965</c:v>
                </c:pt>
                <c:pt idx="16">
                  <c:v>6556.6866653764273</c:v>
                </c:pt>
                <c:pt idx="17">
                  <c:v>6496.5866380302214</c:v>
                </c:pt>
                <c:pt idx="18">
                  <c:v>6438.0677283265559</c:v>
                </c:pt>
                <c:pt idx="19">
                  <c:v>6381.0743614857229</c:v>
                </c:pt>
                <c:pt idx="20">
                  <c:v>6325.5536054370959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'KN 2017'!$AB$5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'KN 2017'!$A$15:$A$35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2017'!$AB$15:$AB$35</c:f>
              <c:numCache>
                <c:formatCode>#,##0</c:formatCode>
                <c:ptCount val="21"/>
                <c:pt idx="0">
                  <c:v>7757.7249575551787</c:v>
                </c:pt>
                <c:pt idx="1">
                  <c:v>7702.149178255373</c:v>
                </c:pt>
                <c:pt idx="2">
                  <c:v>7653.7688442211056</c:v>
                </c:pt>
                <c:pt idx="3">
                  <c:v>7602.8286189683859</c:v>
                </c:pt>
                <c:pt idx="4">
                  <c:v>7552.5619834710742</c:v>
                </c:pt>
                <c:pt idx="5">
                  <c:v>7502.9556650246304</c:v>
                </c:pt>
                <c:pt idx="6">
                  <c:v>7450.9580105992654</c:v>
                </c:pt>
                <c:pt idx="7">
                  <c:v>7402.6731470230861</c:v>
                </c:pt>
                <c:pt idx="8">
                  <c:v>7352.0514883346741</c:v>
                </c:pt>
                <c:pt idx="9">
                  <c:v>7302.117459049141</c:v>
                </c:pt>
                <c:pt idx="10">
                  <c:v>7249.9801666005551</c:v>
                </c:pt>
                <c:pt idx="11">
                  <c:v>7201.4184397163126</c:v>
                </c:pt>
                <c:pt idx="12">
                  <c:v>7150.7042253521131</c:v>
                </c:pt>
                <c:pt idx="13">
                  <c:v>7100.6993006993007</c:v>
                </c:pt>
                <c:pt idx="14">
                  <c:v>7051.3888888888887</c:v>
                </c:pt>
                <c:pt idx="15">
                  <c:v>7002.7586206896549</c:v>
                </c:pt>
                <c:pt idx="16">
                  <c:v>6954.7945205479446</c:v>
                </c:pt>
                <c:pt idx="17">
                  <c:v>6904.8734416320367</c:v>
                </c:pt>
                <c:pt idx="18">
                  <c:v>6855.6639159789947</c:v>
                </c:pt>
                <c:pt idx="19">
                  <c:v>6807.1508379888264</c:v>
                </c:pt>
                <c:pt idx="20">
                  <c:v>6756.8207024029571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'KN 2017'!$AC$5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'KN 2017'!$A$15:$A$35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2017'!$AC$15:$AC$35</c:f>
              <c:numCache>
                <c:formatCode>#,##0</c:formatCode>
                <c:ptCount val="21"/>
                <c:pt idx="0">
                  <c:v>7565.6084656084658</c:v>
                </c:pt>
                <c:pt idx="1">
                  <c:v>7565.6084656084658</c:v>
                </c:pt>
                <c:pt idx="2">
                  <c:v>7565.6084656084658</c:v>
                </c:pt>
                <c:pt idx="3">
                  <c:v>7565.6084656084658</c:v>
                </c:pt>
                <c:pt idx="4">
                  <c:v>7476.6013071895431</c:v>
                </c:pt>
                <c:pt idx="5">
                  <c:v>7392.8479103834552</c:v>
                </c:pt>
                <c:pt idx="6">
                  <c:v>7310.9501491265446</c:v>
                </c:pt>
                <c:pt idx="7">
                  <c:v>7230.8470290771174</c:v>
                </c:pt>
                <c:pt idx="8">
                  <c:v>7155.4628857381149</c:v>
                </c:pt>
                <c:pt idx="9">
                  <c:v>7078.712871287129</c:v>
                </c:pt>
                <c:pt idx="10">
                  <c:v>7006.4516129032263</c:v>
                </c:pt>
                <c:pt idx="11">
                  <c:v>6935.6507679870656</c:v>
                </c:pt>
                <c:pt idx="12">
                  <c:v>6866.2665066026411</c:v>
                </c:pt>
                <c:pt idx="13">
                  <c:v>6800.9512485136738</c:v>
                </c:pt>
                <c:pt idx="14">
                  <c:v>6734.2229199372059</c:v>
                </c:pt>
                <c:pt idx="15">
                  <c:v>6671.3841368584763</c:v>
                </c:pt>
                <c:pt idx="16">
                  <c:v>6609.7072419106316</c:v>
                </c:pt>
                <c:pt idx="17">
                  <c:v>6549.1603053435119</c:v>
                </c:pt>
                <c:pt idx="18">
                  <c:v>6489.7125567322237</c:v>
                </c:pt>
                <c:pt idx="19">
                  <c:v>6431.3343328335832</c:v>
                </c:pt>
                <c:pt idx="20">
                  <c:v>6376.3656633221854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'KN 2017'!$AD$5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'KN 2017'!$A$15:$A$35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2017'!$AD$15:$AD$35</c:f>
              <c:numCache>
                <c:formatCode>#,##0</c:formatCode>
                <c:ptCount val="21"/>
                <c:pt idx="0">
                  <c:v>7182.1249085718327</c:v>
                </c:pt>
                <c:pt idx="1">
                  <c:v>7182.1249085718327</c:v>
                </c:pt>
                <c:pt idx="2">
                  <c:v>7182.1249085718327</c:v>
                </c:pt>
                <c:pt idx="3">
                  <c:v>7182.1249085718327</c:v>
                </c:pt>
                <c:pt idx="4">
                  <c:v>7108.8829899033935</c:v>
                </c:pt>
                <c:pt idx="5">
                  <c:v>7037.6078914919854</c:v>
                </c:pt>
                <c:pt idx="6">
                  <c:v>6968.2263528980866</c:v>
                </c:pt>
                <c:pt idx="7">
                  <c:v>6900.6687573204372</c:v>
                </c:pt>
                <c:pt idx="8">
                  <c:v>6834.8689085316109</c:v>
                </c:pt>
                <c:pt idx="9">
                  <c:v>6770.7638240135229</c:v>
                </c:pt>
                <c:pt idx="10">
                  <c:v>6708.293542936899</c:v>
                </c:pt>
                <c:pt idx="11">
                  <c:v>6647.4009477569025</c:v>
                </c:pt>
                <c:pt idx="12">
                  <c:v>6588.0315983118717</c:v>
                </c:pt>
                <c:pt idx="13">
                  <c:v>6530.1335774148329</c:v>
                </c:pt>
                <c:pt idx="14">
                  <c:v>6473.6573470197918</c:v>
                </c:pt>
                <c:pt idx="15">
                  <c:v>6418.5556141275702</c:v>
                </c:pt>
                <c:pt idx="16">
                  <c:v>6364.7832056705956</c:v>
                </c:pt>
                <c:pt idx="17">
                  <c:v>6312.2969516831417</c:v>
                </c:pt>
                <c:pt idx="18">
                  <c:v>6261.0555761240694</c:v>
                </c:pt>
                <c:pt idx="19">
                  <c:v>6211.0195947738202</c:v>
                </c:pt>
                <c:pt idx="20">
                  <c:v>6162.1512196767771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'KN 2017'!$AE$5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'KN 2017'!$A$15:$A$35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2017'!$AE$15:$AE$35</c:f>
              <c:numCache>
                <c:formatCode>#,##0</c:formatCode>
                <c:ptCount val="21"/>
                <c:pt idx="0">
                  <c:v>7589.0767230169049</c:v>
                </c:pt>
                <c:pt idx="1">
                  <c:v>7589.0767230169049</c:v>
                </c:pt>
                <c:pt idx="2">
                  <c:v>7589.0767230169049</c:v>
                </c:pt>
                <c:pt idx="3">
                  <c:v>7587.9354080682269</c:v>
                </c:pt>
                <c:pt idx="4">
                  <c:v>7508.2080821734517</c:v>
                </c:pt>
                <c:pt idx="5">
                  <c:v>7430.6874489373668</c:v>
                </c:pt>
                <c:pt idx="6">
                  <c:v>7355.2888509482727</c:v>
                </c:pt>
                <c:pt idx="7">
                  <c:v>7281.9319662588841</c:v>
                </c:pt>
                <c:pt idx="8">
                  <c:v>7210.540535197717</c:v>
                </c:pt>
                <c:pt idx="9">
                  <c:v>7141.0421075944741</c:v>
                </c:pt>
                <c:pt idx="10">
                  <c:v>7073.3678086619257</c:v>
                </c:pt>
                <c:pt idx="11">
                  <c:v>7007.4521219475973</c:v>
                </c:pt>
                <c:pt idx="12">
                  <c:v>6943.2326879209641</c:v>
                </c:pt>
                <c:pt idx="13">
                  <c:v>6880.6501168979539</c:v>
                </c:pt>
                <c:pt idx="14">
                  <c:v>6819.6478151263127</c:v>
                </c:pt>
                <c:pt idx="15">
                  <c:v>6760.1718229644284</c:v>
                </c:pt>
                <c:pt idx="16">
                  <c:v>6702.1706641840401</c:v>
                </c:pt>
                <c:pt idx="17">
                  <c:v>6645.5952055150701</c:v>
                </c:pt>
                <c:pt idx="18">
                  <c:v>6590.3985256298292</c:v>
                </c:pt>
                <c:pt idx="19">
                  <c:v>6536.535792834974</c:v>
                </c:pt>
                <c:pt idx="20">
                  <c:v>6483.9641508036448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816024"/>
        <c:axId val="229816416"/>
      </c:lineChart>
      <c:catAx>
        <c:axId val="229816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</a:t>
                </a:r>
                <a:r>
                  <a:rPr lang="cs-CZ"/>
                  <a:t>stravovaných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981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816416"/>
        <c:scaling>
          <c:orientation val="minMax"/>
          <c:max val="10000"/>
          <c:min val="5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1000" b="1" i="0" u="none" strike="noStrike" baseline="0"/>
                  <a:t>normativ MP nepedagogů v Kč/stravovaného</a:t>
                </a:r>
                <a:endParaRPr lang="cs-CZ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9816024"/>
        <c:crosses val="autoZero"/>
        <c:crossBetween val="midCat"/>
        <c:majorUnit val="5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u="none" baseline="0"/>
              <a:t>Krajské normativy mzdových prostředků nepedagogů v roce 2017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Školní jídelny v mateřské škole (v Kč/stravovaného)</a:t>
            </a:r>
            <a:endParaRPr lang="cs-CZ" sz="16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2017'!$R$5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cat>
            <c:numRef>
              <c:f>'KN 2017'!$A$35:$A$105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2017'!$R$35:$R$105</c:f>
              <c:numCache>
                <c:formatCode>#,##0</c:formatCode>
                <c:ptCount val="71"/>
                <c:pt idx="0">
                  <c:v>7211.940298507463</c:v>
                </c:pt>
                <c:pt idx="1">
                  <c:v>7152.2739652491055</c:v>
                </c:pt>
                <c:pt idx="2">
                  <c:v>7094.0866950638938</c:v>
                </c:pt>
                <c:pt idx="3">
                  <c:v>7037.330474903295</c:v>
                </c:pt>
                <c:pt idx="4">
                  <c:v>6981.9594183241752</c:v>
                </c:pt>
                <c:pt idx="5">
                  <c:v>6927.9296501624922</c:v>
                </c:pt>
                <c:pt idx="6">
                  <c:v>6875.199198652278</c:v>
                </c:pt>
                <c:pt idx="7">
                  <c:v>6823.727894435573</c:v>
                </c:pt>
                <c:pt idx="8">
                  <c:v>6773.4772759556508</c:v>
                </c:pt>
                <c:pt idx="9">
                  <c:v>6724.4105007681856</c:v>
                </c:pt>
                <c:pt idx="10">
                  <c:v>6676.492262343404</c:v>
                </c:pt>
                <c:pt idx="11">
                  <c:v>6629.6887119671001</c:v>
                </c:pt>
                <c:pt idx="12">
                  <c:v>6583.9673853801041</c:v>
                </c:pt>
                <c:pt idx="13">
                  <c:v>6539.2971338246225</c:v>
                </c:pt>
                <c:pt idx="14">
                  <c:v>6495.6480591921299</c:v>
                </c:pt>
                <c:pt idx="15">
                  <c:v>6452.9914529914531</c:v>
                </c:pt>
                <c:pt idx="16">
                  <c:v>6411.2997388775275</c:v>
                </c:pt>
                <c:pt idx="17">
                  <c:v>6370.5464185013043</c:v>
                </c:pt>
                <c:pt idx="18">
                  <c:v>6330.7060204595</c:v>
                </c:pt>
                <c:pt idx="19">
                  <c:v>6291.7540521396131</c:v>
                </c:pt>
                <c:pt idx="20">
                  <c:v>6253.6669542709233</c:v>
                </c:pt>
                <c:pt idx="21">
                  <c:v>6216.4220580062156</c:v>
                </c:pt>
                <c:pt idx="22">
                  <c:v>6179.9975443718367</c:v>
                </c:pt>
                <c:pt idx="23">
                  <c:v>6144.3724059354909</c:v>
                </c:pt>
                <c:pt idx="24">
                  <c:v>6109.5264105520828</c:v>
                </c:pt>
                <c:pt idx="25">
                  <c:v>6075.440067057838</c:v>
                </c:pt>
                <c:pt idx="26">
                  <c:v>6042.0945927921675</c:v>
                </c:pt>
                <c:pt idx="27">
                  <c:v>6009.471882835197</c:v>
                </c:pt>
                <c:pt idx="28">
                  <c:v>5977.5544808566501</c:v>
                </c:pt>
                <c:pt idx="29">
                  <c:v>5946.3255514790335</c:v>
                </c:pt>
                <c:pt idx="30">
                  <c:v>5915.7688540646423</c:v>
                </c:pt>
                <c:pt idx="31">
                  <c:v>5885.8687178421078</c:v>
                </c:pt>
                <c:pt idx="32">
                  <c:v>5856.6100182938262</c:v>
                </c:pt>
                <c:pt idx="33">
                  <c:v>5827.9781547308903</c:v>
                </c:pt>
                <c:pt idx="34">
                  <c:v>5799.9590289869911</c:v>
                </c:pt>
                <c:pt idx="35">
                  <c:v>5772.5390251672507</c:v>
                </c:pt>
                <c:pt idx="36">
                  <c:v>5745.7049903921161</c:v>
                </c:pt>
                <c:pt idx="37">
                  <c:v>5719.4442164803313</c:v>
                </c:pt>
                <c:pt idx="38">
                  <c:v>5693.7444225185709</c:v>
                </c:pt>
                <c:pt idx="39">
                  <c:v>5668.5937382686388</c:v>
                </c:pt>
                <c:pt idx="40">
                  <c:v>5643.9806883662986</c:v>
                </c:pt>
                <c:pt idx="41">
                  <c:v>5619.8941772685821</c:v>
                </c:pt>
                <c:pt idx="42">
                  <c:v>5596.3234749091989</c:v>
                </c:pt>
                <c:pt idx="43">
                  <c:v>5573.2582030240774</c:v>
                </c:pt>
                <c:pt idx="44">
                  <c:v>5550.6883221114676</c:v>
                </c:pt>
                <c:pt idx="45">
                  <c:v>5528.6041189931357</c:v>
                </c:pt>
                <c:pt idx="46">
                  <c:v>5506.9961949452345</c:v>
                </c:pt>
                <c:pt idx="47">
                  <c:v>5485.8554543693081</c:v>
                </c:pt>
                <c:pt idx="48">
                  <c:v>5465.1730939756417</c:v>
                </c:pt>
                <c:pt idx="49">
                  <c:v>5444.9405924528082</c:v>
                </c:pt>
                <c:pt idx="50">
                  <c:v>5425.1497005988031</c:v>
                </c:pt>
                <c:pt idx="51">
                  <c:v>5405.7924318905943</c:v>
                </c:pt>
                <c:pt idx="52">
                  <c:v>5386.8610534702448</c:v>
                </c:pt>
                <c:pt idx="53">
                  <c:v>5368.3480775270045</c:v>
                </c:pt>
                <c:pt idx="54">
                  <c:v>5350.2462530560188</c:v>
                </c:pt>
                <c:pt idx="55">
                  <c:v>5332.5485579752803</c:v>
                </c:pt>
                <c:pt idx="56">
                  <c:v>5315.2481915836033</c:v>
                </c:pt>
                <c:pt idx="57">
                  <c:v>5298.3385673432867</c:v>
                </c:pt>
                <c:pt idx="58">
                  <c:v>5281.813305972064</c:v>
                </c:pt>
                <c:pt idx="59">
                  <c:v>5265.666228829813</c:v>
                </c:pt>
                <c:pt idx="60">
                  <c:v>5249.8913515862669</c:v>
                </c:pt>
                <c:pt idx="61">
                  <c:v>5234.4828781567221</c:v>
                </c:pt>
                <c:pt idx="62">
                  <c:v>5219.43519489348</c:v>
                </c:pt>
                <c:pt idx="63">
                  <c:v>5204.7428650213697</c:v>
                </c:pt>
                <c:pt idx="64">
                  <c:v>5190.4006233063883</c:v>
                </c:pt>
                <c:pt idx="65">
                  <c:v>5176.4033709470068</c:v>
                </c:pt>
                <c:pt idx="66">
                  <c:v>5162.746170678337</c:v>
                </c:pt>
                <c:pt idx="67">
                  <c:v>5149.4242420797764</c:v>
                </c:pt>
                <c:pt idx="68">
                  <c:v>5136.4329570773352</c:v>
                </c:pt>
                <c:pt idx="69">
                  <c:v>5123.7678356322422</c:v>
                </c:pt>
                <c:pt idx="70">
                  <c:v>5111.4245416078984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'KN 2017'!$S$5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'KN 2017'!$A$35:$A$105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2017'!$S$35:$S$105</c:f>
              <c:numCache>
                <c:formatCode>#,##0</c:formatCode>
                <c:ptCount val="71"/>
                <c:pt idx="0">
                  <c:v>7151.0877581120931</c:v>
                </c:pt>
                <c:pt idx="1">
                  <c:v>7085.1623730613128</c:v>
                </c:pt>
                <c:pt idx="2">
                  <c:v>7020.9444222371385</c:v>
                </c:pt>
                <c:pt idx="3">
                  <c:v>6958.3742116327958</c:v>
                </c:pt>
                <c:pt idx="4">
                  <c:v>6897.3948608517821</c:v>
                </c:pt>
                <c:pt idx="5">
                  <c:v>6837.9521402114406</c:v>
                </c:pt>
                <c:pt idx="6">
                  <c:v>6779.9943190508448</c:v>
                </c:pt>
                <c:pt idx="7">
                  <c:v>6723.4720243544389</c:v>
                </c:pt>
                <c:pt idx="8">
                  <c:v>6668.3381088825208</c:v>
                </c:pt>
                <c:pt idx="9">
                  <c:v>6614.5475280713254</c:v>
                </c:pt>
                <c:pt idx="10">
                  <c:v>6562.0572250301357</c:v>
                </c:pt>
                <c:pt idx="11">
                  <c:v>6510.8260230211454</c:v>
                </c:pt>
                <c:pt idx="12">
                  <c:v>6460.8145248604978</c:v>
                </c:pt>
                <c:pt idx="13">
                  <c:v>6411.9850187265911</c:v>
                </c:pt>
                <c:pt idx="14">
                  <c:v>6364.301389904901</c:v>
                </c:pt>
                <c:pt idx="15">
                  <c:v>6317.7290380376962</c:v>
                </c:pt>
                <c:pt idx="16">
                  <c:v>6272.2347994825359</c:v>
                </c:pt>
                <c:pt idx="17">
                  <c:v>6227.786874415664</c:v>
                </c:pt>
                <c:pt idx="18">
                  <c:v>6184.3547583457885</c:v>
                </c:pt>
                <c:pt idx="19">
                  <c:v>6141.9091777303829</c:v>
                </c:pt>
                <c:pt idx="20">
                  <c:v>6100.4220294109937</c:v>
                </c:pt>
                <c:pt idx="21">
                  <c:v>6059.8663236062357</c:v>
                </c:pt>
                <c:pt idx="22">
                  <c:v>6020.2161302213681</c:v>
                </c:pt>
                <c:pt idx="23">
                  <c:v>5981.4465282518777</c:v>
                </c:pt>
                <c:pt idx="24">
                  <c:v>5943.5335580753899</c:v>
                </c:pt>
                <c:pt idx="25">
                  <c:v>5906.4541764417563</c:v>
                </c:pt>
                <c:pt idx="26">
                  <c:v>5870.1862139852819</c:v>
                </c:pt>
                <c:pt idx="27">
                  <c:v>5834.7083350961557</c:v>
                </c:pt>
                <c:pt idx="28">
                  <c:v>5800</c:v>
                </c:pt>
                <c:pt idx="29">
                  <c:v>5766.0414289054643</c:v>
                </c:pt>
                <c:pt idx="30">
                  <c:v>5732.8135680898613</c:v>
                </c:pt>
                <c:pt idx="31">
                  <c:v>5700.298057802087</c:v>
                </c:pt>
                <c:pt idx="32">
                  <c:v>5668.4772018706162</c:v>
                </c:pt>
                <c:pt idx="33">
                  <c:v>5637.3339389122284</c:v>
                </c:pt>
                <c:pt idx="34">
                  <c:v>5606.8518150443588</c:v>
                </c:pt>
                <c:pt idx="35">
                  <c:v>5577.0149580106308</c:v>
                </c:pt>
                <c:pt idx="36">
                  <c:v>5547.8080526353424</c:v>
                </c:pt>
                <c:pt idx="37">
                  <c:v>5519.2163175283586</c:v>
                </c:pt>
                <c:pt idx="38">
                  <c:v>5491.2254829671137</c:v>
                </c:pt>
                <c:pt idx="39">
                  <c:v>5463.8217698873505</c:v>
                </c:pt>
                <c:pt idx="40">
                  <c:v>5436.9918699186992</c:v>
                </c:pt>
                <c:pt idx="41">
                  <c:v>5410.7229264053913</c:v>
                </c:pt>
                <c:pt idx="42">
                  <c:v>5385.0025163563159</c:v>
                </c:pt>
                <c:pt idx="43">
                  <c:v>5359.818633272158</c:v>
                </c:pt>
                <c:pt idx="44">
                  <c:v>5335.159670800761</c:v>
                </c:pt>
                <c:pt idx="45">
                  <c:v>5311.0144071749182</c:v>
                </c:pt>
                <c:pt idx="46">
                  <c:v>5287.3719903896945</c:v>
                </c:pt>
                <c:pt idx="47">
                  <c:v>5264.221924079051</c:v>
                </c:pt>
                <c:pt idx="48">
                  <c:v>5241.5540540540533</c:v>
                </c:pt>
                <c:pt idx="49">
                  <c:v>5219.3585554672482</c:v>
                </c:pt>
                <c:pt idx="50">
                  <c:v>5197.625920569958</c:v>
                </c:pt>
                <c:pt idx="51">
                  <c:v>5176.3469470312739</c:v>
                </c:pt>
                <c:pt idx="52">
                  <c:v>5155.5127267893931</c:v>
                </c:pt>
                <c:pt idx="53">
                  <c:v>5135.1146354076882</c:v>
                </c:pt>
                <c:pt idx="54">
                  <c:v>5115.1443219095654</c:v>
                </c:pt>
                <c:pt idx="55">
                  <c:v>5095.5936990676691</c:v>
                </c:pt>
                <c:pt idx="56">
                  <c:v>5076.454934124421</c:v>
                </c:pt>
                <c:pt idx="57">
                  <c:v>5057.720439922251</c:v>
                </c:pt>
                <c:pt idx="58">
                  <c:v>5039.3828664230614</c:v>
                </c:pt>
                <c:pt idx="59">
                  <c:v>5021.4350925977124</c:v>
                </c:pt>
                <c:pt idx="60">
                  <c:v>5003.8702186673545</c:v>
                </c:pt>
                <c:pt idx="61">
                  <c:v>4986.6815586794855</c:v>
                </c:pt>
                <c:pt idx="62">
                  <c:v>4969.8626334025585</c:v>
                </c:pt>
                <c:pt idx="63">
                  <c:v>4953.4071635238952</c:v>
                </c:pt>
                <c:pt idx="64">
                  <c:v>4937.3090631364557</c:v>
                </c:pt>
                <c:pt idx="65">
                  <c:v>4921.5624335008833</c:v>
                </c:pt>
                <c:pt idx="66">
                  <c:v>4906.1615570699005</c:v>
                </c:pt>
                <c:pt idx="67">
                  <c:v>4891.100891762916</c:v>
                </c:pt>
                <c:pt idx="68">
                  <c:v>4876.3750654793084</c:v>
                </c:pt>
                <c:pt idx="69">
                  <c:v>4861.9788708394863</c:v>
                </c:pt>
                <c:pt idx="70">
                  <c:v>4847.9072601434218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'KN 2017'!$T$5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cat>
            <c:numRef>
              <c:f>'KN 2017'!$A$35:$A$105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2017'!$T$35:$T$105</c:f>
              <c:numCache>
                <c:formatCode>#,##0</c:formatCode>
                <c:ptCount val="71"/>
                <c:pt idx="0">
                  <c:v>6505.1726339988936</c:v>
                </c:pt>
                <c:pt idx="1">
                  <c:v>6439.7637756588774</c:v>
                </c:pt>
                <c:pt idx="2">
                  <c:v>6376.4341705651332</c:v>
                </c:pt>
                <c:pt idx="3">
                  <c:v>6315.1001348614964</c:v>
                </c:pt>
                <c:pt idx="4">
                  <c:v>6255.6826257249559</c:v>
                </c:pt>
                <c:pt idx="5">
                  <c:v>6198.1069286596085</c:v>
                </c:pt>
                <c:pt idx="6">
                  <c:v>6142.3023698556317</c:v>
                </c:pt>
                <c:pt idx="7">
                  <c:v>6088.2020513038397</c:v>
                </c:pt>
                <c:pt idx="8">
                  <c:v>6035.7426065964573</c:v>
                </c:pt>
                <c:pt idx="9">
                  <c:v>5984.8639755572158</c:v>
                </c:pt>
                <c:pt idx="10">
                  <c:v>5935.5091960320897</c:v>
                </c:pt>
                <c:pt idx="11">
                  <c:v>5887.6242113389935</c:v>
                </c:pt>
                <c:pt idx="12">
                  <c:v>5841.1576920232301</c:v>
                </c:pt>
                <c:pt idx="13">
                  <c:v>5796.0608706976318</c:v>
                </c:pt>
                <c:pt idx="14">
                  <c:v>5752.2873888641379</c:v>
                </c:pt>
                <c:pt idx="15">
                  <c:v>5709.7931547187363</c:v>
                </c:pt>
                <c:pt idx="16">
                  <c:v>5668.5362110357455</c:v>
                </c:pt>
                <c:pt idx="17">
                  <c:v>5628.4766123115896</c:v>
                </c:pt>
                <c:pt idx="18">
                  <c:v>5589.5763104237212</c:v>
                </c:pt>
                <c:pt idx="19">
                  <c:v>5551.7990481280676</c:v>
                </c:pt>
                <c:pt idx="20">
                  <c:v>5515.1102597793233</c:v>
                </c:pt>
                <c:pt idx="21">
                  <c:v>5479.47697871318</c:v>
                </c:pt>
                <c:pt idx="22">
                  <c:v>5444.8677507789962</c:v>
                </c:pt>
                <c:pt idx="23">
                  <c:v>5411.2525535559525</c:v>
                </c:pt>
                <c:pt idx="24">
                  <c:v>5378.6027208259893</c:v>
                </c:pt>
                <c:pt idx="25">
                  <c:v>5346.8908719132151</c:v>
                </c:pt>
                <c:pt idx="26">
                  <c:v>5316.0908455323797</c:v>
                </c:pt>
                <c:pt idx="27">
                  <c:v>5286.1776378189379</c:v>
                </c:pt>
                <c:pt idx="28">
                  <c:v>5257.127344240218</c:v>
                </c:pt>
                <c:pt idx="29">
                  <c:v>5228.9171051118901</c:v>
                </c:pt>
                <c:pt idx="30">
                  <c:v>5201.5250544662304</c:v>
                </c:pt>
                <c:pt idx="31">
                  <c:v>5164.0431569242055</c:v>
                </c:pt>
                <c:pt idx="32">
                  <c:v>5144.5436248273872</c:v>
                </c:pt>
                <c:pt idx="33">
                  <c:v>5125.337740549443</c:v>
                </c:pt>
                <c:pt idx="34">
                  <c:v>5106.4205816281992</c:v>
                </c:pt>
                <c:pt idx="35">
                  <c:v>5087.7873475930337</c:v>
                </c:pt>
                <c:pt idx="36">
                  <c:v>5069.4333563685923</c:v>
                </c:pt>
                <c:pt idx="37">
                  <c:v>5051.354040807164</c:v>
                </c:pt>
                <c:pt idx="38">
                  <c:v>5033.5449453444035</c:v>
                </c:pt>
                <c:pt idx="39">
                  <c:v>5016.001722773367</c:v>
                </c:pt>
                <c:pt idx="40">
                  <c:v>4998.720131132035</c:v>
                </c:pt>
                <c:pt idx="41">
                  <c:v>4981.6960306997298</c:v>
                </c:pt>
                <c:pt idx="42">
                  <c:v>4964.9253810980408</c:v>
                </c:pt>
                <c:pt idx="43">
                  <c:v>4948.4042384920849</c:v>
                </c:pt>
                <c:pt idx="44">
                  <c:v>4932.1287528881176</c:v>
                </c:pt>
                <c:pt idx="45">
                  <c:v>4916.0951655236631</c:v>
                </c:pt>
                <c:pt idx="46">
                  <c:v>4900.2998063465602</c:v>
                </c:pt>
                <c:pt idx="47">
                  <c:v>4884.739091579414</c:v>
                </c:pt>
                <c:pt idx="48">
                  <c:v>4869.4095213661612</c:v>
                </c:pt>
                <c:pt idx="49">
                  <c:v>4854.3076774975789</c:v>
                </c:pt>
                <c:pt idx="50">
                  <c:v>4839.4302212126804</c:v>
                </c:pt>
                <c:pt idx="51">
                  <c:v>4824.7738910731177</c:v>
                </c:pt>
                <c:pt idx="52">
                  <c:v>4810.3355009078305</c:v>
                </c:pt>
                <c:pt idx="53">
                  <c:v>4796.1119378252615</c:v>
                </c:pt>
                <c:pt idx="54">
                  <c:v>4782.1001602906208</c:v>
                </c:pt>
                <c:pt idx="55">
                  <c:v>4768.2971962657757</c:v>
                </c:pt>
                <c:pt idx="56">
                  <c:v>4754.7001414094202</c:v>
                </c:pt>
                <c:pt idx="57">
                  <c:v>4741.3061573353252</c:v>
                </c:pt>
                <c:pt idx="58">
                  <c:v>4728.1124699265201</c:v>
                </c:pt>
                <c:pt idx="59">
                  <c:v>4715.1163677033719</c:v>
                </c:pt>
                <c:pt idx="60">
                  <c:v>4702.3152002436027</c:v>
                </c:pt>
                <c:pt idx="61">
                  <c:v>4689.706376652387</c:v>
                </c:pt>
                <c:pt idx="62">
                  <c:v>4677.287364080702</c:v>
                </c:pt>
                <c:pt idx="63">
                  <c:v>4665.0556862902386</c:v>
                </c:pt>
                <c:pt idx="64">
                  <c:v>4653.0089222632096</c:v>
                </c:pt>
                <c:pt idx="65">
                  <c:v>4641.1447048554674</c:v>
                </c:pt>
                <c:pt idx="66">
                  <c:v>4629.4607194914206</c:v>
                </c:pt>
                <c:pt idx="67">
                  <c:v>4617.9547028992802</c:v>
                </c:pt>
                <c:pt idx="68">
                  <c:v>4606.6244418852548</c:v>
                </c:pt>
                <c:pt idx="69">
                  <c:v>4595.4677721453363</c:v>
                </c:pt>
                <c:pt idx="70">
                  <c:v>4584.482577113381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'KN 2017'!$U$5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cat>
            <c:numRef>
              <c:f>'KN 2017'!$A$35:$A$105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2017'!$U$35:$U$105</c:f>
              <c:numCache>
                <c:formatCode>#,##0</c:formatCode>
                <c:ptCount val="71"/>
                <c:pt idx="0">
                  <c:v>6523.8237490664669</c:v>
                </c:pt>
                <c:pt idx="1">
                  <c:v>6468.2710107367639</c:v>
                </c:pt>
                <c:pt idx="2">
                  <c:v>6413.656387665199</c:v>
                </c:pt>
                <c:pt idx="3">
                  <c:v>6362.2723962126729</c:v>
                </c:pt>
                <c:pt idx="4">
                  <c:v>6309.4257854821235</c:v>
                </c:pt>
                <c:pt idx="5">
                  <c:v>6259.6918667144391</c:v>
                </c:pt>
                <c:pt idx="6">
                  <c:v>6208.5287846481879</c:v>
                </c:pt>
                <c:pt idx="7">
                  <c:v>6160.366713681241</c:v>
                </c:pt>
                <c:pt idx="8">
                  <c:v>6112.9461161651507</c:v>
                </c:pt>
                <c:pt idx="9">
                  <c:v>6068.3570684265369</c:v>
                </c:pt>
                <c:pt idx="10">
                  <c:v>6022.3371251292656</c:v>
                </c:pt>
                <c:pt idx="11">
                  <c:v>5979.0554414784392</c:v>
                </c:pt>
                <c:pt idx="12">
                  <c:v>5936.3914373088683</c:v>
                </c:pt>
                <c:pt idx="13">
                  <c:v>5894.3319838056677</c:v>
                </c:pt>
                <c:pt idx="14">
                  <c:v>5852.86432160804</c:v>
                </c:pt>
                <c:pt idx="15">
                  <c:v>5811.9760479041915</c:v>
                </c:pt>
                <c:pt idx="16">
                  <c:v>5773.5624586913418</c:v>
                </c:pt>
                <c:pt idx="17">
                  <c:v>5735.6533158240318</c:v>
                </c:pt>
                <c:pt idx="18">
                  <c:v>5698.2387475538162</c:v>
                </c:pt>
                <c:pt idx="19">
                  <c:v>5661.3091380427741</c:v>
                </c:pt>
                <c:pt idx="20">
                  <c:v>5624.8551191242759</c:v>
                </c:pt>
                <c:pt idx="21">
                  <c:v>5588.8675623800382</c:v>
                </c:pt>
                <c:pt idx="22">
                  <c:v>5555.1033386327508</c:v>
                </c:pt>
                <c:pt idx="23">
                  <c:v>5521.7446270543614</c:v>
                </c:pt>
                <c:pt idx="24">
                  <c:v>5488.784165881244</c:v>
                </c:pt>
                <c:pt idx="25">
                  <c:v>5456.214865708931</c:v>
                </c:pt>
                <c:pt idx="26">
                  <c:v>5425.7142857142853</c:v>
                </c:pt>
                <c:pt idx="27">
                  <c:v>5393.887002161161</c:v>
                </c:pt>
                <c:pt idx="28">
                  <c:v>5364.0773718145529</c:v>
                </c:pt>
                <c:pt idx="29">
                  <c:v>5334.5954198473282</c:v>
                </c:pt>
                <c:pt idx="30">
                  <c:v>5305.4357728515033</c:v>
                </c:pt>
                <c:pt idx="31">
                  <c:v>5276.593174267593</c:v>
                </c:pt>
                <c:pt idx="32">
                  <c:v>5249.6394230769229</c:v>
                </c:pt>
                <c:pt idx="33">
                  <c:v>5221.3986849970115</c:v>
                </c:pt>
                <c:pt idx="34">
                  <c:v>5195.0044603033002</c:v>
                </c:pt>
                <c:pt idx="35">
                  <c:v>5168.875739644971</c:v>
                </c:pt>
                <c:pt idx="36">
                  <c:v>5143.0085369443632</c:v>
                </c:pt>
                <c:pt idx="37">
                  <c:v>5117.3989455184537</c:v>
                </c:pt>
                <c:pt idx="38">
                  <c:v>5093.5276967930031</c:v>
                </c:pt>
                <c:pt idx="39">
                  <c:v>5069.878119558909</c:v>
                </c:pt>
                <c:pt idx="40">
                  <c:v>5046.4471403812831</c:v>
                </c:pt>
                <c:pt idx="41">
                  <c:v>5023.231742380678</c:v>
                </c:pt>
                <c:pt idx="42">
                  <c:v>5000.2289639381797</c:v>
                </c:pt>
                <c:pt idx="43">
                  <c:v>4977.4358974358975</c:v>
                </c:pt>
                <c:pt idx="44">
                  <c:v>4956.255319148936</c:v>
                </c:pt>
                <c:pt idx="45">
                  <c:v>4935.2542372881362</c:v>
                </c:pt>
                <c:pt idx="46">
                  <c:v>4914.4303797468356</c:v>
                </c:pt>
                <c:pt idx="47">
                  <c:v>4893.7815126050418</c:v>
                </c:pt>
                <c:pt idx="48">
                  <c:v>4873.3054393305438</c:v>
                </c:pt>
                <c:pt idx="49">
                  <c:v>4854.3484301194776</c:v>
                </c:pt>
                <c:pt idx="50">
                  <c:v>4834.200332042059</c:v>
                </c:pt>
                <c:pt idx="51">
                  <c:v>4815.5457552370453</c:v>
                </c:pt>
                <c:pt idx="52">
                  <c:v>4797.0345963756172</c:v>
                </c:pt>
                <c:pt idx="53">
                  <c:v>4779.972640218879</c:v>
                </c:pt>
                <c:pt idx="54">
                  <c:v>4761.7334423548655</c:v>
                </c:pt>
                <c:pt idx="55">
                  <c:v>4744.9212384573602</c:v>
                </c:pt>
                <c:pt idx="56">
                  <c:v>4726.9480519480521</c:v>
                </c:pt>
                <c:pt idx="57">
                  <c:v>4710.3801563763809</c:v>
                </c:pt>
                <c:pt idx="58">
                  <c:v>4693.9279957012359</c:v>
                </c:pt>
                <c:pt idx="59">
                  <c:v>4678.8430637386173</c:v>
                </c:pt>
                <c:pt idx="60">
                  <c:v>4662.6100880704562</c:v>
                </c:pt>
                <c:pt idx="61">
                  <c:v>4647.7254588986425</c:v>
                </c:pt>
                <c:pt idx="62">
                  <c:v>4632.9355608591886</c:v>
                </c:pt>
                <c:pt idx="63">
                  <c:v>4618.2394924662967</c:v>
                </c:pt>
                <c:pt idx="64">
                  <c:v>4603.6363636363631</c:v>
                </c:pt>
                <c:pt idx="65">
                  <c:v>4589.1252955082746</c:v>
                </c:pt>
                <c:pt idx="66">
                  <c:v>4575.9036144578313</c:v>
                </c:pt>
                <c:pt idx="67">
                  <c:v>4562.7579002350485</c:v>
                </c:pt>
                <c:pt idx="68">
                  <c:v>4549.6875</c:v>
                </c:pt>
                <c:pt idx="69">
                  <c:v>4536.691768371852</c:v>
                </c:pt>
                <c:pt idx="70">
                  <c:v>4523.7700673226309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'KN 2017'!$V$5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'KN 2017'!$A$35:$A$105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2017'!$V$35:$V$105</c:f>
              <c:numCache>
                <c:formatCode>#,##0</c:formatCode>
                <c:ptCount val="71"/>
                <c:pt idx="0">
                  <c:v>6318.3838082079237</c:v>
                </c:pt>
                <c:pt idx="1">
                  <c:v>6264.2537689186383</c:v>
                </c:pt>
                <c:pt idx="2">
                  <c:v>6211.4537444933922</c:v>
                </c:pt>
                <c:pt idx="3">
                  <c:v>6159.940002475626</c:v>
                </c:pt>
                <c:pt idx="4">
                  <c:v>6109.6707566314471</c:v>
                </c:pt>
                <c:pt idx="5">
                  <c:v>6060.606060606061</c:v>
                </c:pt>
                <c:pt idx="6">
                  <c:v>6012.7077084902849</c:v>
                </c:pt>
                <c:pt idx="7">
                  <c:v>5965.939141779204</c:v>
                </c:pt>
                <c:pt idx="8">
                  <c:v>5920.2653622488615</c:v>
                </c:pt>
                <c:pt idx="9">
                  <c:v>5875.6528503167019</c:v>
                </c:pt>
                <c:pt idx="10">
                  <c:v>5832.069488487522</c:v>
                </c:pt>
                <c:pt idx="11">
                  <c:v>5789.484489519391</c:v>
                </c:pt>
                <c:pt idx="12">
                  <c:v>5747.868328973741</c:v>
                </c:pt>
                <c:pt idx="13">
                  <c:v>5707.1926818408738</c:v>
                </c:pt>
                <c:pt idx="14">
                  <c:v>5667.4303629567103</c:v>
                </c:pt>
                <c:pt idx="15">
                  <c:v>5628.5552709490703</c:v>
                </c:pt>
                <c:pt idx="16">
                  <c:v>5590.5423354721897</c:v>
                </c:pt>
                <c:pt idx="17">
                  <c:v>5553.3674675068924</c:v>
                </c:pt>
                <c:pt idx="18">
                  <c:v>5517.0075125208677</c:v>
                </c:pt>
                <c:pt idx="19">
                  <c:v>5481.4402062991203</c:v>
                </c:pt>
                <c:pt idx="20">
                  <c:v>5446.6441332689519</c:v>
                </c:pt>
                <c:pt idx="21">
                  <c:v>5412.5986871569148</c:v>
                </c:pt>
                <c:pt idx="22">
                  <c:v>5379.2840338271762</c:v>
                </c:pt>
                <c:pt idx="23">
                  <c:v>5346.6810761617653</c:v>
                </c:pt>
                <c:pt idx="24">
                  <c:v>5314.7714208532534</c:v>
                </c:pt>
                <c:pt idx="25">
                  <c:v>5283.5373469897577</c:v>
                </c:pt>
                <c:pt idx="26">
                  <c:v>5252.9617763206916</c:v>
                </c:pt>
                <c:pt idx="27">
                  <c:v>5223.0282450995519</c:v>
                </c:pt>
                <c:pt idx="28">
                  <c:v>5193.7208774073151</c:v>
                </c:pt>
                <c:pt idx="29">
                  <c:v>5165.0243598666621</c:v>
                </c:pt>
                <c:pt idx="30">
                  <c:v>5136.9239176634883</c:v>
                </c:pt>
                <c:pt idx="31">
                  <c:v>5109.4052917977733</c:v>
                </c:pt>
                <c:pt idx="32">
                  <c:v>5082.4547174912141</c:v>
                </c:pt>
                <c:pt idx="33">
                  <c:v>5056.058903683871</c:v>
                </c:pt>
                <c:pt idx="34">
                  <c:v>5030.2050135565805</c:v>
                </c:pt>
                <c:pt idx="35">
                  <c:v>5004.8806460200549</c:v>
                </c:pt>
                <c:pt idx="36">
                  <c:v>4980.0738181154602</c:v>
                </c:pt>
                <c:pt idx="37">
                  <c:v>4955.7729482748528</c:v>
                </c:pt>
                <c:pt idx="38">
                  <c:v>4931.9668403931591</c:v>
                </c:pt>
                <c:pt idx="39">
                  <c:v>4908.6446686664849</c:v>
                </c:pt>
                <c:pt idx="40">
                  <c:v>4885.795963154399</c:v>
                </c:pt>
                <c:pt idx="41">
                  <c:v>4863.4105960264897</c:v>
                </c:pt>
                <c:pt idx="42">
                  <c:v>4841.4787684559915</c:v>
                </c:pt>
                <c:pt idx="43">
                  <c:v>4819.9909981255587</c:v>
                </c:pt>
                <c:pt idx="44">
                  <c:v>4798.9381073124241</c:v>
                </c:pt>
                <c:pt idx="45">
                  <c:v>4778.3112115221693</c:v>
                </c:pt>
                <c:pt idx="46">
                  <c:v>4758.1017086421971</c:v>
                </c:pt>
                <c:pt idx="47">
                  <c:v>4738.3012685877502</c:v>
                </c:pt>
                <c:pt idx="48">
                  <c:v>4718.9018234149007</c:v>
                </c:pt>
                <c:pt idx="49">
                  <c:v>4699.8955578764917</c:v>
                </c:pt>
                <c:pt idx="50">
                  <c:v>4681.2749003984063</c:v>
                </c:pt>
                <c:pt idx="51">
                  <c:v>4663.0325144548497</c:v>
                </c:pt>
                <c:pt idx="52">
                  <c:v>4645.1612903225814</c:v>
                </c:pt>
                <c:pt idx="53">
                  <c:v>4627.654337195183</c:v>
                </c:pt>
                <c:pt idx="54">
                  <c:v>4610.504975639531</c:v>
                </c:pt>
                <c:pt idx="55">
                  <c:v>4593.7067303776503</c:v>
                </c:pt>
                <c:pt idx="56">
                  <c:v>4577.2533233780778</c:v>
                </c:pt>
                <c:pt idx="57">
                  <c:v>4561.1386672417511</c:v>
                </c:pt>
                <c:pt idx="58">
                  <c:v>4545.3568588682811</c:v>
                </c:pt>
                <c:pt idx="59">
                  <c:v>4529.902173389235</c:v>
                </c:pt>
                <c:pt idx="60">
                  <c:v>4514.7690583557915</c:v>
                </c:pt>
                <c:pt idx="61">
                  <c:v>4499.9521281688494</c:v>
                </c:pt>
                <c:pt idx="62">
                  <c:v>4485.4461587402575</c:v>
                </c:pt>
                <c:pt idx="63">
                  <c:v>4471.2460823745159</c:v>
                </c:pt>
                <c:pt idx="64">
                  <c:v>4457.3469828608158</c:v>
                </c:pt>
                <c:pt idx="65">
                  <c:v>4443.7440907658365</c:v>
                </c:pt>
                <c:pt idx="66">
                  <c:v>4430.4327789182626</c:v>
                </c:pt>
                <c:pt idx="67">
                  <c:v>4417.4085580763913</c:v>
                </c:pt>
                <c:pt idx="68">
                  <c:v>4404.6670727707224</c:v>
                </c:pt>
                <c:pt idx="69">
                  <c:v>4392.2040973137991</c:v>
                </c:pt>
                <c:pt idx="70">
                  <c:v>4380.0155319699716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'KN 2017'!$W$5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'KN 2017'!$A$35:$A$105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2017'!$W$35:$W$105</c:f>
              <c:numCache>
                <c:formatCode>#,##0</c:formatCode>
                <c:ptCount val="71"/>
                <c:pt idx="0">
                  <c:v>6698.839907192576</c:v>
                </c:pt>
                <c:pt idx="1">
                  <c:v>6657.6479631053035</c:v>
                </c:pt>
                <c:pt idx="2">
                  <c:v>6619.4879633167748</c:v>
                </c:pt>
                <c:pt idx="3">
                  <c:v>6581.7629179331307</c:v>
                </c:pt>
                <c:pt idx="4">
                  <c:v>6541.9939577039277</c:v>
                </c:pt>
                <c:pt idx="5">
                  <c:v>6505.1445737889599</c:v>
                </c:pt>
                <c:pt idx="6">
                  <c:v>6468.707991038088</c:v>
                </c:pt>
                <c:pt idx="7">
                  <c:v>6430.2895322939867</c:v>
                </c:pt>
                <c:pt idx="8">
                  <c:v>6394.6843853820601</c:v>
                </c:pt>
                <c:pt idx="9">
                  <c:v>6359.4713656387667</c:v>
                </c:pt>
                <c:pt idx="10">
                  <c:v>6322.3357664233581</c:v>
                </c:pt>
                <c:pt idx="11">
                  <c:v>6287.912885662432</c:v>
                </c:pt>
                <c:pt idx="12">
                  <c:v>6251.605918440996</c:v>
                </c:pt>
                <c:pt idx="13">
                  <c:v>6217.9468772433602</c:v>
                </c:pt>
                <c:pt idx="14">
                  <c:v>6184.648339878614</c:v>
                </c:pt>
                <c:pt idx="15">
                  <c:v>6149.5207667731629</c:v>
                </c:pt>
                <c:pt idx="16">
                  <c:v>6116.9491525423728</c:v>
                </c:pt>
                <c:pt idx="17">
                  <c:v>6084.7207586933619</c:v>
                </c:pt>
                <c:pt idx="18">
                  <c:v>6050.7160321341253</c:v>
                </c:pt>
                <c:pt idx="19">
                  <c:v>6019.1799861014588</c:v>
                </c:pt>
                <c:pt idx="20">
                  <c:v>5987.9709643968199</c:v>
                </c:pt>
                <c:pt idx="21">
                  <c:v>5955.0360948779653</c:v>
                </c:pt>
                <c:pt idx="22">
                  <c:v>5924.4870041039676</c:v>
                </c:pt>
                <c:pt idx="23">
                  <c:v>5894.2497448111599</c:v>
                </c:pt>
                <c:pt idx="24">
                  <c:v>5862.3350253807102</c:v>
                </c:pt>
                <c:pt idx="25">
                  <c:v>5832.727272727273</c:v>
                </c:pt>
                <c:pt idx="26">
                  <c:v>5803.4170854271351</c:v>
                </c:pt>
                <c:pt idx="27">
                  <c:v>5772.4758413862046</c:v>
                </c:pt>
                <c:pt idx="28">
                  <c:v>5743.7665782493368</c:v>
                </c:pt>
                <c:pt idx="29">
                  <c:v>5715.3414714615637</c:v>
                </c:pt>
                <c:pt idx="30">
                  <c:v>5685.3298326222512</c:v>
                </c:pt>
                <c:pt idx="31">
                  <c:v>5657.4787720444156</c:v>
                </c:pt>
                <c:pt idx="32">
                  <c:v>5629.8992525186868</c:v>
                </c:pt>
                <c:pt idx="33">
                  <c:v>5600.7759456838021</c:v>
                </c:pt>
                <c:pt idx="34">
                  <c:v>5573.7451737451738</c:v>
                </c:pt>
                <c:pt idx="35">
                  <c:v>5546.9740634005766</c:v>
                </c:pt>
                <c:pt idx="36">
                  <c:v>5518.7002230009557</c:v>
                </c:pt>
                <c:pt idx="37">
                  <c:v>5492.4540266328477</c:v>
                </c:pt>
                <c:pt idx="38">
                  <c:v>5466.4562953613122</c:v>
                </c:pt>
                <c:pt idx="39">
                  <c:v>5438.9952904238617</c:v>
                </c:pt>
                <c:pt idx="40">
                  <c:v>5413.5</c:v>
                </c:pt>
                <c:pt idx="41">
                  <c:v>5413.5</c:v>
                </c:pt>
                <c:pt idx="42">
                  <c:v>5394.9548427281225</c:v>
                </c:pt>
                <c:pt idx="43">
                  <c:v>5376.5363128491626</c:v>
                </c:pt>
                <c:pt idx="44">
                  <c:v>5358.2431178472007</c:v>
                </c:pt>
                <c:pt idx="45">
                  <c:v>5340.0739827373618</c:v>
                </c:pt>
                <c:pt idx="46">
                  <c:v>5322.0276497695859</c:v>
                </c:pt>
                <c:pt idx="47">
                  <c:v>5304.1028781383966</c:v>
                </c:pt>
                <c:pt idx="48">
                  <c:v>5286.2984436985043</c:v>
                </c:pt>
                <c:pt idx="49">
                  <c:v>5268.6131386861307</c:v>
                </c:pt>
                <c:pt idx="50">
                  <c:v>5251.0457714458926</c:v>
                </c:pt>
                <c:pt idx="51">
                  <c:v>5233.5951661631416</c:v>
                </c:pt>
                <c:pt idx="52">
                  <c:v>5216.2601626016258</c:v>
                </c:pt>
                <c:pt idx="53">
                  <c:v>5199.0396158463382</c:v>
                </c:pt>
                <c:pt idx="54">
                  <c:v>5181.9323960514512</c:v>
                </c:pt>
                <c:pt idx="55">
                  <c:v>5164.9373881932024</c:v>
                </c:pt>
                <c:pt idx="56">
                  <c:v>5149.5838287752676</c:v>
                </c:pt>
                <c:pt idx="57">
                  <c:v>5132.8</c:v>
                </c:pt>
                <c:pt idx="58">
                  <c:v>5116.1252215002951</c:v>
                </c:pt>
                <c:pt idx="59">
                  <c:v>5099.5584339122761</c:v>
                </c:pt>
                <c:pt idx="60">
                  <c:v>5083.0985915492956</c:v>
                </c:pt>
                <c:pt idx="61">
                  <c:v>5066.7446621819245</c:v>
                </c:pt>
                <c:pt idx="62">
                  <c:v>5050.4956268221576</c:v>
                </c:pt>
                <c:pt idx="63">
                  <c:v>5034.3504795117706</c:v>
                </c:pt>
                <c:pt idx="64">
                  <c:v>5018.3082271147159</c:v>
                </c:pt>
                <c:pt idx="65">
                  <c:v>5002.367889113485</c:v>
                </c:pt>
                <c:pt idx="66">
                  <c:v>4986.5284974093265</c:v>
                </c:pt>
                <c:pt idx="67">
                  <c:v>4970.7890961262556</c:v>
                </c:pt>
                <c:pt idx="68">
                  <c:v>4955.1487414187641</c:v>
                </c:pt>
                <c:pt idx="69">
                  <c:v>4939.6065012831477</c:v>
                </c:pt>
                <c:pt idx="70">
                  <c:v>4924.1614553723703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'KN 2017'!$X$5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'KN 2017'!$A$35:$A$105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2017'!$X$35:$X$105</c:f>
              <c:numCache>
                <c:formatCode>#,##0</c:formatCode>
                <c:ptCount val="71"/>
                <c:pt idx="0">
                  <c:v>6895.5063473591572</c:v>
                </c:pt>
                <c:pt idx="1">
                  <c:v>6835.991376721684</c:v>
                </c:pt>
                <c:pt idx="2">
                  <c:v>6777.9461244992253</c:v>
                </c:pt>
                <c:pt idx="3">
                  <c:v>6721.3219697393642</c:v>
                </c:pt>
                <c:pt idx="4">
                  <c:v>6666.0724674820885</c:v>
                </c:pt>
                <c:pt idx="5">
                  <c:v>6612.1532291817248</c:v>
                </c:pt>
                <c:pt idx="6">
                  <c:v>6559.5218109425441</c:v>
                </c:pt>
                <c:pt idx="7">
                  <c:v>6508.1376089790501</c:v>
                </c:pt>
                <c:pt idx="8">
                  <c:v>6457.9617617622043</c:v>
                </c:pt>
                <c:pt idx="9">
                  <c:v>6408.9570583582436</c:v>
                </c:pt>
                <c:pt idx="10">
                  <c:v>6361.0878525079488</c:v>
                </c:pt>
                <c:pt idx="11">
                  <c:v>6314.3199820315667</c:v>
                </c:pt>
                <c:pt idx="12">
                  <c:v>6268.6206931784736</c:v>
                </c:pt>
                <c:pt idx="13">
                  <c:v>6223.9585695715341</c:v>
                </c:pt>
                <c:pt idx="14">
                  <c:v>6180.3034654241146</c:v>
                </c:pt>
                <c:pt idx="15">
                  <c:v>6137.626442733299</c:v>
                </c:pt>
                <c:pt idx="16">
                  <c:v>6095.8997121760913</c:v>
                </c:pt>
                <c:pt idx="17">
                  <c:v>6055.0965774566885</c:v>
                </c:pt>
                <c:pt idx="18">
                  <c:v>6015.1913828722836</c:v>
                </c:pt>
                <c:pt idx="19">
                  <c:v>5976.1594638826082</c:v>
                </c:pt>
                <c:pt idx="20">
                  <c:v>5937.9771004846616</c:v>
                </c:pt>
                <c:pt idx="21">
                  <c:v>5900.6214732089429</c:v>
                </c:pt>
                <c:pt idx="22">
                  <c:v>5864.0706215671289</c:v>
                </c:pt>
                <c:pt idx="23">
                  <c:v>5828.3034047936144</c:v>
                </c:pt>
                <c:pt idx="24">
                  <c:v>5793.2994647348587</c:v>
                </c:pt>
                <c:pt idx="25">
                  <c:v>5759.0391907509766</c:v>
                </c:pt>
                <c:pt idx="26">
                  <c:v>5725.50368650373</c:v>
                </c:pt>
                <c:pt idx="27">
                  <c:v>5692.6747385140243</c:v>
                </c:pt>
                <c:pt idx="28">
                  <c:v>5660.5347863801444</c:v>
                </c:pt>
                <c:pt idx="29">
                  <c:v>5629.0668945556654</c:v>
                </c:pt>
                <c:pt idx="30">
                  <c:v>5598.2547255928603</c:v>
                </c:pt>
                <c:pt idx="31">
                  <c:v>5568.0825147638798</c:v>
                </c:pt>
                <c:pt idx="32">
                  <c:v>5538.5350459780311</c:v>
                </c:pt>
                <c:pt idx="33">
                  <c:v>5509.5976289188293</c:v>
                </c:pt>
                <c:pt idx="34">
                  <c:v>5481.2560773297382</c:v>
                </c:pt>
                <c:pt idx="35">
                  <c:v>5453.4966883821544</c:v>
                </c:pt>
                <c:pt idx="36">
                  <c:v>5426.3062230635023</c:v>
                </c:pt>
                <c:pt idx="37">
                  <c:v>5399.6718875275183</c:v>
                </c:pt>
                <c:pt idx="38">
                  <c:v>5373.5813153523359</c:v>
                </c:pt>
                <c:pt idx="39">
                  <c:v>5348.0225506556517</c:v>
                </c:pt>
                <c:pt idx="40">
                  <c:v>5322.9840320193734</c:v>
                </c:pt>
                <c:pt idx="41">
                  <c:v>5298.45457717919</c:v>
                </c:pt>
                <c:pt idx="42">
                  <c:v>5274.423368437293</c:v>
                </c:pt>
                <c:pt idx="43">
                  <c:v>5250.8799387590752</c:v>
                </c:pt>
                <c:pt idx="44">
                  <c:v>5227.8141585170506</c:v>
                </c:pt>
                <c:pt idx="45">
                  <c:v>5205.216222847459</c:v>
                </c:pt>
                <c:pt idx="46">
                  <c:v>5183.0766395871951</c:v>
                </c:pt>
                <c:pt idx="47">
                  <c:v>5161.3862177605406</c:v>
                </c:pt>
                <c:pt idx="48">
                  <c:v>5140.1360565871209</c:v>
                </c:pt>
                <c:pt idx="49">
                  <c:v>5119.3175349841085</c:v>
                </c:pt>
                <c:pt idx="50">
                  <c:v>5098.9223015373645</c:v>
                </c:pt>
                <c:pt idx="51">
                  <c:v>5078.9422649176404</c:v>
                </c:pt>
                <c:pt idx="52">
                  <c:v>5059.3695847193667</c:v>
                </c:pt>
                <c:pt idx="53">
                  <c:v>5040.196662700866</c:v>
                </c:pt>
                <c:pt idx="54">
                  <c:v>5021.4161344060367</c:v>
                </c:pt>
                <c:pt idx="55">
                  <c:v>5003.0208611486651</c:v>
                </c:pt>
                <c:pt idx="56">
                  <c:v>4985.0039223416325</c:v>
                </c:pt>
                <c:pt idx="57">
                  <c:v>4967.3586081542453</c:v>
                </c:pt>
                <c:pt idx="58">
                  <c:v>4950.0784124818792</c:v>
                </c:pt>
                <c:pt idx="59">
                  <c:v>4933.1570262129717</c:v>
                </c:pt>
                <c:pt idx="60">
                  <c:v>4916.5883307792765</c:v>
                </c:pt>
                <c:pt idx="61">
                  <c:v>4900.3663919759956</c:v>
                </c:pt>
                <c:pt idx="62">
                  <c:v>4884.4854540392043</c:v>
                </c:pt>
                <c:pt idx="63">
                  <c:v>4868.9399339685942</c:v>
                </c:pt>
                <c:pt idx="64">
                  <c:v>4853.7244160842765</c:v>
                </c:pt>
                <c:pt idx="65">
                  <c:v>4838.8336468069228</c:v>
                </c:pt>
                <c:pt idx="66">
                  <c:v>4824.2625296511496</c:v>
                </c:pt>
                <c:pt idx="67">
                  <c:v>4810.006120422514</c:v>
                </c:pt>
                <c:pt idx="68">
                  <c:v>4796.0596226090838</c:v>
                </c:pt>
                <c:pt idx="69">
                  <c:v>4782.4183829589447</c:v>
                </c:pt>
                <c:pt idx="70">
                  <c:v>4769.0778872354686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'KN 2017'!$Y$5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cat>
            <c:numRef>
              <c:f>'KN 2017'!$A$35:$A$105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2017'!$Y$35:$Y$105</c:f>
              <c:numCache>
                <c:formatCode>#,##0</c:formatCode>
                <c:ptCount val="71"/>
                <c:pt idx="0">
                  <c:v>6821.3170917396274</c:v>
                </c:pt>
                <c:pt idx="1">
                  <c:v>6757.0135746606338</c:v>
                </c:pt>
                <c:pt idx="2">
                  <c:v>6693.9110945087787</c:v>
                </c:pt>
                <c:pt idx="3">
                  <c:v>6634.4316919659377</c:v>
                </c:pt>
                <c:pt idx="4">
                  <c:v>6576</c:v>
                </c:pt>
                <c:pt idx="5">
                  <c:v>6518.5885776646055</c:v>
                </c:pt>
                <c:pt idx="6">
                  <c:v>6464.5021645021652</c:v>
                </c:pt>
                <c:pt idx="7">
                  <c:v>6411.3059033989266</c:v>
                </c:pt>
                <c:pt idx="8">
                  <c:v>6358.9779985805535</c:v>
                </c:pt>
                <c:pt idx="9">
                  <c:v>6307.4973600844769</c:v>
                </c:pt>
                <c:pt idx="10">
                  <c:v>6259.0289905693335</c:v>
                </c:pt>
                <c:pt idx="11">
                  <c:v>6211.2998266897748</c:v>
                </c:pt>
                <c:pt idx="12">
                  <c:v>6166.4143152099105</c:v>
                </c:pt>
                <c:pt idx="13">
                  <c:v>6120.0819672131147</c:v>
                </c:pt>
                <c:pt idx="14">
                  <c:v>6076.5005086469992</c:v>
                </c:pt>
                <c:pt idx="15">
                  <c:v>6033.5353535353534</c:v>
                </c:pt>
                <c:pt idx="16">
                  <c:v>5993.1772575250843</c:v>
                </c:pt>
                <c:pt idx="17">
                  <c:v>5953.3554817275744</c:v>
                </c:pt>
                <c:pt idx="18">
                  <c:v>5914.0594059405939</c:v>
                </c:pt>
                <c:pt idx="19">
                  <c:v>5875.2786885245905</c:v>
                </c:pt>
                <c:pt idx="20">
                  <c:v>5838.9051808406648</c:v>
                </c:pt>
                <c:pt idx="21">
                  <c:v>5802.979274611399</c:v>
                </c:pt>
                <c:pt idx="22">
                  <c:v>5767.4927582877372</c:v>
                </c:pt>
                <c:pt idx="23">
                  <c:v>5732.4376199616117</c:v>
                </c:pt>
                <c:pt idx="24">
                  <c:v>5699.6183206106871</c:v>
                </c:pt>
                <c:pt idx="25">
                  <c:v>5667.1726755218215</c:v>
                </c:pt>
                <c:pt idx="26">
                  <c:v>5635.0943396226412</c:v>
                </c:pt>
                <c:pt idx="27">
                  <c:v>5605.1298091961216</c:v>
                </c:pt>
                <c:pt idx="28">
                  <c:v>5573.7480559875585</c:v>
                </c:pt>
                <c:pt idx="29">
                  <c:v>5544.4306930693065</c:v>
                </c:pt>
                <c:pt idx="30">
                  <c:v>5517.1182266009855</c:v>
                </c:pt>
                <c:pt idx="31">
                  <c:v>5488.3920367534456</c:v>
                </c:pt>
                <c:pt idx="32">
                  <c:v>5461.6275525754336</c:v>
                </c:pt>
                <c:pt idx="33">
                  <c:v>5435.122838944495</c:v>
                </c:pt>
                <c:pt idx="34">
                  <c:v>5408.8741322064589</c:v>
                </c:pt>
                <c:pt idx="35">
                  <c:v>5382.8777410633829</c:v>
                </c:pt>
                <c:pt idx="36">
                  <c:v>5358.7320574162686</c:v>
                </c:pt>
                <c:pt idx="37">
                  <c:v>5334.8020244120271</c:v>
                </c:pt>
                <c:pt idx="38">
                  <c:v>5311.0847658565499</c:v>
                </c:pt>
                <c:pt idx="39">
                  <c:v>5287.5774564768371</c:v>
                </c:pt>
                <c:pt idx="40">
                  <c:v>5265.8242727005581</c:v>
                </c:pt>
                <c:pt idx="41">
                  <c:v>5242.7150380339381</c:v>
                </c:pt>
                <c:pt idx="42">
                  <c:v>5221.3286713286716</c:v>
                </c:pt>
                <c:pt idx="43">
                  <c:v>5200.1160766105631</c:v>
                </c:pt>
                <c:pt idx="44">
                  <c:v>5180.5724197745012</c:v>
                </c:pt>
                <c:pt idx="45">
                  <c:v>5159.6890296573574</c:v>
                </c:pt>
                <c:pt idx="46">
                  <c:v>5140.4475043029261</c:v>
                </c:pt>
                <c:pt idx="47">
                  <c:v>5121.3489568448122</c:v>
                </c:pt>
                <c:pt idx="48">
                  <c:v>5102.3917995444199</c:v>
                </c:pt>
                <c:pt idx="49">
                  <c:v>5085.0170261066969</c:v>
                </c:pt>
                <c:pt idx="50">
                  <c:v>5066.3273960983888</c:v>
                </c:pt>
                <c:pt idx="51">
                  <c:v>5049.1969568892646</c:v>
                </c:pt>
                <c:pt idx="52">
                  <c:v>5032.1819713563609</c:v>
                </c:pt>
                <c:pt idx="53">
                  <c:v>5015.2812762384556</c:v>
                </c:pt>
                <c:pt idx="54">
                  <c:v>4998.4937238493721</c:v>
                </c:pt>
                <c:pt idx="55">
                  <c:v>4983.2035595105672</c:v>
                </c:pt>
                <c:pt idx="56">
                  <c:v>4966.6297117516633</c:v>
                </c:pt>
                <c:pt idx="57">
                  <c:v>4951.5335728101691</c:v>
                </c:pt>
                <c:pt idx="58">
                  <c:v>4936.5289256198348</c:v>
                </c:pt>
                <c:pt idx="59">
                  <c:v>4922.9670329670334</c:v>
                </c:pt>
                <c:pt idx="60">
                  <c:v>4908.1347576006574</c:v>
                </c:pt>
                <c:pt idx="61">
                  <c:v>4893.3915892954674</c:v>
                </c:pt>
                <c:pt idx="62">
                  <c:v>4880.0653594771247</c:v>
                </c:pt>
                <c:pt idx="63">
                  <c:v>4866.8115154807174</c:v>
                </c:pt>
                <c:pt idx="64">
                  <c:v>4853.6294691224266</c:v>
                </c:pt>
                <c:pt idx="65">
                  <c:v>4840.5186385737434</c:v>
                </c:pt>
                <c:pt idx="66">
                  <c:v>4827.4784482758623</c:v>
                </c:pt>
                <c:pt idx="67">
                  <c:v>4815.8022037086803</c:v>
                </c:pt>
                <c:pt idx="68">
                  <c:v>4802.8946663093002</c:v>
                </c:pt>
                <c:pt idx="69">
                  <c:v>4791.3368983957225</c:v>
                </c:pt>
                <c:pt idx="70">
                  <c:v>4779.8346225660171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'KN 2017'!$Z$5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cat>
            <c:numRef>
              <c:f>'KN 2017'!$A$35:$A$105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2017'!$Z$35:$Z$105</c:f>
              <c:numCache>
                <c:formatCode>#,##0</c:formatCode>
                <c:ptCount val="71"/>
                <c:pt idx="0">
                  <c:v>7914.0305672879313</c:v>
                </c:pt>
                <c:pt idx="1">
                  <c:v>7846.2305097815488</c:v>
                </c:pt>
                <c:pt idx="2">
                  <c:v>7780.0963495375727</c:v>
                </c:pt>
                <c:pt idx="3">
                  <c:v>7715.5733098902538</c:v>
                </c:pt>
                <c:pt idx="4">
                  <c:v>7652.6090518962192</c:v>
                </c:pt>
                <c:pt idx="5">
                  <c:v>7591.1535411348777</c:v>
                </c:pt>
                <c:pt idx="6">
                  <c:v>7531.1589231639746</c:v>
                </c:pt>
                <c:pt idx="7">
                  <c:v>7472.579406981542</c:v>
                </c:pt>
                <c:pt idx="8">
                  <c:v>7415.3711559004441</c:v>
                </c:pt>
                <c:pt idx="9">
                  <c:v>7359.492185291544</c:v>
                </c:pt>
                <c:pt idx="10">
                  <c:v>7304.9022666966603</c:v>
                </c:pt>
                <c:pt idx="11">
                  <c:v>7251.5628378534939</c:v>
                </c:pt>
                <c:pt idx="12">
                  <c:v>7199.4369182118944</c:v>
                </c:pt>
                <c:pt idx="13">
                  <c:v>7148.489029554742</c:v>
                </c:pt>
                <c:pt idx="14">
                  <c:v>7098.6851213675363</c:v>
                </c:pt>
                <c:pt idx="15">
                  <c:v>7049.9925006288386</c:v>
                </c:pt>
                <c:pt idx="16">
                  <c:v>7002.3797657193863</c:v>
                </c:pt>
                <c:pt idx="17">
                  <c:v>6955.8167441710493</c:v>
                </c:pt>
                <c:pt idx="18">
                  <c:v>6910.2744339981837</c:v>
                </c:pt>
                <c:pt idx="19">
                  <c:v>6865.7249483734986</c:v>
                </c:pt>
                <c:pt idx="20">
                  <c:v>6822.1414634284092</c:v>
                </c:pt>
                <c:pt idx="21">
                  <c:v>6779.4981689742781</c:v>
                </c:pt>
                <c:pt idx="22">
                  <c:v>6737.7702219559833</c:v>
                </c:pt>
                <c:pt idx="23">
                  <c:v>6696.9337024629967</c:v>
                </c:pt>
                <c:pt idx="24">
                  <c:v>6656.9655721358822</c:v>
                </c:pt>
                <c:pt idx="25">
                  <c:v>6617.8436348177465</c:v>
                </c:pt>
                <c:pt idx="26">
                  <c:v>6579.5464993108908</c:v>
                </c:pt>
                <c:pt idx="27">
                  <c:v>6542.0535441087686</c:v>
                </c:pt>
                <c:pt idx="28">
                  <c:v>6505.3448839824523</c:v>
                </c:pt>
                <c:pt idx="29">
                  <c:v>6469.4013383092033</c:v>
                </c:pt>
                <c:pt idx="30">
                  <c:v>6434.2044010384207</c:v>
                </c:pt>
                <c:pt idx="31">
                  <c:v>6399.7362121974529</c:v>
                </c:pt>
                <c:pt idx="32">
                  <c:v>6365.9795308462808</c:v>
                </c:pt>
                <c:pt idx="33">
                  <c:v>6332.9177093962471</c:v>
                </c:pt>
                <c:pt idx="34">
                  <c:v>6300.5346692135845</c:v>
                </c:pt>
                <c:pt idx="35">
                  <c:v>6268.8148774337715</c:v>
                </c:pt>
                <c:pt idx="36">
                  <c:v>6237.7433249175438</c:v>
                </c:pt>
                <c:pt idx="37">
                  <c:v>6207.3055052839181</c:v>
                </c:pt>
                <c:pt idx="38">
                  <c:v>6177.4873949597031</c:v>
                </c:pt>
                <c:pt idx="39">
                  <c:v>6148.2754341888703</c:v>
                </c:pt>
                <c:pt idx="40">
                  <c:v>6119.6565089487312</c:v>
                </c:pt>
                <c:pt idx="41">
                  <c:v>6091.6179337231961</c:v>
                </c:pt>
                <c:pt idx="42">
                  <c:v>6064.1474350865146</c:v>
                </c:pt>
                <c:pt idx="43">
                  <c:v>6037.2331360537464</c:v>
                </c:pt>
                <c:pt idx="44">
                  <c:v>6010.8635411569494</c:v>
                </c:pt>
                <c:pt idx="45">
                  <c:v>5985.0275222085156</c:v>
                </c:pt>
                <c:pt idx="46">
                  <c:v>5959.7143047154559</c:v>
                </c:pt>
                <c:pt idx="47">
                  <c:v>5934.9134549106238</c:v>
                </c:pt>
                <c:pt idx="48">
                  <c:v>5910.6148673688358</c:v>
                </c:pt>
                <c:pt idx="49">
                  <c:v>5886.8087531778056</c:v>
                </c:pt>
                <c:pt idx="50">
                  <c:v>5863.4856286355553</c:v>
                </c:pt>
                <c:pt idx="51">
                  <c:v>5840.6363044476157</c:v>
                </c:pt>
                <c:pt idx="52">
                  <c:v>5818.2518753988616</c:v>
                </c:pt>
                <c:pt idx="53">
                  <c:v>5796.3237104763184</c:v>
                </c:pt>
                <c:pt idx="54">
                  <c:v>5774.8434434205892</c:v>
                </c:pt>
                <c:pt idx="55">
                  <c:v>5753.802963684835</c:v>
                </c:pt>
                <c:pt idx="56">
                  <c:v>5733.1944077814251</c:v>
                </c:pt>
                <c:pt idx="57">
                  <c:v>5713.0101509975066</c:v>
                </c:pt>
                <c:pt idx="58">
                  <c:v>5693.2427994617428</c:v>
                </c:pt>
                <c:pt idx="59">
                  <c:v>5673.885182545514</c:v>
                </c:pt>
                <c:pt idx="60">
                  <c:v>5654.9303455827167</c:v>
                </c:pt>
                <c:pt idx="61">
                  <c:v>5636.3715428932537</c:v>
                </c:pt>
                <c:pt idx="62">
                  <c:v>5618.2022310960047</c:v>
                </c:pt>
                <c:pt idx="63">
                  <c:v>5600.4160626979556</c:v>
                </c:pt>
                <c:pt idx="64">
                  <c:v>5583.0068799467726</c:v>
                </c:pt>
                <c:pt idx="65">
                  <c:v>5565.9687089348545</c:v>
                </c:pt>
                <c:pt idx="66">
                  <c:v>5549.2957539434919</c:v>
                </c:pt>
                <c:pt idx="67">
                  <c:v>5532.9823920163835</c:v>
                </c:pt>
                <c:pt idx="68">
                  <c:v>5517.0231677523043</c:v>
                </c:pt>
                <c:pt idx="69">
                  <c:v>5501.4127883072761</c:v>
                </c:pt>
                <c:pt idx="70">
                  <c:v>5486.1461185970365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'KN 2017'!$AA$5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cat>
            <c:numRef>
              <c:f>'KN 2017'!$A$35:$A$105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2017'!$AA$35:$AA$105</c:f>
              <c:numCache>
                <c:formatCode>#,##0</c:formatCode>
                <c:ptCount val="71"/>
                <c:pt idx="0">
                  <c:v>6325.5536054370959</c:v>
                </c:pt>
                <c:pt idx="1">
                  <c:v>6271.4550166604959</c:v>
                </c:pt>
                <c:pt idx="2">
                  <c:v>6218.5022026431725</c:v>
                </c:pt>
                <c:pt idx="3">
                  <c:v>6166.885102664919</c:v>
                </c:pt>
                <c:pt idx="4">
                  <c:v>6116.5595435834475</c:v>
                </c:pt>
                <c:pt idx="5">
                  <c:v>6067.483344079089</c:v>
                </c:pt>
                <c:pt idx="6">
                  <c:v>6019.6162046908312</c:v>
                </c:pt>
                <c:pt idx="7">
                  <c:v>5972.7090017982437</c:v>
                </c:pt>
                <c:pt idx="8">
                  <c:v>5926.9419174247732</c:v>
                </c:pt>
                <c:pt idx="9">
                  <c:v>5882.2794041045945</c:v>
                </c:pt>
                <c:pt idx="10">
                  <c:v>5838.6874396801322</c:v>
                </c:pt>
                <c:pt idx="11">
                  <c:v>5796.1334473909319</c:v>
                </c:pt>
                <c:pt idx="12">
                  <c:v>5754.3907327512989</c:v>
                </c:pt>
                <c:pt idx="13">
                  <c:v>5713.6303841872705</c:v>
                </c:pt>
                <c:pt idx="14">
                  <c:v>5673.8234801540775</c:v>
                </c:pt>
                <c:pt idx="15">
                  <c:v>5634.9422840224879</c:v>
                </c:pt>
                <c:pt idx="16">
                  <c:v>5596.9601850322151</c:v>
                </c:pt>
                <c:pt idx="17">
                  <c:v>5559.6691610870421</c:v>
                </c:pt>
                <c:pt idx="18">
                  <c:v>5523.231928005478</c:v>
                </c:pt>
                <c:pt idx="19">
                  <c:v>5487.6247246339253</c:v>
                </c:pt>
                <c:pt idx="20">
                  <c:v>5452.8247223563494</c:v>
                </c:pt>
                <c:pt idx="21">
                  <c:v>5418.8099808061415</c:v>
                </c:pt>
                <c:pt idx="22">
                  <c:v>5385.3881859222993</c:v>
                </c:pt>
                <c:pt idx="23">
                  <c:v>5352.7144030841182</c:v>
                </c:pt>
                <c:pt idx="24">
                  <c:v>5320.7689408217111</c:v>
                </c:pt>
                <c:pt idx="25">
                  <c:v>5289.5328503622286</c:v>
                </c:pt>
                <c:pt idx="26">
                  <c:v>5258.9878919590192</c:v>
                </c:pt>
                <c:pt idx="27">
                  <c:v>5228.9550856613669</c:v>
                </c:pt>
                <c:pt idx="28">
                  <c:v>5199.5825403646631</c:v>
                </c:pt>
                <c:pt idx="29">
                  <c:v>5170.8538111663966</c:v>
                </c:pt>
                <c:pt idx="30">
                  <c:v>5142.7530511870782</c:v>
                </c:pt>
                <c:pt idx="31">
                  <c:v>5115.2649856560465</c:v>
                </c:pt>
                <c:pt idx="32">
                  <c:v>5088.2220419933319</c:v>
                </c:pt>
                <c:pt idx="33">
                  <c:v>5061.7660242043921</c:v>
                </c:pt>
                <c:pt idx="34">
                  <c:v>5035.8831049142309</c:v>
                </c:pt>
                <c:pt idx="35">
                  <c:v>5010.5599432070276</c:v>
                </c:pt>
                <c:pt idx="36">
                  <c:v>4985.7836644591607</c:v>
                </c:pt>
                <c:pt idx="37">
                  <c:v>4961.396520414738</c:v>
                </c:pt>
                <c:pt idx="38">
                  <c:v>4937.5346139271869</c:v>
                </c:pt>
                <c:pt idx="39">
                  <c:v>4914.1862489120977</c:v>
                </c:pt>
                <c:pt idx="40">
                  <c:v>4891.3401287863471</c:v>
                </c:pt>
                <c:pt idx="41">
                  <c:v>4868.9853406151196</c:v>
                </c:pt>
                <c:pt idx="42">
                  <c:v>4846.9726450726794</c:v>
                </c:pt>
                <c:pt idx="43">
                  <c:v>4825.4329990884235</c:v>
                </c:pt>
                <c:pt idx="44">
                  <c:v>4804.3564581087976</c:v>
                </c:pt>
                <c:pt idx="45">
                  <c:v>4783.7334086416267</c:v>
                </c:pt>
                <c:pt idx="46">
                  <c:v>4763.55455568054</c:v>
                </c:pt>
                <c:pt idx="47">
                  <c:v>4743.678064353524</c:v>
                </c:pt>
                <c:pt idx="48">
                  <c:v>4724.2302543507358</c:v>
                </c:pt>
                <c:pt idx="49">
                  <c:v>4705.2026332601872</c:v>
                </c:pt>
                <c:pt idx="50">
                  <c:v>4686.5869853917666</c:v>
                </c:pt>
                <c:pt idx="51">
                  <c:v>4668.375361719719</c:v>
                </c:pt>
                <c:pt idx="52">
                  <c:v>4650.4323953328758</c:v>
                </c:pt>
                <c:pt idx="53">
                  <c:v>4632.8802341164564</c:v>
                </c:pt>
                <c:pt idx="54">
                  <c:v>4615.7115997711107</c:v>
                </c:pt>
                <c:pt idx="55">
                  <c:v>4598.9194472348172</c:v>
                </c:pt>
                <c:pt idx="56">
                  <c:v>4582.4969565805486</c:v>
                </c:pt>
                <c:pt idx="57">
                  <c:v>4566.3144274315291</c:v>
                </c:pt>
                <c:pt idx="58">
                  <c:v>4550.4902619207523</c:v>
                </c:pt>
                <c:pt idx="59">
                  <c:v>4535.0182051831234</c:v>
                </c:pt>
                <c:pt idx="60">
                  <c:v>4519.8922005496706</c:v>
                </c:pt>
                <c:pt idx="61">
                  <c:v>4505.1063829787236</c:v>
                </c:pt>
                <c:pt idx="62">
                  <c:v>4490.5360267218066</c:v>
                </c:pt>
                <c:pt idx="63">
                  <c:v>4476.2961788488983</c:v>
                </c:pt>
                <c:pt idx="64">
                  <c:v>4462.381454162276</c:v>
                </c:pt>
                <c:pt idx="65">
                  <c:v>4448.786637251812</c:v>
                </c:pt>
                <c:pt idx="66">
                  <c:v>4435.5066771406127</c:v>
                </c:pt>
                <c:pt idx="67">
                  <c:v>4422.4212202699528</c:v>
                </c:pt>
                <c:pt idx="68">
                  <c:v>4409.6423179049307</c:v>
                </c:pt>
                <c:pt idx="69">
                  <c:v>4397.1653298029742</c:v>
                </c:pt>
                <c:pt idx="70">
                  <c:v>4384.9857623608596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'KN 2017'!$AB$5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'KN 2017'!$A$35:$A$105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2017'!$AB$35:$AB$105</c:f>
              <c:numCache>
                <c:formatCode>#,##0</c:formatCode>
                <c:ptCount val="71"/>
                <c:pt idx="0">
                  <c:v>6756.8207024029571</c:v>
                </c:pt>
                <c:pt idx="1">
                  <c:v>6714.6216017634097</c:v>
                </c:pt>
                <c:pt idx="2">
                  <c:v>6672.9463307776559</c:v>
                </c:pt>
                <c:pt idx="3">
                  <c:v>6631.7851959361396</c:v>
                </c:pt>
                <c:pt idx="4">
                  <c:v>6591.1287414352682</c:v>
                </c:pt>
                <c:pt idx="5">
                  <c:v>6550.9677419354839</c:v>
                </c:pt>
                <c:pt idx="6">
                  <c:v>6511.2931955824724</c:v>
                </c:pt>
                <c:pt idx="7">
                  <c:v>6472.0963172804541</c:v>
                </c:pt>
                <c:pt idx="8">
                  <c:v>6433.3685322069696</c:v>
                </c:pt>
                <c:pt idx="9">
                  <c:v>6395.101469559133</c:v>
                </c:pt>
                <c:pt idx="10">
                  <c:v>6357.2869565217388</c:v>
                </c:pt>
                <c:pt idx="11">
                  <c:v>6319.9170124481325</c:v>
                </c:pt>
                <c:pt idx="12">
                  <c:v>6282.9838432451015</c:v>
                </c:pt>
                <c:pt idx="13">
                  <c:v>6248.6153846153848</c:v>
                </c:pt>
                <c:pt idx="14">
                  <c:v>6212.5084976206663</c:v>
                </c:pt>
                <c:pt idx="15">
                  <c:v>6176.8164920581276</c:v>
                </c:pt>
                <c:pt idx="16">
                  <c:v>6141.5322580645161</c:v>
                </c:pt>
                <c:pt idx="17">
                  <c:v>6106.6488473103909</c:v>
                </c:pt>
                <c:pt idx="18">
                  <c:v>6072.1594684385382</c:v>
                </c:pt>
                <c:pt idx="19">
                  <c:v>6040.052875082617</c:v>
                </c:pt>
                <c:pt idx="20">
                  <c:v>6006.3095629313175</c:v>
                </c:pt>
                <c:pt idx="21">
                  <c:v>5972.9411764705883</c:v>
                </c:pt>
                <c:pt idx="22">
                  <c:v>5939.9415014624637</c:v>
                </c:pt>
                <c:pt idx="23">
                  <c:v>5909.2143549951506</c:v>
                </c:pt>
                <c:pt idx="24">
                  <c:v>5876.913183279742</c:v>
                </c:pt>
                <c:pt idx="25">
                  <c:v>5844.9632235369363</c:v>
                </c:pt>
                <c:pt idx="26">
                  <c:v>5815.2083996181991</c:v>
                </c:pt>
                <c:pt idx="27">
                  <c:v>5783.9240506329115</c:v>
                </c:pt>
                <c:pt idx="28">
                  <c:v>5752.9745042492923</c:v>
                </c:pt>
                <c:pt idx="29">
                  <c:v>5724.1465706232384</c:v>
                </c:pt>
                <c:pt idx="30">
                  <c:v>5693.8317757009345</c:v>
                </c:pt>
                <c:pt idx="31">
                  <c:v>5665.5920644761318</c:v>
                </c:pt>
                <c:pt idx="32">
                  <c:v>5635.8926919518963</c:v>
                </c:pt>
                <c:pt idx="33">
                  <c:v>5608.2233814053388</c:v>
                </c:pt>
                <c:pt idx="34">
                  <c:v>5579.1208791208792</c:v>
                </c:pt>
                <c:pt idx="35">
                  <c:v>5552.0048602673141</c:v>
                </c:pt>
                <c:pt idx="36">
                  <c:v>5525.1511487303505</c:v>
                </c:pt>
                <c:pt idx="37">
                  <c:v>5498.5559566786997</c:v>
                </c:pt>
                <c:pt idx="38">
                  <c:v>5472.2155688622761</c:v>
                </c:pt>
                <c:pt idx="39">
                  <c:v>5446.1263408820023</c:v>
                </c:pt>
                <c:pt idx="40">
                  <c:v>5420.2846975088969</c:v>
                </c:pt>
                <c:pt idx="41">
                  <c:v>5394.6871310507668</c:v>
                </c:pt>
                <c:pt idx="42">
                  <c:v>5369.3301997649824</c:v>
                </c:pt>
                <c:pt idx="43">
                  <c:v>5345.7736180169641</c:v>
                </c:pt>
                <c:pt idx="44">
                  <c:v>5320.8733624454144</c:v>
                </c:pt>
                <c:pt idx="45">
                  <c:v>5297.739130434783</c:v>
                </c:pt>
                <c:pt idx="46">
                  <c:v>5274.8051948051952</c:v>
                </c:pt>
                <c:pt idx="47">
                  <c:v>5250.5601838552138</c:v>
                </c:pt>
                <c:pt idx="48">
                  <c:v>5228.0320366132719</c:v>
                </c:pt>
                <c:pt idx="49">
                  <c:v>5207.1794871794873</c:v>
                </c:pt>
                <c:pt idx="50">
                  <c:v>5185.0212765957449</c:v>
                </c:pt>
                <c:pt idx="51">
                  <c:v>5163.0508474576272</c:v>
                </c:pt>
                <c:pt idx="52">
                  <c:v>5142.7124366910521</c:v>
                </c:pt>
                <c:pt idx="53">
                  <c:v>5122.5336322869953</c:v>
                </c:pt>
                <c:pt idx="54">
                  <c:v>5101.0884733463581</c:v>
                </c:pt>
                <c:pt idx="55">
                  <c:v>5082.6473859844273</c:v>
                </c:pt>
                <c:pt idx="56">
                  <c:v>5062.9362880886429</c:v>
                </c:pt>
                <c:pt idx="57">
                  <c:v>5043.3774834437081</c:v>
                </c:pt>
                <c:pt idx="58">
                  <c:v>5025.350563651361</c:v>
                </c:pt>
                <c:pt idx="59">
                  <c:v>5007.4520547945203</c:v>
                </c:pt>
                <c:pt idx="60">
                  <c:v>4989.680589680589</c:v>
                </c:pt>
                <c:pt idx="61">
                  <c:v>4972.0348204570191</c:v>
                </c:pt>
                <c:pt idx="62">
                  <c:v>4954.5134182705342</c:v>
                </c:pt>
                <c:pt idx="63">
                  <c:v>4938.4490678195089</c:v>
                </c:pt>
                <c:pt idx="64">
                  <c:v>4922.488553730137</c:v>
                </c:pt>
                <c:pt idx="65">
                  <c:v>4906.6308724832215</c:v>
                </c:pt>
                <c:pt idx="66">
                  <c:v>4890.8750334492915</c:v>
                </c:pt>
                <c:pt idx="67">
                  <c:v>4876.5208110992535</c:v>
                </c:pt>
                <c:pt idx="68">
                  <c:v>4862.2505985634471</c:v>
                </c:pt>
                <c:pt idx="69">
                  <c:v>4846.7780429594268</c:v>
                </c:pt>
                <c:pt idx="70">
                  <c:v>4833.9592700343819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'KN 2017'!$AC$5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'KN 2017'!$A$35:$A$105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2017'!$AC$35:$AC$105</c:f>
              <c:numCache>
                <c:formatCode>#,##0</c:formatCode>
                <c:ptCount val="71"/>
                <c:pt idx="0">
                  <c:v>6376.3656633221854</c:v>
                </c:pt>
                <c:pt idx="1">
                  <c:v>6320</c:v>
                </c:pt>
                <c:pt idx="2">
                  <c:v>6266.9101533966405</c:v>
                </c:pt>
                <c:pt idx="3">
                  <c:v>6214.7048170952557</c:v>
                </c:pt>
                <c:pt idx="4">
                  <c:v>6165.5767157743448</c:v>
                </c:pt>
                <c:pt idx="5">
                  <c:v>6115.0392017106205</c:v>
                </c:pt>
                <c:pt idx="6">
                  <c:v>6067.4681753889672</c:v>
                </c:pt>
                <c:pt idx="7">
                  <c:v>6020.6315789473683</c:v>
                </c:pt>
                <c:pt idx="8">
                  <c:v>5974.5125348189422</c:v>
                </c:pt>
                <c:pt idx="9">
                  <c:v>5929.0946786454733</c:v>
                </c:pt>
                <c:pt idx="10">
                  <c:v>5884.3621399176955</c:v>
                </c:pt>
                <c:pt idx="11">
                  <c:v>5842.288049029622</c:v>
                </c:pt>
                <c:pt idx="12">
                  <c:v>5800.8113590263692</c:v>
                </c:pt>
                <c:pt idx="13">
                  <c:v>5757.9865771812083</c:v>
                </c:pt>
                <c:pt idx="14">
                  <c:v>5719.6</c:v>
                </c:pt>
                <c:pt idx="15">
                  <c:v>5679.841112214498</c:v>
                </c:pt>
                <c:pt idx="16">
                  <c:v>5640.6311637080862</c:v>
                </c:pt>
                <c:pt idx="17">
                  <c:v>5603.7883736120184</c:v>
                </c:pt>
                <c:pt idx="18">
                  <c:v>5567.4237508111619</c:v>
                </c:pt>
                <c:pt idx="19">
                  <c:v>5531.5280464216639</c:v>
                </c:pt>
                <c:pt idx="20">
                  <c:v>5496.0922485586161</c:v>
                </c:pt>
                <c:pt idx="21">
                  <c:v>5461.1075747931254</c:v>
                </c:pt>
                <c:pt idx="22">
                  <c:v>5428.2821891806389</c:v>
                </c:pt>
                <c:pt idx="23">
                  <c:v>5395.8490566037735</c:v>
                </c:pt>
                <c:pt idx="24">
                  <c:v>5363.8011878712105</c:v>
                </c:pt>
                <c:pt idx="25">
                  <c:v>5332.1317588564325</c:v>
                </c:pt>
                <c:pt idx="26">
                  <c:v>5300.8341056533836</c:v>
                </c:pt>
                <c:pt idx="27">
                  <c:v>5269.9017199017198</c:v>
                </c:pt>
                <c:pt idx="28">
                  <c:v>5240.9285277947465</c:v>
                </c:pt>
                <c:pt idx="29">
                  <c:v>5212.2721749696229</c:v>
                </c:pt>
                <c:pt idx="30">
                  <c:v>5183.9274924471301</c:v>
                </c:pt>
                <c:pt idx="31">
                  <c:v>5155.8894230769229</c:v>
                </c:pt>
                <c:pt idx="32">
                  <c:v>5128.1530185295878</c:v>
                </c:pt>
                <c:pt idx="33">
                  <c:v>5102.2301516503121</c:v>
                </c:pt>
                <c:pt idx="34">
                  <c:v>5076.5680473372786</c:v>
                </c:pt>
                <c:pt idx="35">
                  <c:v>5049.6762801648028</c:v>
                </c:pt>
                <c:pt idx="36">
                  <c:v>5024.5387994143484</c:v>
                </c:pt>
                <c:pt idx="37">
                  <c:v>5001.1075488195856</c:v>
                </c:pt>
                <c:pt idx="38">
                  <c:v>4976.4501160092814</c:v>
                </c:pt>
                <c:pt idx="39">
                  <c:v>4953.4642032332558</c:v>
                </c:pt>
                <c:pt idx="40">
                  <c:v>4930.6896551724139</c:v>
                </c:pt>
                <c:pt idx="41">
                  <c:v>4908.1235697940501</c:v>
                </c:pt>
                <c:pt idx="42">
                  <c:v>4885.7630979498863</c:v>
                </c:pt>
                <c:pt idx="43">
                  <c:v>4863.6054421768704</c:v>
                </c:pt>
                <c:pt idx="44">
                  <c:v>4843.0143945808641</c:v>
                </c:pt>
                <c:pt idx="45">
                  <c:v>4821.2419218881705</c:v>
                </c:pt>
                <c:pt idx="46">
                  <c:v>4801.0072747621707</c:v>
                </c:pt>
                <c:pt idx="47">
                  <c:v>4780.9417665087767</c:v>
                </c:pt>
                <c:pt idx="48">
                  <c:v>4761.0432852386239</c:v>
                </c:pt>
                <c:pt idx="49">
                  <c:v>4742.6202321724713</c:v>
                </c:pt>
                <c:pt idx="50">
                  <c:v>4724.3392070484579</c:v>
                </c:pt>
                <c:pt idx="51">
                  <c:v>4704.9081436797369</c:v>
                </c:pt>
                <c:pt idx="52">
                  <c:v>4686.9161431302928</c:v>
                </c:pt>
                <c:pt idx="53">
                  <c:v>4669.0612244897957</c:v>
                </c:pt>
                <c:pt idx="54">
                  <c:v>4652.6030368763559</c:v>
                </c:pt>
                <c:pt idx="55">
                  <c:v>4635.0081037277141</c:v>
                </c:pt>
                <c:pt idx="56">
                  <c:v>4618.788694481831</c:v>
                </c:pt>
                <c:pt idx="57">
                  <c:v>4602.6824034334759</c:v>
                </c:pt>
                <c:pt idx="58">
                  <c:v>4586.6880513231763</c:v>
                </c:pt>
                <c:pt idx="59">
                  <c:v>4570.804475226425</c:v>
                </c:pt>
                <c:pt idx="60">
                  <c:v>4556.2400424853959</c:v>
                </c:pt>
                <c:pt idx="61">
                  <c:v>4540.5662873776137</c:v>
                </c:pt>
                <c:pt idx="62">
                  <c:v>4526.1936164600374</c:v>
                </c:pt>
                <c:pt idx="63">
                  <c:v>4511.9116486983958</c:v>
                </c:pt>
                <c:pt idx="64">
                  <c:v>4497.7195281782442</c:v>
                </c:pt>
                <c:pt idx="65">
                  <c:v>4483.6164097204073</c:v>
                </c:pt>
                <c:pt idx="66">
                  <c:v>4470.7660239708175</c:v>
                </c:pt>
                <c:pt idx="67">
                  <c:v>4457.9890880748244</c:v>
                </c:pt>
                <c:pt idx="68">
                  <c:v>4444.1336441336443</c:v>
                </c:pt>
                <c:pt idx="69">
                  <c:v>4431.5082644628101</c:v>
                </c:pt>
                <c:pt idx="70">
                  <c:v>4420.092735703246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'KN 2017'!$AD$5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'KN 2017'!$A$35:$A$105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2017'!$AD$35:$AD$105</c:f>
              <c:numCache>
                <c:formatCode>#,##0</c:formatCode>
                <c:ptCount val="71"/>
                <c:pt idx="0">
                  <c:v>6162.1512196767771</c:v>
                </c:pt>
                <c:pt idx="1">
                  <c:v>6114.4142696448662</c:v>
                </c:pt>
                <c:pt idx="2">
                  <c:v>6067.7740863787376</c:v>
                </c:pt>
                <c:pt idx="3">
                  <c:v>6022.1974557996291</c:v>
                </c:pt>
                <c:pt idx="4">
                  <c:v>5977.6525342183295</c:v>
                </c:pt>
                <c:pt idx="5">
                  <c:v>5934.1087789979856</c:v>
                </c:pt>
                <c:pt idx="6">
                  <c:v>5891.5368833950533</c:v>
                </c:pt>
                <c:pt idx="7">
                  <c:v>5849.9087152877873</c:v>
                </c:pt>
                <c:pt idx="8">
                  <c:v>5809.1972595245525</c:v>
                </c:pt>
                <c:pt idx="9">
                  <c:v>5769.3765636450944</c:v>
                </c:pt>
                <c:pt idx="10">
                  <c:v>5730.4216867469877</c:v>
                </c:pt>
                <c:pt idx="11">
                  <c:v>5692.3086512868786</c:v>
                </c:pt>
                <c:pt idx="12">
                  <c:v>5655.0143976220706</c:v>
                </c:pt>
                <c:pt idx="13">
                  <c:v>5618.5167411126295</c:v>
                </c:pt>
                <c:pt idx="14">
                  <c:v>5582.7943316174951</c:v>
                </c:pt>
                <c:pt idx="15">
                  <c:v>5547.8266152304004</c:v>
                </c:pt>
                <c:pt idx="16">
                  <c:v>5513.5937981126272</c:v>
                </c:pt>
                <c:pt idx="17">
                  <c:v>5480.0768122899663</c:v>
                </c:pt>
                <c:pt idx="18">
                  <c:v>5447.2572832907827</c:v>
                </c:pt>
                <c:pt idx="19">
                  <c:v>5415.1174995107885</c:v>
                </c:pt>
                <c:pt idx="20">
                  <c:v>5383.6403831982316</c:v>
                </c:pt>
                <c:pt idx="21">
                  <c:v>5352.8094629605739</c:v>
                </c:pt>
                <c:pt idx="22">
                  <c:v>5322.6088477006469</c:v>
                </c:pt>
                <c:pt idx="23">
                  <c:v>5293.0232018964925</c:v>
                </c:pt>
                <c:pt idx="24">
                  <c:v>5264.0377221450435</c:v>
                </c:pt>
                <c:pt idx="25">
                  <c:v>5235.6381148950804</c:v>
                </c:pt>
                <c:pt idx="26">
                  <c:v>5207.8105752999681</c:v>
                </c:pt>
                <c:pt idx="27">
                  <c:v>5180.5417671252308</c:v>
                </c:pt>
                <c:pt idx="28">
                  <c:v>5153.8188036503398</c:v>
                </c:pt>
                <c:pt idx="29">
                  <c:v>5127.6292295080129</c:v>
                </c:pt>
                <c:pt idx="30">
                  <c:v>5101.9610034080115</c:v>
                </c:pt>
                <c:pt idx="31">
                  <c:v>5076.802481695825</c:v>
                </c:pt>
                <c:pt idx="32">
                  <c:v>5052.1424026997875</c:v>
                </c:pt>
                <c:pt idx="33">
                  <c:v>5027.9698718231075</c:v>
                </c:pt>
                <c:pt idx="34">
                  <c:v>5004.2743473400405</c:v>
                </c:pt>
                <c:pt idx="35">
                  <c:v>4981.0456268579373</c:v>
                </c:pt>
                <c:pt idx="36">
                  <c:v>4958.2738344092913</c:v>
                </c:pt>
                <c:pt idx="37">
                  <c:v>4935.9494081401008</c:v>
                </c:pt>
                <c:pt idx="38">
                  <c:v>4914.0630885629116</c:v>
                </c:pt>
                <c:pt idx="39">
                  <c:v>4892.6059073448023</c:v>
                </c:pt>
                <c:pt idx="40">
                  <c:v>4871.5691766023847</c:v>
                </c:pt>
                <c:pt idx="41">
                  <c:v>4850.9444786775166</c:v>
                </c:pt>
                <c:pt idx="42">
                  <c:v>4830.7236563690221</c:v>
                </c:pt>
                <c:pt idx="43">
                  <c:v>4810.8988035971106</c:v>
                </c:pt>
                <c:pt idx="44">
                  <c:v>4791.4622564786005</c:v>
                </c:pt>
                <c:pt idx="45">
                  <c:v>4772.4065847922657</c:v>
                </c:pt>
                <c:pt idx="46">
                  <c:v>4753.7245838148483</c:v>
                </c:pt>
                <c:pt idx="47">
                  <c:v>4735.4092665093722</c:v>
                </c:pt>
                <c:pt idx="48">
                  <c:v>4717.4538560484352</c:v>
                </c:pt>
                <c:pt idx="49">
                  <c:v>4699.851778656127</c:v>
                </c:pt>
                <c:pt idx="50">
                  <c:v>4682.5966567531541</c:v>
                </c:pt>
                <c:pt idx="51">
                  <c:v>4665.6823023905745</c:v>
                </c:pt>
                <c:pt idx="52">
                  <c:v>4649.1027109583811</c:v>
                </c:pt>
                <c:pt idx="53">
                  <c:v>4632.8520551559004</c:v>
                </c:pt>
                <c:pt idx="54">
                  <c:v>4616.9246792117056</c:v>
                </c:pt>
                <c:pt idx="55">
                  <c:v>4601.3150933413954</c:v>
                </c:pt>
                <c:pt idx="56">
                  <c:v>4586.0179684322065</c:v>
                </c:pt>
                <c:pt idx="57">
                  <c:v>4571.0281309440379</c:v>
                </c:pt>
                <c:pt idx="58">
                  <c:v>4556.3405580170038</c:v>
                </c:pt>
                <c:pt idx="59">
                  <c:v>4541.9503727761503</c:v>
                </c:pt>
                <c:pt idx="60">
                  <c:v>4527.852839824478</c:v>
                </c:pt>
                <c:pt idx="61">
                  <c:v>4514.0433609158581</c:v>
                </c:pt>
                <c:pt idx="62">
                  <c:v>4500.5174707998622</c:v>
                </c:pt>
                <c:pt idx="63">
                  <c:v>4487.2708332309621</c:v>
                </c:pt>
                <c:pt idx="64">
                  <c:v>4474.2992371349201</c:v>
                </c:pt>
                <c:pt idx="65">
                  <c:v>4461.5985929255421</c:v>
                </c:pt>
                <c:pt idx="66">
                  <c:v>4449.1649289653697</c:v>
                </c:pt>
                <c:pt idx="67">
                  <c:v>4436.9943881641284</c:v>
                </c:pt>
                <c:pt idx="68">
                  <c:v>4425.0832247091375</c:v>
                </c:pt>
                <c:pt idx="69">
                  <c:v>4413.4278009221225</c:v>
                </c:pt>
                <c:pt idx="70">
                  <c:v>4402.024584237166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'KN 2017'!$AE$5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'KN 2017'!$A$35:$A$105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2017'!$AE$35:$AE$105</c:f>
              <c:numCache>
                <c:formatCode>#,##0</c:formatCode>
                <c:ptCount val="71"/>
                <c:pt idx="0">
                  <c:v>6483.9641508036448</c:v>
                </c:pt>
                <c:pt idx="1">
                  <c:v>6432.6426117381397</c:v>
                </c:pt>
                <c:pt idx="2">
                  <c:v>6382.5319564057172</c:v>
                </c:pt>
                <c:pt idx="3">
                  <c:v>6333.5946405373925</c:v>
                </c:pt>
                <c:pt idx="4">
                  <c:v>6285.7947071224644</c:v>
                </c:pt>
                <c:pt idx="5">
                  <c:v>6239.0977041702663</c:v>
                </c:pt>
                <c:pt idx="6">
                  <c:v>6193.4706075459308</c:v>
                </c:pt>
                <c:pt idx="7">
                  <c:v>6148.8817485188847</c:v>
                </c:pt>
                <c:pt idx="8">
                  <c:v>6105.300745691975</c:v>
                </c:pt>
                <c:pt idx="9">
                  <c:v>6062.6984410055602</c:v>
                </c:pt>
                <c:pt idx="10">
                  <c:v>6021.0468395350426</c:v>
                </c:pt>
                <c:pt idx="11">
                  <c:v>5980.319052822394</c:v>
                </c:pt>
                <c:pt idx="12">
                  <c:v>5940.48924550222</c:v>
                </c:pt>
                <c:pt idx="13">
                  <c:v>5901.5325850013833</c:v>
                </c:pt>
                <c:pt idx="14">
                  <c:v>5863.4251941079074</c:v>
                </c:pt>
                <c:pt idx="15">
                  <c:v>5826.1441062203103</c:v>
                </c:pt>
                <c:pt idx="16">
                  <c:v>5789.667223102585</c:v>
                </c:pt>
                <c:pt idx="17">
                  <c:v>5753.9732749829354</c:v>
                </c:pt>
                <c:pt idx="18">
                  <c:v>5719.0417828462714</c:v>
                </c:pt>
                <c:pt idx="19">
                  <c:v>5684.853022781298</c:v>
                </c:pt>
                <c:pt idx="20">
                  <c:v>5651.3879922530668</c:v>
                </c:pt>
                <c:pt idx="21">
                  <c:v>5618.6283781810571</c:v>
                </c:pt>
                <c:pt idx="22">
                  <c:v>5586.5565267113216</c:v>
                </c:pt>
                <c:pt idx="23">
                  <c:v>5555.1554145790142</c:v>
                </c:pt>
                <c:pt idx="24">
                  <c:v>5524.408621964857</c:v>
                </c:pt>
                <c:pt idx="25">
                  <c:v>5494.3003067556865</c:v>
                </c:pt>
                <c:pt idx="26">
                  <c:v>5464.8151801254016</c:v>
                </c:pt>
                <c:pt idx="27">
                  <c:v>5435.9384833582599</c:v>
                </c:pt>
                <c:pt idx="28">
                  <c:v>5407.6559658417018</c:v>
                </c:pt>
                <c:pt idx="29">
                  <c:v>5379.9538641607742</c:v>
                </c:pt>
                <c:pt idx="30">
                  <c:v>5352.8188822306474</c:v>
                </c:pt>
                <c:pt idx="31">
                  <c:v>5326.2381724079078</c:v>
                </c:pt>
                <c:pt idx="32">
                  <c:v>5300.1993175251682</c:v>
                </c:pt>
                <c:pt idx="33">
                  <c:v>5274.6903137970749</c:v>
                </c:pt>
                <c:pt idx="34">
                  <c:v>5249.6995545491391</c:v>
                </c:pt>
                <c:pt idx="35">
                  <c:v>5225.2158147238997</c:v>
                </c:pt>
                <c:pt idx="36">
                  <c:v>5201.2282361217394</c:v>
                </c:pt>
                <c:pt idx="37">
                  <c:v>5177.7263133364304</c:v>
                </c:pt>
                <c:pt idx="38">
                  <c:v>5154.6998803478391</c:v>
                </c:pt>
                <c:pt idx="39">
                  <c:v>5132.1390977366473</c:v>
                </c:pt>
                <c:pt idx="40">
                  <c:v>5110.0344404880043</c:v>
                </c:pt>
                <c:pt idx="41">
                  <c:v>5088.3766863530764</c:v>
                </c:pt>
                <c:pt idx="42">
                  <c:v>5067.1569047393023</c:v>
                </c:pt>
                <c:pt idx="43">
                  <c:v>5046.3664461019061</c:v>
                </c:pt>
                <c:pt idx="44">
                  <c:v>5025.9969318108751</c:v>
                </c:pt>
                <c:pt idx="45">
                  <c:v>5006.0402444690653</c:v>
                </c:pt>
                <c:pt idx="46">
                  <c:v>4986.4885186586034</c:v>
                </c:pt>
                <c:pt idx="47">
                  <c:v>4967.3341320939771</c:v>
                </c:pt>
                <c:pt idx="48">
                  <c:v>4948.5696971615544</c:v>
                </c:pt>
                <c:pt idx="49">
                  <c:v>4930.1880528263391</c:v>
                </c:pt>
                <c:pt idx="50">
                  <c:v>4912.1822568879406</c:v>
                </c:pt>
                <c:pt idx="51">
                  <c:v>4894.5455785686663</c:v>
                </c:pt>
                <c:pt idx="52">
                  <c:v>4877.2714914176959</c:v>
                </c:pt>
                <c:pt idx="53">
                  <c:v>4860.3536665161109</c:v>
                </c:pt>
                <c:pt idx="54">
                  <c:v>4843.7859659684473</c:v>
                </c:pt>
                <c:pt idx="55">
                  <c:v>4827.5624366671946</c:v>
                </c:pt>
                <c:pt idx="56">
                  <c:v>4811.6773043174271</c:v>
                </c:pt>
                <c:pt idx="57">
                  <c:v>4796.1249677094338</c:v>
                </c:pt>
                <c:pt idx="58">
                  <c:v>4780.8999932278766</c:v>
                </c:pt>
                <c:pt idx="59">
                  <c:v>4765.9971095866285</c:v>
                </c:pt>
                <c:pt idx="60">
                  <c:v>4751.4112027789843</c:v>
                </c:pt>
                <c:pt idx="61">
                  <c:v>4737.1373112335468</c:v>
                </c:pt>
                <c:pt idx="62">
                  <c:v>4723.1706211665378</c:v>
                </c:pt>
                <c:pt idx="63">
                  <c:v>4709.5064621218007</c:v>
                </c:pt>
                <c:pt idx="64">
                  <c:v>4696.1403026902217</c:v>
                </c:pt>
                <c:pt idx="65">
                  <c:v>4683.0677464007003</c:v>
                </c:pt>
                <c:pt idx="66">
                  <c:v>4670.2845277752285</c:v>
                </c:pt>
                <c:pt idx="67">
                  <c:v>4657.786508541004</c:v>
                </c:pt>
                <c:pt idx="68">
                  <c:v>4645.5696739928753</c:v>
                </c:pt>
                <c:pt idx="69">
                  <c:v>4633.6301294997456</c:v>
                </c:pt>
                <c:pt idx="70">
                  <c:v>4621.9640971488907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817200"/>
        <c:axId val="230884152"/>
      </c:lineChart>
      <c:catAx>
        <c:axId val="22981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počet </a:t>
                </a:r>
                <a:r>
                  <a:rPr lang="cs-CZ" sz="1000" b="1" i="0" baseline="0"/>
                  <a:t>stravovaných</a:t>
                </a:r>
                <a:endParaRPr lang="en-US" sz="1000" b="1" i="0" baseline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0884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30884152"/>
        <c:scaling>
          <c:orientation val="minMax"/>
          <c:max val="8500"/>
          <c:min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ne</a:t>
                </a:r>
                <a:r>
                  <a:rPr lang="en-US"/>
                  <a:t>pedagogů v Kč/</a:t>
                </a:r>
                <a:r>
                  <a:rPr lang="cs-CZ" sz="1000" b="1" i="0" u="none" strike="noStrike" baseline="0"/>
                  <a:t>stravovaného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9817200"/>
        <c:crosses val="autoZero"/>
        <c:crossBetween val="midCat"/>
        <c:majorUnit val="5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/>
              <a:t>Krajské normativy mzdových prostředků </a:t>
            </a:r>
            <a:r>
              <a:rPr lang="en-US" sz="1600"/>
              <a:t>ne</a:t>
            </a:r>
            <a:r>
              <a:rPr lang="cs-CZ" sz="1600"/>
              <a:t>pedagogů v roce 2017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Školní jídelny v mateřské škole (v Kč/stravovaného)</a:t>
            </a:r>
            <a:endParaRPr lang="cs-CZ" sz="16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2017'!$R$5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cat>
            <c:numRef>
              <c:f>'KN 2017'!$A$105:$A$305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2017'!$R$105:$R$305</c:f>
              <c:numCache>
                <c:formatCode>#,##0</c:formatCode>
                <c:ptCount val="201"/>
                <c:pt idx="0">
                  <c:v>5111.4245416078984</c:v>
                </c:pt>
                <c:pt idx="1">
                  <c:v>5099.398878807664</c:v>
                </c:pt>
                <c:pt idx="2">
                  <c:v>5087.6867871763334</c:v>
                </c:pt>
                <c:pt idx="3">
                  <c:v>5076.2843391585475</c:v>
                </c:pt>
                <c:pt idx="4">
                  <c:v>5065.1877362077057</c:v>
                </c:pt>
                <c:pt idx="5">
                  <c:v>5054.3933054393301</c:v>
                </c:pt>
                <c:pt idx="6">
                  <c:v>5043.8974964230629</c:v>
                </c:pt>
                <c:pt idx="7">
                  <c:v>5033.6968781078631</c:v>
                </c:pt>
                <c:pt idx="8">
                  <c:v>5023.7881358751702</c:v>
                </c:pt>
                <c:pt idx="9">
                  <c:v>5014.1680687151338</c:v>
                </c:pt>
                <c:pt idx="10">
                  <c:v>5004.8335865211993</c:v>
                </c:pt>
                <c:pt idx="11">
                  <c:v>4995.7817074986351</c:v>
                </c:pt>
                <c:pt idx="12">
                  <c:v>4987.0095556827682</c:v>
                </c:pt>
                <c:pt idx="13">
                  <c:v>4978.5143585629348</c:v>
                </c:pt>
                <c:pt idx="14">
                  <c:v>4970.293444808347</c:v>
                </c:pt>
                <c:pt idx="15">
                  <c:v>4962.3442420922911</c:v>
                </c:pt>
                <c:pt idx="16">
                  <c:v>4954.6642750112105</c:v>
                </c:pt>
                <c:pt idx="17">
                  <c:v>4947.2511630954714</c:v>
                </c:pt>
                <c:pt idx="18">
                  <c:v>4940.1026189087061</c:v>
                </c:pt>
                <c:pt idx="19">
                  <c:v>4933.216446232841</c:v>
                </c:pt>
                <c:pt idx="20">
                  <c:v>4926.5905383360523</c:v>
                </c:pt>
                <c:pt idx="21">
                  <c:v>4920.2228763210196</c:v>
                </c:pt>
                <c:pt idx="22">
                  <c:v>4914.1115275510265</c:v>
                </c:pt>
                <c:pt idx="23">
                  <c:v>4908.2546441515378</c:v>
                </c:pt>
                <c:pt idx="24">
                  <c:v>4902.6504615850818</c:v>
                </c:pt>
                <c:pt idx="25">
                  <c:v>4897.2972972972975</c:v>
                </c:pt>
                <c:pt idx="26">
                  <c:v>4892.1935494322133</c:v>
                </c:pt>
                <c:pt idx="27">
                  <c:v>4887.3376956148823</c:v>
                </c:pt>
                <c:pt idx="28">
                  <c:v>4882.7282917996035</c:v>
                </c:pt>
                <c:pt idx="29">
                  <c:v>4878.3639711821152</c:v>
                </c:pt>
                <c:pt idx="30">
                  <c:v>4874.2434431741767</c:v>
                </c:pt>
                <c:pt idx="31">
                  <c:v>4870.3654924391058</c:v>
                </c:pt>
                <c:pt idx="32">
                  <c:v>4866.7289779869152</c:v>
                </c:pt>
                <c:pt idx="33">
                  <c:v>4863.3328323277437</c:v>
                </c:pt>
                <c:pt idx="34">
                  <c:v>4860.1760606824628</c:v>
                </c:pt>
                <c:pt idx="35">
                  <c:v>4857.2577402492961</c:v>
                </c:pt>
                <c:pt idx="36">
                  <c:v>4854.5770195254727</c:v>
                </c:pt>
                <c:pt idx="37">
                  <c:v>4852.1331176829726</c:v>
                </c:pt>
                <c:pt idx="38">
                  <c:v>4849.9253239974942</c:v>
                </c:pt>
                <c:pt idx="39">
                  <c:v>4847.9529973298795</c:v>
                </c:pt>
                <c:pt idx="40">
                  <c:v>4846.2155656592668</c:v>
                </c:pt>
                <c:pt idx="41">
                  <c:v>4844.7125256673507</c:v>
                </c:pt>
                <c:pt idx="42">
                  <c:v>4843.44344237318</c:v>
                </c:pt>
                <c:pt idx="43">
                  <c:v>4842.4079488179923</c:v>
                </c:pt>
                <c:pt idx="44">
                  <c:v>4841.6057457996658</c:v>
                </c:pt>
                <c:pt idx="45">
                  <c:v>4841.0366016564258</c:v>
                </c:pt>
                <c:pt idx="46">
                  <c:v>4840.7003520995058</c:v>
                </c:pt>
                <c:pt idx="47">
                  <c:v>4840.596900094567</c:v>
                </c:pt>
                <c:pt idx="48">
                  <c:v>4840.7262157916666</c:v>
                </c:pt>
                <c:pt idx="49">
                  <c:v>4841.0883365037298</c:v>
                </c:pt>
                <c:pt idx="50">
                  <c:v>4841.6833667334677</c:v>
                </c:pt>
                <c:pt idx="51">
                  <c:v>4842.5114782487854</c:v>
                </c:pt>
                <c:pt idx="52">
                  <c:v>4843.5729102067871</c:v>
                </c:pt>
                <c:pt idx="53">
                  <c:v>4844.8679693265312</c:v>
                </c:pt>
                <c:pt idx="54">
                  <c:v>4846.397030110782</c:v>
                </c:pt>
                <c:pt idx="55">
                  <c:v>4848.1605351170565</c:v>
                </c:pt>
                <c:pt idx="56">
                  <c:v>4850.1589952783224</c:v>
                </c:pt>
                <c:pt idx="57">
                  <c:v>4852.3929902737909</c:v>
                </c:pt>
                <c:pt idx="58">
                  <c:v>4854.863168950309</c:v>
                </c:pt>
                <c:pt idx="59">
                  <c:v>4857.5702497949205</c:v>
                </c:pt>
                <c:pt idx="60">
                  <c:v>4860.5150214592277</c:v>
                </c:pt>
                <c:pt idx="61">
                  <c:v>4863.6983433363039</c:v>
                </c:pt>
                <c:pt idx="62">
                  <c:v>4867.1211461909134</c:v>
                </c:pt>
                <c:pt idx="63">
                  <c:v>4870.7844328439242</c:v>
                </c:pt>
                <c:pt idx="64">
                  <c:v>4874.6892789118574</c:v>
                </c:pt>
                <c:pt idx="65">
                  <c:v>4878.8368336025851</c:v>
                </c:pt>
                <c:pt idx="66">
                  <c:v>4883.2283205683088</c:v>
                </c:pt>
                <c:pt idx="67">
                  <c:v>4887.8650388169854</c:v>
                </c:pt>
                <c:pt idx="68">
                  <c:v>4892.7483636834932</c:v>
                </c:pt>
                <c:pt idx="69">
                  <c:v>4897.8797478619063</c:v>
                </c:pt>
                <c:pt idx="70">
                  <c:v>4903.2607225003385</c:v>
                </c:pt>
                <c:pt idx="71">
                  <c:v>4908.8928983599099</c:v>
                </c:pt>
                <c:pt idx="72">
                  <c:v>4914.7779670395239</c:v>
                </c:pt>
                <c:pt idx="73">
                  <c:v>4920.9177022681843</c:v>
                </c:pt>
                <c:pt idx="74">
                  <c:v>4927.3139612667428</c:v>
                </c:pt>
                <c:pt idx="75">
                  <c:v>4933.9686861810751</c:v>
                </c:pt>
                <c:pt idx="76">
                  <c:v>4940.8839055887611</c:v>
                </c:pt>
                <c:pt idx="77">
                  <c:v>4948.0617360815277</c:v>
                </c:pt>
                <c:pt idx="78">
                  <c:v>4955.5043839257869</c:v>
                </c:pt>
                <c:pt idx="79">
                  <c:v>4963.2141468037662</c:v>
                </c:pt>
                <c:pt idx="80">
                  <c:v>4971.1934156378593</c:v>
                </c:pt>
                <c:pt idx="81">
                  <c:v>4971.1934156378593</c:v>
                </c:pt>
                <c:pt idx="82">
                  <c:v>4971.1934156378593</c:v>
                </c:pt>
                <c:pt idx="83">
                  <c:v>4971.1934156378593</c:v>
                </c:pt>
                <c:pt idx="84">
                  <c:v>4971.1934156378593</c:v>
                </c:pt>
                <c:pt idx="85">
                  <c:v>4971.1934156378593</c:v>
                </c:pt>
                <c:pt idx="86">
                  <c:v>4971.1934156378593</c:v>
                </c:pt>
                <c:pt idx="87">
                  <c:v>4971.1934156378593</c:v>
                </c:pt>
                <c:pt idx="88">
                  <c:v>4971.1934156378593</c:v>
                </c:pt>
                <c:pt idx="89">
                  <c:v>4971.1934156378593</c:v>
                </c:pt>
                <c:pt idx="90">
                  <c:v>4971.1934156378593</c:v>
                </c:pt>
                <c:pt idx="91">
                  <c:v>4971.1934156378593</c:v>
                </c:pt>
                <c:pt idx="92">
                  <c:v>4971.1934156378593</c:v>
                </c:pt>
                <c:pt idx="93">
                  <c:v>4971.1934156378593</c:v>
                </c:pt>
                <c:pt idx="94">
                  <c:v>4971.1934156378593</c:v>
                </c:pt>
                <c:pt idx="95">
                  <c:v>4971.1934156378593</c:v>
                </c:pt>
                <c:pt idx="96">
                  <c:v>4971.1934156378593</c:v>
                </c:pt>
                <c:pt idx="97">
                  <c:v>4971.1934156378593</c:v>
                </c:pt>
                <c:pt idx="98">
                  <c:v>4971.1934156378593</c:v>
                </c:pt>
                <c:pt idx="99">
                  <c:v>4971.1934156378593</c:v>
                </c:pt>
                <c:pt idx="100">
                  <c:v>4971.1934156378593</c:v>
                </c:pt>
                <c:pt idx="101">
                  <c:v>4971.1934156378593</c:v>
                </c:pt>
                <c:pt idx="102">
                  <c:v>4971.1934156378593</c:v>
                </c:pt>
                <c:pt idx="103">
                  <c:v>4971.1934156378593</c:v>
                </c:pt>
                <c:pt idx="104">
                  <c:v>4971.1934156378593</c:v>
                </c:pt>
                <c:pt idx="105">
                  <c:v>4971.1934156378593</c:v>
                </c:pt>
                <c:pt idx="106">
                  <c:v>4971.1934156378593</c:v>
                </c:pt>
                <c:pt idx="107">
                  <c:v>4971.1934156378593</c:v>
                </c:pt>
                <c:pt idx="108">
                  <c:v>4971.1934156378593</c:v>
                </c:pt>
                <c:pt idx="109">
                  <c:v>4971.1934156378593</c:v>
                </c:pt>
                <c:pt idx="110">
                  <c:v>4971.1934156378593</c:v>
                </c:pt>
                <c:pt idx="111">
                  <c:v>4971.1934156378593</c:v>
                </c:pt>
                <c:pt idx="112">
                  <c:v>4971.1934156378593</c:v>
                </c:pt>
                <c:pt idx="113">
                  <c:v>4971.1934156378593</c:v>
                </c:pt>
                <c:pt idx="114">
                  <c:v>4971.1934156378593</c:v>
                </c:pt>
                <c:pt idx="115">
                  <c:v>4971.1934156378593</c:v>
                </c:pt>
                <c:pt idx="116">
                  <c:v>4971.1934156378593</c:v>
                </c:pt>
                <c:pt idx="117">
                  <c:v>4971.1934156378593</c:v>
                </c:pt>
                <c:pt idx="118">
                  <c:v>4971.1934156378593</c:v>
                </c:pt>
                <c:pt idx="119">
                  <c:v>4971.1934156378593</c:v>
                </c:pt>
                <c:pt idx="120">
                  <c:v>4971.1934156378593</c:v>
                </c:pt>
                <c:pt idx="121">
                  <c:v>4971.1934156378593</c:v>
                </c:pt>
                <c:pt idx="122">
                  <c:v>4971.1934156378593</c:v>
                </c:pt>
                <c:pt idx="123">
                  <c:v>4971.1934156378593</c:v>
                </c:pt>
                <c:pt idx="124">
                  <c:v>4971.1934156378593</c:v>
                </c:pt>
                <c:pt idx="125">
                  <c:v>4971.1934156378593</c:v>
                </c:pt>
                <c:pt idx="126">
                  <c:v>4971.1934156378593</c:v>
                </c:pt>
                <c:pt idx="127">
                  <c:v>4971.1934156378593</c:v>
                </c:pt>
                <c:pt idx="128">
                  <c:v>4971.1934156378593</c:v>
                </c:pt>
                <c:pt idx="129">
                  <c:v>4971.1934156378593</c:v>
                </c:pt>
                <c:pt idx="130">
                  <c:v>4971.1934156378593</c:v>
                </c:pt>
                <c:pt idx="131">
                  <c:v>4971.1934156378593</c:v>
                </c:pt>
                <c:pt idx="132">
                  <c:v>4971.1934156378593</c:v>
                </c:pt>
                <c:pt idx="133">
                  <c:v>4971.1934156378593</c:v>
                </c:pt>
                <c:pt idx="134">
                  <c:v>4971.1934156378593</c:v>
                </c:pt>
                <c:pt idx="135">
                  <c:v>4971.1934156378593</c:v>
                </c:pt>
                <c:pt idx="136">
                  <c:v>4971.1934156378593</c:v>
                </c:pt>
                <c:pt idx="137">
                  <c:v>4971.1934156378593</c:v>
                </c:pt>
                <c:pt idx="138">
                  <c:v>4971.1934156378593</c:v>
                </c:pt>
                <c:pt idx="139">
                  <c:v>4971.1934156378593</c:v>
                </c:pt>
                <c:pt idx="140">
                  <c:v>4971.1934156378593</c:v>
                </c:pt>
                <c:pt idx="141">
                  <c:v>4971.1934156378593</c:v>
                </c:pt>
                <c:pt idx="142">
                  <c:v>4971.1934156378593</c:v>
                </c:pt>
                <c:pt idx="143">
                  <c:v>4971.1934156378593</c:v>
                </c:pt>
                <c:pt idx="144">
                  <c:v>4971.1934156378593</c:v>
                </c:pt>
                <c:pt idx="145">
                  <c:v>4971.1934156378593</c:v>
                </c:pt>
                <c:pt idx="146">
                  <c:v>4971.1934156378593</c:v>
                </c:pt>
                <c:pt idx="147">
                  <c:v>4971.1934156378593</c:v>
                </c:pt>
                <c:pt idx="148">
                  <c:v>4971.1934156378593</c:v>
                </c:pt>
                <c:pt idx="149">
                  <c:v>4971.1934156378593</c:v>
                </c:pt>
                <c:pt idx="150">
                  <c:v>4971.1934156378593</c:v>
                </c:pt>
                <c:pt idx="151">
                  <c:v>4971.1934156378593</c:v>
                </c:pt>
                <c:pt idx="152">
                  <c:v>4971.1934156378593</c:v>
                </c:pt>
                <c:pt idx="153">
                  <c:v>4971.1934156378593</c:v>
                </c:pt>
                <c:pt idx="154">
                  <c:v>4971.1934156378593</c:v>
                </c:pt>
                <c:pt idx="155">
                  <c:v>4971.1934156378593</c:v>
                </c:pt>
                <c:pt idx="156">
                  <c:v>4971.1934156378593</c:v>
                </c:pt>
                <c:pt idx="157">
                  <c:v>4971.1934156378593</c:v>
                </c:pt>
                <c:pt idx="158">
                  <c:v>4971.1934156378593</c:v>
                </c:pt>
                <c:pt idx="159">
                  <c:v>4971.1934156378593</c:v>
                </c:pt>
                <c:pt idx="160">
                  <c:v>4971.1934156378593</c:v>
                </c:pt>
                <c:pt idx="161">
                  <c:v>4971.1934156378593</c:v>
                </c:pt>
                <c:pt idx="162">
                  <c:v>4971.1934156378593</c:v>
                </c:pt>
                <c:pt idx="163">
                  <c:v>4971.1934156378593</c:v>
                </c:pt>
                <c:pt idx="164">
                  <c:v>4971.1934156378593</c:v>
                </c:pt>
                <c:pt idx="165">
                  <c:v>4971.1934156378593</c:v>
                </c:pt>
                <c:pt idx="166">
                  <c:v>4971.1934156378593</c:v>
                </c:pt>
                <c:pt idx="167">
                  <c:v>4971.1934156378593</c:v>
                </c:pt>
                <c:pt idx="168">
                  <c:v>4971.1934156378593</c:v>
                </c:pt>
                <c:pt idx="169">
                  <c:v>4971.1934156378593</c:v>
                </c:pt>
                <c:pt idx="170">
                  <c:v>4971.1934156378593</c:v>
                </c:pt>
                <c:pt idx="171">
                  <c:v>4971.1934156378593</c:v>
                </c:pt>
                <c:pt idx="172">
                  <c:v>4971.1934156378593</c:v>
                </c:pt>
                <c:pt idx="173">
                  <c:v>4971.1934156378593</c:v>
                </c:pt>
                <c:pt idx="174">
                  <c:v>4971.1934156378593</c:v>
                </c:pt>
                <c:pt idx="175">
                  <c:v>4971.1934156378593</c:v>
                </c:pt>
                <c:pt idx="176">
                  <c:v>4971.1934156378593</c:v>
                </c:pt>
                <c:pt idx="177">
                  <c:v>4971.1934156378593</c:v>
                </c:pt>
                <c:pt idx="178">
                  <c:v>4971.1934156378593</c:v>
                </c:pt>
                <c:pt idx="179">
                  <c:v>4971.1934156378593</c:v>
                </c:pt>
                <c:pt idx="180">
                  <c:v>4971.1934156378593</c:v>
                </c:pt>
                <c:pt idx="181">
                  <c:v>4971.1934156378593</c:v>
                </c:pt>
                <c:pt idx="182">
                  <c:v>4971.1934156378593</c:v>
                </c:pt>
                <c:pt idx="183">
                  <c:v>4971.1934156378593</c:v>
                </c:pt>
                <c:pt idx="184">
                  <c:v>4971.1934156378593</c:v>
                </c:pt>
                <c:pt idx="185">
                  <c:v>4971.1934156378593</c:v>
                </c:pt>
                <c:pt idx="186">
                  <c:v>4971.1934156378593</c:v>
                </c:pt>
                <c:pt idx="187">
                  <c:v>4971.1934156378593</c:v>
                </c:pt>
                <c:pt idx="188">
                  <c:v>4971.1934156378593</c:v>
                </c:pt>
                <c:pt idx="189">
                  <c:v>4971.1934156378593</c:v>
                </c:pt>
                <c:pt idx="190">
                  <c:v>4971.1934156378593</c:v>
                </c:pt>
                <c:pt idx="191">
                  <c:v>4971.1934156378593</c:v>
                </c:pt>
                <c:pt idx="192">
                  <c:v>4971.1934156378593</c:v>
                </c:pt>
                <c:pt idx="193">
                  <c:v>4971.1934156378593</c:v>
                </c:pt>
                <c:pt idx="194">
                  <c:v>4971.1934156378593</c:v>
                </c:pt>
                <c:pt idx="195">
                  <c:v>4971.1934156378593</c:v>
                </c:pt>
                <c:pt idx="196">
                  <c:v>4971.1934156378593</c:v>
                </c:pt>
                <c:pt idx="197">
                  <c:v>4971.1934156378593</c:v>
                </c:pt>
                <c:pt idx="198">
                  <c:v>4971.1934156378593</c:v>
                </c:pt>
                <c:pt idx="199">
                  <c:v>4971.1934156378593</c:v>
                </c:pt>
                <c:pt idx="200">
                  <c:v>4971.1934156378593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'KN 2017'!$S$5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'KN 2017'!$A$105:$A$305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2017'!$S$105:$S$305</c:f>
              <c:numCache>
                <c:formatCode>#,##0</c:formatCode>
                <c:ptCount val="201"/>
                <c:pt idx="0">
                  <c:v>4847.9072601434218</c:v>
                </c:pt>
                <c:pt idx="1">
                  <c:v>4834.1553405368777</c:v>
                </c:pt>
                <c:pt idx="2">
                  <c:v>4820.7183693760871</c:v>
                </c:pt>
                <c:pt idx="3">
                  <c:v>4807.5917497821247</c:v>
                </c:pt>
                <c:pt idx="4">
                  <c:v>4794.7710263766494</c:v>
                </c:pt>
                <c:pt idx="5">
                  <c:v>4782.2518811911705</c:v>
                </c:pt>
                <c:pt idx="6">
                  <c:v>4770.0301297423603</c:v>
                </c:pt>
                <c:pt idx="7">
                  <c:v>4758.1017172663278</c:v>
                </c:pt>
                <c:pt idx="8">
                  <c:v>4746.4627151051627</c:v>
                </c:pt>
                <c:pt idx="9">
                  <c:v>4735.109317239353</c:v>
                </c:pt>
                <c:pt idx="10">
                  <c:v>4724.0378369600521</c:v>
                </c:pt>
                <c:pt idx="11">
                  <c:v>4713.2447036754347</c:v>
                </c:pt>
                <c:pt idx="12">
                  <c:v>4702.7264598457177</c:v>
                </c:pt>
                <c:pt idx="13">
                  <c:v>4692.4797580416489</c:v>
                </c:pt>
                <c:pt idx="14">
                  <c:v>4682.5013581215662</c:v>
                </c:pt>
                <c:pt idx="15">
                  <c:v>4672.7881245223489</c:v>
                </c:pt>
                <c:pt idx="16">
                  <c:v>4663.3370236598357</c:v>
                </c:pt>
                <c:pt idx="17">
                  <c:v>4654.1451214344906</c:v>
                </c:pt>
                <c:pt idx="18">
                  <c:v>4645.2095808383237</c:v>
                </c:pt>
                <c:pt idx="19">
                  <c:v>4636.5276596592457</c:v>
                </c:pt>
                <c:pt idx="20">
                  <c:v>4628.0967082792667</c:v>
                </c:pt>
                <c:pt idx="21">
                  <c:v>4619.9141675630808</c:v>
                </c:pt>
                <c:pt idx="22">
                  <c:v>4611.9775668337925</c:v>
                </c:pt>
                <c:pt idx="23">
                  <c:v>4604.2845219326719</c:v>
                </c:pt>
                <c:pt idx="24">
                  <c:v>4596.8327333599982</c:v>
                </c:pt>
                <c:pt idx="25">
                  <c:v>4589.6199844941939</c:v>
                </c:pt>
                <c:pt idx="26">
                  <c:v>4582.6441398865782</c:v>
                </c:pt>
                <c:pt idx="27">
                  <c:v>4575.903143629238</c:v>
                </c:pt>
                <c:pt idx="28">
                  <c:v>4569.395017793594</c:v>
                </c:pt>
                <c:pt idx="29">
                  <c:v>4563.1178609374019</c:v>
                </c:pt>
                <c:pt idx="30">
                  <c:v>4557.0698466780232</c:v>
                </c:pt>
                <c:pt idx="31">
                  <c:v>4551.2492223299178</c:v>
                </c:pt>
                <c:pt idx="32">
                  <c:v>4545.6543076044127</c:v>
                </c:pt>
                <c:pt idx="33">
                  <c:v>4540.2834933699132</c:v>
                </c:pt>
                <c:pt idx="34">
                  <c:v>4535.1352404708077</c:v>
                </c:pt>
                <c:pt idx="35">
                  <c:v>4530.2080786034167</c:v>
                </c:pt>
                <c:pt idx="36">
                  <c:v>4525.5006052474218</c:v>
                </c:pt>
                <c:pt idx="37">
                  <c:v>4521.0114846513143</c:v>
                </c:pt>
                <c:pt idx="38">
                  <c:v>4516.7394468704515</c:v>
                </c:pt>
                <c:pt idx="39">
                  <c:v>4512.6832868564279</c:v>
                </c:pt>
                <c:pt idx="40">
                  <c:v>4508.8418635965145</c:v>
                </c:pt>
                <c:pt idx="41">
                  <c:v>4505.2140993020039</c:v>
                </c:pt>
                <c:pt idx="42">
                  <c:v>4501.7989786443823</c:v>
                </c:pt>
                <c:pt idx="43">
                  <c:v>4498.5955480382972</c:v>
                </c:pt>
                <c:pt idx="44">
                  <c:v>4495.6029149703718</c:v>
                </c:pt>
                <c:pt idx="45">
                  <c:v>4492.8202473729743</c:v>
                </c:pt>
                <c:pt idx="46">
                  <c:v>4490.2467730421195</c:v>
                </c:pt>
                <c:pt idx="47">
                  <c:v>4487.881779098735</c:v>
                </c:pt>
                <c:pt idx="48">
                  <c:v>4485.7246114925911</c:v>
                </c:pt>
                <c:pt idx="49">
                  <c:v>4483.7746745482327</c:v>
                </c:pt>
                <c:pt idx="50">
                  <c:v>4482.0314305523452</c:v>
                </c:pt>
                <c:pt idx="51">
                  <c:v>4480.4943993820007</c:v>
                </c:pt>
                <c:pt idx="52">
                  <c:v>4479.1631581733054</c:v>
                </c:pt>
                <c:pt idx="53">
                  <c:v>4478.0373410300353</c:v>
                </c:pt>
                <c:pt idx="54">
                  <c:v>4477.1166387718586</c:v>
                </c:pt>
                <c:pt idx="55">
                  <c:v>4476.4007987218529</c:v>
                </c:pt>
                <c:pt idx="56">
                  <c:v>4475.8896245330097</c:v>
                </c:pt>
                <c:pt idx="57">
                  <c:v>4475.5829760535398</c:v>
                </c:pt>
                <c:pt idx="58">
                  <c:v>4475.4807692307695</c:v>
                </c:pt>
                <c:pt idx="59">
                  <c:v>4475.5829760535398</c:v>
                </c:pt>
                <c:pt idx="60">
                  <c:v>4475.5829760535398</c:v>
                </c:pt>
                <c:pt idx="61">
                  <c:v>4475.5829760535398</c:v>
                </c:pt>
                <c:pt idx="62">
                  <c:v>4475.5829760535398</c:v>
                </c:pt>
                <c:pt idx="63">
                  <c:v>4475.5829760535398</c:v>
                </c:pt>
                <c:pt idx="64">
                  <c:v>4475.5829760535398</c:v>
                </c:pt>
                <c:pt idx="65">
                  <c:v>4475.5829760535398</c:v>
                </c:pt>
                <c:pt idx="66">
                  <c:v>4475.5829760535398</c:v>
                </c:pt>
                <c:pt idx="67">
                  <c:v>4475.5829760535398</c:v>
                </c:pt>
                <c:pt idx="68">
                  <c:v>4475.5829760535398</c:v>
                </c:pt>
                <c:pt idx="69">
                  <c:v>4475.5829760535398</c:v>
                </c:pt>
                <c:pt idx="70">
                  <c:v>4475.5829760535398</c:v>
                </c:pt>
                <c:pt idx="71">
                  <c:v>4475.5829760535398</c:v>
                </c:pt>
                <c:pt idx="72">
                  <c:v>4475.5829760535398</c:v>
                </c:pt>
                <c:pt idx="73">
                  <c:v>4475.5829760535398</c:v>
                </c:pt>
                <c:pt idx="74">
                  <c:v>4475.5829760535398</c:v>
                </c:pt>
                <c:pt idx="75">
                  <c:v>4475.5829760535398</c:v>
                </c:pt>
                <c:pt idx="76">
                  <c:v>4475.5829760535398</c:v>
                </c:pt>
                <c:pt idx="77">
                  <c:v>4475.5829760535398</c:v>
                </c:pt>
                <c:pt idx="78">
                  <c:v>4475.5829760535398</c:v>
                </c:pt>
                <c:pt idx="79">
                  <c:v>4475.5829760535398</c:v>
                </c:pt>
                <c:pt idx="80">
                  <c:v>4475.5829760535398</c:v>
                </c:pt>
                <c:pt idx="81">
                  <c:v>4475.5829760535398</c:v>
                </c:pt>
                <c:pt idx="82">
                  <c:v>4475.5829760535398</c:v>
                </c:pt>
                <c:pt idx="83">
                  <c:v>4475.5829760535398</c:v>
                </c:pt>
                <c:pt idx="84">
                  <c:v>4475.5829760535398</c:v>
                </c:pt>
                <c:pt idx="85">
                  <c:v>4475.5829760535398</c:v>
                </c:pt>
                <c:pt idx="86">
                  <c:v>4475.5829760535398</c:v>
                </c:pt>
                <c:pt idx="87">
                  <c:v>4475.5829760535398</c:v>
                </c:pt>
                <c:pt idx="88">
                  <c:v>4475.5829760535398</c:v>
                </c:pt>
                <c:pt idx="89">
                  <c:v>4475.5829760535398</c:v>
                </c:pt>
                <c:pt idx="90">
                  <c:v>4475.5829760535398</c:v>
                </c:pt>
                <c:pt idx="91">
                  <c:v>4475.5829760535398</c:v>
                </c:pt>
                <c:pt idx="92">
                  <c:v>4475.5829760535398</c:v>
                </c:pt>
                <c:pt idx="93">
                  <c:v>4475.5829760535398</c:v>
                </c:pt>
                <c:pt idx="94">
                  <c:v>4475.5829760535398</c:v>
                </c:pt>
                <c:pt idx="95">
                  <c:v>4475.5829760535398</c:v>
                </c:pt>
                <c:pt idx="96">
                  <c:v>4475.5829760535398</c:v>
                </c:pt>
                <c:pt idx="97">
                  <c:v>4475.5829760535398</c:v>
                </c:pt>
                <c:pt idx="98">
                  <c:v>4475.5829760535398</c:v>
                </c:pt>
                <c:pt idx="99">
                  <c:v>4475.5829760535398</c:v>
                </c:pt>
                <c:pt idx="100">
                  <c:v>4475.5829760535398</c:v>
                </c:pt>
                <c:pt idx="101">
                  <c:v>4475.5829760535398</c:v>
                </c:pt>
                <c:pt idx="102">
                  <c:v>4475.5829760535398</c:v>
                </c:pt>
                <c:pt idx="103">
                  <c:v>4475.5829760535398</c:v>
                </c:pt>
                <c:pt idx="104">
                  <c:v>4475.5829760535398</c:v>
                </c:pt>
                <c:pt idx="105">
                  <c:v>4475.5829760535398</c:v>
                </c:pt>
                <c:pt idx="106">
                  <c:v>4475.5829760535398</c:v>
                </c:pt>
                <c:pt idx="107">
                  <c:v>4475.5829760535398</c:v>
                </c:pt>
                <c:pt idx="108">
                  <c:v>4475.5829760535398</c:v>
                </c:pt>
                <c:pt idx="109">
                  <c:v>4475.5829760535398</c:v>
                </c:pt>
                <c:pt idx="110">
                  <c:v>4475.5829760535398</c:v>
                </c:pt>
                <c:pt idx="111">
                  <c:v>4475.5829760535398</c:v>
                </c:pt>
                <c:pt idx="112">
                  <c:v>4475.5829760535398</c:v>
                </c:pt>
                <c:pt idx="113">
                  <c:v>4475.5829760535398</c:v>
                </c:pt>
                <c:pt idx="114">
                  <c:v>4475.5829760535398</c:v>
                </c:pt>
                <c:pt idx="115">
                  <c:v>4475.5829760535398</c:v>
                </c:pt>
                <c:pt idx="116">
                  <c:v>4475.5829760535398</c:v>
                </c:pt>
                <c:pt idx="117">
                  <c:v>4475.5829760535398</c:v>
                </c:pt>
                <c:pt idx="118">
                  <c:v>4475.5829760535398</c:v>
                </c:pt>
                <c:pt idx="119">
                  <c:v>4475.5829760535398</c:v>
                </c:pt>
                <c:pt idx="120">
                  <c:v>4475.5829760535398</c:v>
                </c:pt>
                <c:pt idx="121">
                  <c:v>4475.5829760535398</c:v>
                </c:pt>
                <c:pt idx="122">
                  <c:v>4475.5829760535398</c:v>
                </c:pt>
                <c:pt idx="123">
                  <c:v>4475.5829760535398</c:v>
                </c:pt>
                <c:pt idx="124">
                  <c:v>4475.5829760535398</c:v>
                </c:pt>
                <c:pt idx="125">
                  <c:v>4475.5829760535398</c:v>
                </c:pt>
                <c:pt idx="126">
                  <c:v>4475.5829760535398</c:v>
                </c:pt>
                <c:pt idx="127">
                  <c:v>4475.5829760535398</c:v>
                </c:pt>
                <c:pt idx="128">
                  <c:v>4475.5829760535398</c:v>
                </c:pt>
                <c:pt idx="129">
                  <c:v>4475.5829760535398</c:v>
                </c:pt>
                <c:pt idx="130">
                  <c:v>4475.5829760535398</c:v>
                </c:pt>
                <c:pt idx="131">
                  <c:v>4475.5829760535398</c:v>
                </c:pt>
                <c:pt idx="132">
                  <c:v>4475.5829760535398</c:v>
                </c:pt>
                <c:pt idx="133">
                  <c:v>4475.5829760535398</c:v>
                </c:pt>
                <c:pt idx="134">
                  <c:v>4475.5829760535398</c:v>
                </c:pt>
                <c:pt idx="135">
                  <c:v>4475.5829760535398</c:v>
                </c:pt>
                <c:pt idx="136">
                  <c:v>4475.5829760535398</c:v>
                </c:pt>
                <c:pt idx="137">
                  <c:v>4475.5829760535398</c:v>
                </c:pt>
                <c:pt idx="138">
                  <c:v>4475.5829760535398</c:v>
                </c:pt>
                <c:pt idx="139">
                  <c:v>4475.5829760535398</c:v>
                </c:pt>
                <c:pt idx="140">
                  <c:v>4475.5829760535398</c:v>
                </c:pt>
                <c:pt idx="141">
                  <c:v>4475.5829760535398</c:v>
                </c:pt>
                <c:pt idx="142">
                  <c:v>4475.5829760535398</c:v>
                </c:pt>
                <c:pt idx="143">
                  <c:v>4475.5829760535398</c:v>
                </c:pt>
                <c:pt idx="144">
                  <c:v>4475.5829760535398</c:v>
                </c:pt>
                <c:pt idx="145">
                  <c:v>4475.5829760535398</c:v>
                </c:pt>
                <c:pt idx="146">
                  <c:v>4475.5829760535398</c:v>
                </c:pt>
                <c:pt idx="147">
                  <c:v>4475.5829760535398</c:v>
                </c:pt>
                <c:pt idx="148">
                  <c:v>4475.5829760535398</c:v>
                </c:pt>
                <c:pt idx="149">
                  <c:v>4475.5829760535398</c:v>
                </c:pt>
                <c:pt idx="150">
                  <c:v>4475.5829760535398</c:v>
                </c:pt>
                <c:pt idx="151">
                  <c:v>4475.5829760535398</c:v>
                </c:pt>
                <c:pt idx="152">
                  <c:v>4475.5829760535398</c:v>
                </c:pt>
                <c:pt idx="153">
                  <c:v>4475.5829760535398</c:v>
                </c:pt>
                <c:pt idx="154">
                  <c:v>4475.5829760535398</c:v>
                </c:pt>
                <c:pt idx="155">
                  <c:v>4475.5829760535398</c:v>
                </c:pt>
                <c:pt idx="156">
                  <c:v>4475.5829760535398</c:v>
                </c:pt>
                <c:pt idx="157">
                  <c:v>4475.5829760535398</c:v>
                </c:pt>
                <c:pt idx="158">
                  <c:v>4475.5829760535398</c:v>
                </c:pt>
                <c:pt idx="159">
                  <c:v>4475.5829760535398</c:v>
                </c:pt>
                <c:pt idx="160">
                  <c:v>4475.5829760535398</c:v>
                </c:pt>
                <c:pt idx="161">
                  <c:v>4475.5829760535398</c:v>
                </c:pt>
                <c:pt idx="162">
                  <c:v>4475.5829760535398</c:v>
                </c:pt>
                <c:pt idx="163">
                  <c:v>4475.5829760535398</c:v>
                </c:pt>
                <c:pt idx="164">
                  <c:v>4475.5829760535398</c:v>
                </c:pt>
                <c:pt idx="165">
                  <c:v>4475.5829760535398</c:v>
                </c:pt>
                <c:pt idx="166">
                  <c:v>4475.5829760535398</c:v>
                </c:pt>
                <c:pt idx="167">
                  <c:v>4475.5829760535398</c:v>
                </c:pt>
                <c:pt idx="168">
                  <c:v>4475.5829760535398</c:v>
                </c:pt>
                <c:pt idx="169">
                  <c:v>4475.5829760535398</c:v>
                </c:pt>
                <c:pt idx="170">
                  <c:v>4475.5829760535398</c:v>
                </c:pt>
                <c:pt idx="171">
                  <c:v>4475.5829760535398</c:v>
                </c:pt>
                <c:pt idx="172">
                  <c:v>4475.5829760535398</c:v>
                </c:pt>
                <c:pt idx="173">
                  <c:v>4475.5829760535398</c:v>
                </c:pt>
                <c:pt idx="174">
                  <c:v>4475.5829760535398</c:v>
                </c:pt>
                <c:pt idx="175">
                  <c:v>4475.5829760535398</c:v>
                </c:pt>
                <c:pt idx="176">
                  <c:v>4475.5829760535398</c:v>
                </c:pt>
                <c:pt idx="177">
                  <c:v>4475.5829760535398</c:v>
                </c:pt>
                <c:pt idx="178">
                  <c:v>4475.5829760535398</c:v>
                </c:pt>
                <c:pt idx="179">
                  <c:v>4475.5829760535398</c:v>
                </c:pt>
                <c:pt idx="180">
                  <c:v>4475.5829760535398</c:v>
                </c:pt>
                <c:pt idx="181">
                  <c:v>4475.5829760535398</c:v>
                </c:pt>
                <c:pt idx="182">
                  <c:v>4475.5829760535398</c:v>
                </c:pt>
                <c:pt idx="183">
                  <c:v>4475.5829760535398</c:v>
                </c:pt>
                <c:pt idx="184">
                  <c:v>4475.5829760535398</c:v>
                </c:pt>
                <c:pt idx="185">
                  <c:v>4475.5829760535398</c:v>
                </c:pt>
                <c:pt idx="186">
                  <c:v>4475.5829760535398</c:v>
                </c:pt>
                <c:pt idx="187">
                  <c:v>4475.5829760535398</c:v>
                </c:pt>
                <c:pt idx="188">
                  <c:v>4475.5829760535398</c:v>
                </c:pt>
                <c:pt idx="189">
                  <c:v>4475.5829760535398</c:v>
                </c:pt>
                <c:pt idx="190">
                  <c:v>4475.5829760535398</c:v>
                </c:pt>
                <c:pt idx="191">
                  <c:v>4475.5829760535398</c:v>
                </c:pt>
                <c:pt idx="192">
                  <c:v>4475.5829760535398</c:v>
                </c:pt>
                <c:pt idx="193">
                  <c:v>4475.5829760535398</c:v>
                </c:pt>
                <c:pt idx="194">
                  <c:v>4475.5829760535398</c:v>
                </c:pt>
                <c:pt idx="195">
                  <c:v>4475.5829760535398</c:v>
                </c:pt>
                <c:pt idx="196">
                  <c:v>4475.5829760535398</c:v>
                </c:pt>
                <c:pt idx="197">
                  <c:v>4475.5829760535398</c:v>
                </c:pt>
                <c:pt idx="198">
                  <c:v>4475.5829760535398</c:v>
                </c:pt>
                <c:pt idx="199">
                  <c:v>4475.5829760535398</c:v>
                </c:pt>
                <c:pt idx="200">
                  <c:v>4475.5829760535398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'KN 2017'!$T$5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cat>
            <c:numRef>
              <c:f>'KN 2017'!$A$105:$A$305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2017'!$T$105:$T$305</c:f>
              <c:numCache>
                <c:formatCode>#,##0</c:formatCode>
                <c:ptCount val="201"/>
                <c:pt idx="0">
                  <c:v>4584.482577113381</c:v>
                </c:pt>
                <c:pt idx="1">
                  <c:v>4573.6667868442746</c:v>
                </c:pt>
                <c:pt idx="2">
                  <c:v>4563.0183769309679</c:v>
                </c:pt>
                <c:pt idx="3">
                  <c:v>4552.5353674542521</c:v>
                </c:pt>
                <c:pt idx="4">
                  <c:v>4542.2158219641651</c:v>
                </c:pt>
                <c:pt idx="5">
                  <c:v>4532.0578464919954</c:v>
                </c:pt>
                <c:pt idx="6">
                  <c:v>4522.0595885918492</c:v>
                </c:pt>
                <c:pt idx="7">
                  <c:v>4512.2192364108196</c:v>
                </c:pt>
                <c:pt idx="8">
                  <c:v>4502.5350177868131</c:v>
                </c:pt>
                <c:pt idx="9">
                  <c:v>4493.0051993731331</c:v>
                </c:pt>
                <c:pt idx="10">
                  <c:v>4483.6280857889742</c:v>
                </c:pt>
                <c:pt idx="11">
                  <c:v>4474.4020187949545</c:v>
                </c:pt>
                <c:pt idx="12">
                  <c:v>4465.3253764929232</c:v>
                </c:pt>
                <c:pt idx="13">
                  <c:v>4456.3965725492517</c:v>
                </c:pt>
                <c:pt idx="14">
                  <c:v>4447.6140554408748</c:v>
                </c:pt>
                <c:pt idx="15">
                  <c:v>4438.9763077233574</c:v>
                </c:pt>
                <c:pt idx="16">
                  <c:v>4430.4818453203097</c:v>
                </c:pt>
                <c:pt idx="17">
                  <c:v>4422.1292168334821</c:v>
                </c:pt>
                <c:pt idx="18">
                  <c:v>4413.9170028729177</c:v>
                </c:pt>
                <c:pt idx="19">
                  <c:v>4405.8438154065152</c:v>
                </c:pt>
                <c:pt idx="20">
                  <c:v>4397.9082971284543</c:v>
                </c:pt>
                <c:pt idx="21">
                  <c:v>4390.1091208458693</c:v>
                </c:pt>
                <c:pt idx="22">
                  <c:v>4382.4449888832742</c:v>
                </c:pt>
                <c:pt idx="23">
                  <c:v>4374.9146325041565</c:v>
                </c:pt>
                <c:pt idx="24">
                  <c:v>4367.51681134927</c:v>
                </c:pt>
                <c:pt idx="25">
                  <c:v>4360.2503128911139</c:v>
                </c:pt>
                <c:pt idx="26">
                  <c:v>4353.1139519041481</c:v>
                </c:pt>
                <c:pt idx="27">
                  <c:v>4346.1065699502597</c:v>
                </c:pt>
                <c:pt idx="28">
                  <c:v>4339.2270348790635</c:v>
                </c:pt>
                <c:pt idx="29">
                  <c:v>4332.4742403426062</c:v>
                </c:pt>
                <c:pt idx="30">
                  <c:v>4325.8471053240655</c:v>
                </c:pt>
                <c:pt idx="31">
                  <c:v>4319.3445736800559</c:v>
                </c:pt>
                <c:pt idx="32">
                  <c:v>4312.9656136961439</c:v>
                </c:pt>
                <c:pt idx="33">
                  <c:v>4306.7092176552369</c:v>
                </c:pt>
                <c:pt idx="34">
                  <c:v>4300.5744014184666</c:v>
                </c:pt>
                <c:pt idx="35">
                  <c:v>4294.5602040182357</c:v>
                </c:pt>
                <c:pt idx="36">
                  <c:v>4288.6656872631083</c:v>
                </c:pt>
                <c:pt idx="37">
                  <c:v>4282.8899353542083</c:v>
                </c:pt>
                <c:pt idx="38">
                  <c:v>4277.232054512845</c:v>
                </c:pt>
                <c:pt idx="39">
                  <c:v>4271.6911726190519</c:v>
                </c:pt>
                <c:pt idx="40">
                  <c:v>4266.2664388607618</c:v>
                </c:pt>
                <c:pt idx="41">
                  <c:v>4260.9570233933464</c:v>
                </c:pt>
                <c:pt idx="42">
                  <c:v>4255.7621170092607</c:v>
                </c:pt>
                <c:pt idx="43">
                  <c:v>4250.6809308175225</c:v>
                </c:pt>
                <c:pt idx="44">
                  <c:v>4245.712695932797</c:v>
                </c:pt>
                <c:pt idx="45">
                  <c:v>4240.8566631738449</c:v>
                </c:pt>
                <c:pt idx="46">
                  <c:v>4236.112102771106</c:v>
                </c:pt>
                <c:pt idx="47">
                  <c:v>4231.4783040831962</c:v>
                </c:pt>
                <c:pt idx="48">
                  <c:v>4226.9545753221018</c:v>
                </c:pt>
                <c:pt idx="49">
                  <c:v>4222.5402432868905</c:v>
                </c:pt>
                <c:pt idx="50">
                  <c:v>4218.2346531057028</c:v>
                </c:pt>
                <c:pt idx="51">
                  <c:v>4214.0371679858736</c:v>
                </c:pt>
                <c:pt idx="52">
                  <c:v>4209.947168971974</c:v>
                </c:pt>
                <c:pt idx="53">
                  <c:v>4205.9640547116069</c:v>
                </c:pt>
                <c:pt idx="54">
                  <c:v>4202.0872412287936</c:v>
                </c:pt>
                <c:pt idx="55">
                  <c:v>4198.3161617047772</c:v>
                </c:pt>
                <c:pt idx="56">
                  <c:v>4194.6502662660887</c:v>
                </c:pt>
                <c:pt idx="57">
                  <c:v>4192.3465703971124</c:v>
                </c:pt>
                <c:pt idx="58">
                  <c:v>4192.3465703971124</c:v>
                </c:pt>
                <c:pt idx="59">
                  <c:v>4192.3465703971124</c:v>
                </c:pt>
                <c:pt idx="60">
                  <c:v>4192.3465703971124</c:v>
                </c:pt>
                <c:pt idx="61">
                  <c:v>4192.3465703971124</c:v>
                </c:pt>
                <c:pt idx="62">
                  <c:v>4192.3465703971124</c:v>
                </c:pt>
                <c:pt idx="63">
                  <c:v>4192.3465703971124</c:v>
                </c:pt>
                <c:pt idx="64">
                  <c:v>4192.3465703971124</c:v>
                </c:pt>
                <c:pt idx="65">
                  <c:v>4192.3465703971124</c:v>
                </c:pt>
                <c:pt idx="66">
                  <c:v>4192.3465703971124</c:v>
                </c:pt>
                <c:pt idx="67">
                  <c:v>4192.3465703971124</c:v>
                </c:pt>
                <c:pt idx="68">
                  <c:v>4192.3465703971124</c:v>
                </c:pt>
                <c:pt idx="69">
                  <c:v>4192.3465703971124</c:v>
                </c:pt>
                <c:pt idx="70">
                  <c:v>4192.3465703971124</c:v>
                </c:pt>
                <c:pt idx="71">
                  <c:v>4192.3465703971124</c:v>
                </c:pt>
                <c:pt idx="72">
                  <c:v>4192.3465703971124</c:v>
                </c:pt>
                <c:pt idx="73">
                  <c:v>4192.3465703971124</c:v>
                </c:pt>
                <c:pt idx="74">
                  <c:v>4192.3465703971124</c:v>
                </c:pt>
                <c:pt idx="75">
                  <c:v>4192.3465703971124</c:v>
                </c:pt>
                <c:pt idx="76">
                  <c:v>4192.3465703971124</c:v>
                </c:pt>
                <c:pt idx="77">
                  <c:v>4192.3465703971124</c:v>
                </c:pt>
                <c:pt idx="78">
                  <c:v>4192.3465703971124</c:v>
                </c:pt>
                <c:pt idx="79">
                  <c:v>4192.3465703971124</c:v>
                </c:pt>
                <c:pt idx="80">
                  <c:v>4192.3465703971124</c:v>
                </c:pt>
                <c:pt idx="81">
                  <c:v>4192.3465703971124</c:v>
                </c:pt>
                <c:pt idx="82">
                  <c:v>4192.3465703971124</c:v>
                </c:pt>
                <c:pt idx="83">
                  <c:v>4192.3465703971124</c:v>
                </c:pt>
                <c:pt idx="84">
                  <c:v>4192.3465703971124</c:v>
                </c:pt>
                <c:pt idx="85">
                  <c:v>4192.3465703971124</c:v>
                </c:pt>
                <c:pt idx="86">
                  <c:v>4192.3465703971124</c:v>
                </c:pt>
                <c:pt idx="87">
                  <c:v>4192.3465703971124</c:v>
                </c:pt>
                <c:pt idx="88">
                  <c:v>4192.3465703971124</c:v>
                </c:pt>
                <c:pt idx="89">
                  <c:v>4192.3465703971124</c:v>
                </c:pt>
                <c:pt idx="90">
                  <c:v>4192.3465703971124</c:v>
                </c:pt>
                <c:pt idx="91">
                  <c:v>4192.3465703971124</c:v>
                </c:pt>
                <c:pt idx="92">
                  <c:v>4192.3465703971124</c:v>
                </c:pt>
                <c:pt idx="93">
                  <c:v>4192.3465703971124</c:v>
                </c:pt>
                <c:pt idx="94">
                  <c:v>4192.3465703971124</c:v>
                </c:pt>
                <c:pt idx="95">
                  <c:v>4192.3465703971124</c:v>
                </c:pt>
                <c:pt idx="96">
                  <c:v>4192.3465703971124</c:v>
                </c:pt>
                <c:pt idx="97">
                  <c:v>4192.3465703971124</c:v>
                </c:pt>
                <c:pt idx="98">
                  <c:v>4192.3465703971124</c:v>
                </c:pt>
                <c:pt idx="99">
                  <c:v>4192.3465703971124</c:v>
                </c:pt>
                <c:pt idx="100">
                  <c:v>4192.3465703971124</c:v>
                </c:pt>
                <c:pt idx="101">
                  <c:v>4192.3465703971124</c:v>
                </c:pt>
                <c:pt idx="102">
                  <c:v>4192.3465703971124</c:v>
                </c:pt>
                <c:pt idx="103">
                  <c:v>4192.3465703971124</c:v>
                </c:pt>
                <c:pt idx="104">
                  <c:v>4192.3465703971124</c:v>
                </c:pt>
                <c:pt idx="105">
                  <c:v>4192.3465703971124</c:v>
                </c:pt>
                <c:pt idx="106">
                  <c:v>4192.3465703971124</c:v>
                </c:pt>
                <c:pt idx="107">
                  <c:v>4192.3465703971124</c:v>
                </c:pt>
                <c:pt idx="108">
                  <c:v>4192.3465703971124</c:v>
                </c:pt>
                <c:pt idx="109">
                  <c:v>4192.3465703971124</c:v>
                </c:pt>
                <c:pt idx="110">
                  <c:v>4192.3465703971124</c:v>
                </c:pt>
                <c:pt idx="111">
                  <c:v>4192.3465703971124</c:v>
                </c:pt>
                <c:pt idx="112">
                  <c:v>4192.3465703971124</c:v>
                </c:pt>
                <c:pt idx="113">
                  <c:v>4192.3465703971124</c:v>
                </c:pt>
                <c:pt idx="114">
                  <c:v>4192.3465703971124</c:v>
                </c:pt>
                <c:pt idx="115">
                  <c:v>4192.3465703971124</c:v>
                </c:pt>
                <c:pt idx="116">
                  <c:v>4192.3465703971124</c:v>
                </c:pt>
                <c:pt idx="117">
                  <c:v>4192.3465703971124</c:v>
                </c:pt>
                <c:pt idx="118">
                  <c:v>4192.3465703971124</c:v>
                </c:pt>
                <c:pt idx="119">
                  <c:v>4192.3465703971124</c:v>
                </c:pt>
                <c:pt idx="120">
                  <c:v>4192.3465703971124</c:v>
                </c:pt>
                <c:pt idx="121">
                  <c:v>4192.3465703971124</c:v>
                </c:pt>
                <c:pt idx="122">
                  <c:v>4192.3465703971124</c:v>
                </c:pt>
                <c:pt idx="123">
                  <c:v>4192.3465703971124</c:v>
                </c:pt>
                <c:pt idx="124">
                  <c:v>4192.3465703971124</c:v>
                </c:pt>
                <c:pt idx="125">
                  <c:v>4192.3465703971124</c:v>
                </c:pt>
                <c:pt idx="126">
                  <c:v>4192.3465703971124</c:v>
                </c:pt>
                <c:pt idx="127">
                  <c:v>4192.3465703971124</c:v>
                </c:pt>
                <c:pt idx="128">
                  <c:v>4192.3465703971124</c:v>
                </c:pt>
                <c:pt idx="129">
                  <c:v>4192.3465703971124</c:v>
                </c:pt>
                <c:pt idx="130">
                  <c:v>4192.3465703971124</c:v>
                </c:pt>
                <c:pt idx="131">
                  <c:v>4192.3465703971124</c:v>
                </c:pt>
                <c:pt idx="132">
                  <c:v>4192.3465703971124</c:v>
                </c:pt>
                <c:pt idx="133">
                  <c:v>4192.3465703971124</c:v>
                </c:pt>
                <c:pt idx="134">
                  <c:v>4192.3465703971124</c:v>
                </c:pt>
                <c:pt idx="135">
                  <c:v>4192.3465703971124</c:v>
                </c:pt>
                <c:pt idx="136">
                  <c:v>4192.3465703971124</c:v>
                </c:pt>
                <c:pt idx="137">
                  <c:v>4192.3465703971124</c:v>
                </c:pt>
                <c:pt idx="138">
                  <c:v>4192.3465703971124</c:v>
                </c:pt>
                <c:pt idx="139">
                  <c:v>4192.3465703971124</c:v>
                </c:pt>
                <c:pt idx="140">
                  <c:v>4192.3465703971124</c:v>
                </c:pt>
                <c:pt idx="141">
                  <c:v>4192.3465703971124</c:v>
                </c:pt>
                <c:pt idx="142">
                  <c:v>4192.3465703971124</c:v>
                </c:pt>
                <c:pt idx="143">
                  <c:v>4192.3465703971124</c:v>
                </c:pt>
                <c:pt idx="144">
                  <c:v>4192.3465703971124</c:v>
                </c:pt>
                <c:pt idx="145">
                  <c:v>4192.3465703971124</c:v>
                </c:pt>
                <c:pt idx="146">
                  <c:v>4192.3465703971124</c:v>
                </c:pt>
                <c:pt idx="147">
                  <c:v>4192.3465703971124</c:v>
                </c:pt>
                <c:pt idx="148">
                  <c:v>4192.3465703971124</c:v>
                </c:pt>
                <c:pt idx="149">
                  <c:v>4192.3465703971124</c:v>
                </c:pt>
                <c:pt idx="150">
                  <c:v>4192.3465703971124</c:v>
                </c:pt>
                <c:pt idx="151">
                  <c:v>4192.3465703971124</c:v>
                </c:pt>
                <c:pt idx="152">
                  <c:v>4192.3465703971124</c:v>
                </c:pt>
                <c:pt idx="153">
                  <c:v>4192.3465703971124</c:v>
                </c:pt>
                <c:pt idx="154">
                  <c:v>4192.3465703971124</c:v>
                </c:pt>
                <c:pt idx="155">
                  <c:v>4192.3465703971124</c:v>
                </c:pt>
                <c:pt idx="156">
                  <c:v>4192.3465703971124</c:v>
                </c:pt>
                <c:pt idx="157">
                  <c:v>4192.3465703971124</c:v>
                </c:pt>
                <c:pt idx="158">
                  <c:v>4192.3465703971124</c:v>
                </c:pt>
                <c:pt idx="159">
                  <c:v>4192.3465703971124</c:v>
                </c:pt>
                <c:pt idx="160">
                  <c:v>4192.3465703971124</c:v>
                </c:pt>
                <c:pt idx="161">
                  <c:v>4192.3465703971124</c:v>
                </c:pt>
                <c:pt idx="162">
                  <c:v>4192.3465703971124</c:v>
                </c:pt>
                <c:pt idx="163">
                  <c:v>4192.3465703971124</c:v>
                </c:pt>
                <c:pt idx="164">
                  <c:v>4192.3465703971124</c:v>
                </c:pt>
                <c:pt idx="165">
                  <c:v>4192.3465703971124</c:v>
                </c:pt>
                <c:pt idx="166">
                  <c:v>4192.3465703971124</c:v>
                </c:pt>
                <c:pt idx="167">
                  <c:v>4192.3465703971124</c:v>
                </c:pt>
                <c:pt idx="168">
                  <c:v>4192.3465703971124</c:v>
                </c:pt>
                <c:pt idx="169">
                  <c:v>4192.3465703971124</c:v>
                </c:pt>
                <c:pt idx="170">
                  <c:v>4192.3465703971124</c:v>
                </c:pt>
                <c:pt idx="171">
                  <c:v>4192.3465703971124</c:v>
                </c:pt>
                <c:pt idx="172">
                  <c:v>4192.3465703971124</c:v>
                </c:pt>
                <c:pt idx="173">
                  <c:v>4192.3465703971124</c:v>
                </c:pt>
                <c:pt idx="174">
                  <c:v>4192.3465703971124</c:v>
                </c:pt>
                <c:pt idx="175">
                  <c:v>4192.3465703971124</c:v>
                </c:pt>
                <c:pt idx="176">
                  <c:v>4192.3465703971124</c:v>
                </c:pt>
                <c:pt idx="177">
                  <c:v>4192.3465703971124</c:v>
                </c:pt>
                <c:pt idx="178">
                  <c:v>4192.3465703971124</c:v>
                </c:pt>
                <c:pt idx="179">
                  <c:v>4192.3465703971124</c:v>
                </c:pt>
                <c:pt idx="180">
                  <c:v>4192.3465703971124</c:v>
                </c:pt>
                <c:pt idx="181">
                  <c:v>4192.3465703971124</c:v>
                </c:pt>
                <c:pt idx="182">
                  <c:v>4192.3465703971124</c:v>
                </c:pt>
                <c:pt idx="183">
                  <c:v>4192.3465703971124</c:v>
                </c:pt>
                <c:pt idx="184">
                  <c:v>4192.3465703971124</c:v>
                </c:pt>
                <c:pt idx="185">
                  <c:v>4192.3465703971124</c:v>
                </c:pt>
                <c:pt idx="186">
                  <c:v>4192.3465703971124</c:v>
                </c:pt>
                <c:pt idx="187">
                  <c:v>4192.3465703971124</c:v>
                </c:pt>
                <c:pt idx="188">
                  <c:v>4192.3465703971124</c:v>
                </c:pt>
                <c:pt idx="189">
                  <c:v>4192.3465703971124</c:v>
                </c:pt>
                <c:pt idx="190">
                  <c:v>4192.3465703971124</c:v>
                </c:pt>
                <c:pt idx="191">
                  <c:v>4192.3465703971124</c:v>
                </c:pt>
                <c:pt idx="192">
                  <c:v>4192.3465703971124</c:v>
                </c:pt>
                <c:pt idx="193">
                  <c:v>4192.3465703971124</c:v>
                </c:pt>
                <c:pt idx="194">
                  <c:v>4192.3465703971124</c:v>
                </c:pt>
                <c:pt idx="195">
                  <c:v>4192.3465703971124</c:v>
                </c:pt>
                <c:pt idx="196">
                  <c:v>4192.3465703971124</c:v>
                </c:pt>
                <c:pt idx="197">
                  <c:v>4192.3465703971124</c:v>
                </c:pt>
                <c:pt idx="198">
                  <c:v>4192.3465703971124</c:v>
                </c:pt>
                <c:pt idx="199">
                  <c:v>4192.3465703971124</c:v>
                </c:pt>
                <c:pt idx="200">
                  <c:v>4192.3465703971124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'KN 2017'!$U$5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cat>
            <c:numRef>
              <c:f>'KN 2017'!$A$105:$A$305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2017'!$U$105:$U$305</c:f>
              <c:numCache>
                <c:formatCode>#,##0</c:formatCode>
                <c:ptCount val="201"/>
                <c:pt idx="0">
                  <c:v>4523.7700673226309</c:v>
                </c:pt>
                <c:pt idx="1">
                  <c:v>4510.9217660728118</c:v>
                </c:pt>
                <c:pt idx="2">
                  <c:v>4499.3046613443212</c:v>
                </c:pt>
                <c:pt idx="3">
                  <c:v>4487.7472386334448</c:v>
                </c:pt>
                <c:pt idx="4">
                  <c:v>4476.2490392006148</c:v>
                </c:pt>
                <c:pt idx="5">
                  <c:v>4464.8096089956553</c:v>
                </c:pt>
                <c:pt idx="6">
                  <c:v>4454.5639979602247</c:v>
                </c:pt>
                <c:pt idx="7">
                  <c:v>4443.2349949135296</c:v>
                </c:pt>
                <c:pt idx="8">
                  <c:v>4433.0880487185996</c:v>
                </c:pt>
                <c:pt idx="9">
                  <c:v>4422.9873417721519</c:v>
                </c:pt>
                <c:pt idx="10">
                  <c:v>4412.9325587269504</c:v>
                </c:pt>
                <c:pt idx="11">
                  <c:v>4402.9233870967746</c:v>
                </c:pt>
                <c:pt idx="12">
                  <c:v>4394.0643863179075</c:v>
                </c:pt>
                <c:pt idx="13">
                  <c:v>4384.1405269761608</c:v>
                </c:pt>
                <c:pt idx="14">
                  <c:v>4375.3568745304283</c:v>
                </c:pt>
                <c:pt idx="15">
                  <c:v>4366.608347913022</c:v>
                </c:pt>
                <c:pt idx="16">
                  <c:v>4357.894736842105</c:v>
                </c:pt>
                <c:pt idx="17">
                  <c:v>4349.2158327109782</c:v>
                </c:pt>
                <c:pt idx="18">
                  <c:v>4341.6500994035787</c:v>
                </c:pt>
                <c:pt idx="19">
                  <c:v>4334.1106425204662</c:v>
                </c:pt>
                <c:pt idx="20">
                  <c:v>4326.5973254086175</c:v>
                </c:pt>
                <c:pt idx="21">
                  <c:v>4319.1100123609394</c:v>
                </c:pt>
                <c:pt idx="22">
                  <c:v>4311.6485686080941</c:v>
                </c:pt>
                <c:pt idx="23">
                  <c:v>4304.2128603104211</c:v>
                </c:pt>
                <c:pt idx="24">
                  <c:v>4297.8597785977863</c:v>
                </c:pt>
                <c:pt idx="25">
                  <c:v>4291.5254237288136</c:v>
                </c:pt>
                <c:pt idx="26">
                  <c:v>4285.2097130242819</c:v>
                </c:pt>
                <c:pt idx="27">
                  <c:v>4278.912564290963</c:v>
                </c:pt>
                <c:pt idx="28">
                  <c:v>4272.6338958180486</c:v>
                </c:pt>
                <c:pt idx="29">
                  <c:v>4267.4157303370785</c:v>
                </c:pt>
                <c:pt idx="30">
                  <c:v>4261.1707317073169</c:v>
                </c:pt>
                <c:pt idx="31">
                  <c:v>4255.9805115712552</c:v>
                </c:pt>
                <c:pt idx="32">
                  <c:v>4250.8029197080286</c:v>
                </c:pt>
                <c:pt idx="33">
                  <c:v>4246.6699076324749</c:v>
                </c:pt>
                <c:pt idx="34">
                  <c:v>4241.5149308084492</c:v>
                </c:pt>
                <c:pt idx="35">
                  <c:v>4237.3999514916322</c:v>
                </c:pt>
                <c:pt idx="36">
                  <c:v>4232.2674418604647</c:v>
                </c:pt>
                <c:pt idx="37">
                  <c:v>4228.1703775411424</c:v>
                </c:pt>
                <c:pt idx="38">
                  <c:v>4224.0812379110248</c:v>
                </c:pt>
                <c:pt idx="39">
                  <c:v>4221.0195699444312</c:v>
                </c:pt>
                <c:pt idx="40">
                  <c:v>4216.9442433019549</c:v>
                </c:pt>
                <c:pt idx="41">
                  <c:v>4213.8929088277855</c:v>
                </c:pt>
                <c:pt idx="42">
                  <c:v>4210.8459869848157</c:v>
                </c:pt>
                <c:pt idx="43">
                  <c:v>4207.8034682080925</c:v>
                </c:pt>
                <c:pt idx="44">
                  <c:v>4204.7653429602888</c:v>
                </c:pt>
                <c:pt idx="45">
                  <c:v>4201.7316017316016</c:v>
                </c:pt>
                <c:pt idx="46">
                  <c:v>4199.7115384615381</c:v>
                </c:pt>
                <c:pt idx="47">
                  <c:v>4197.6934166266219</c:v>
                </c:pt>
                <c:pt idx="48">
                  <c:v>4195.6772334293946</c:v>
                </c:pt>
                <c:pt idx="49">
                  <c:v>4193.662986077773</c:v>
                </c:pt>
                <c:pt idx="50">
                  <c:v>4191.6506717850289</c:v>
                </c:pt>
                <c:pt idx="51">
                  <c:v>4189.6402877697838</c:v>
                </c:pt>
                <c:pt idx="52">
                  <c:v>4188.6358187485012</c:v>
                </c:pt>
                <c:pt idx="53">
                  <c:v>4187.6318312559924</c:v>
                </c:pt>
                <c:pt idx="54">
                  <c:v>4186.6283249460821</c:v>
                </c:pt>
                <c:pt idx="55">
                  <c:v>4185.6252994729275</c:v>
                </c:pt>
                <c:pt idx="56">
                  <c:v>4185.6252994729275</c:v>
                </c:pt>
                <c:pt idx="57">
                  <c:v>4184.622754491018</c:v>
                </c:pt>
                <c:pt idx="58">
                  <c:v>4184.622754491018</c:v>
                </c:pt>
                <c:pt idx="59">
                  <c:v>4184.622754491018</c:v>
                </c:pt>
                <c:pt idx="60">
                  <c:v>4184.622754491018</c:v>
                </c:pt>
                <c:pt idx="61">
                  <c:v>4184.622754491018</c:v>
                </c:pt>
                <c:pt idx="62">
                  <c:v>4184.622754491018</c:v>
                </c:pt>
                <c:pt idx="63">
                  <c:v>4184.622754491018</c:v>
                </c:pt>
                <c:pt idx="64">
                  <c:v>4184.622754491018</c:v>
                </c:pt>
                <c:pt idx="65">
                  <c:v>4184.622754491018</c:v>
                </c:pt>
                <c:pt idx="66">
                  <c:v>4184.622754491018</c:v>
                </c:pt>
                <c:pt idx="67">
                  <c:v>4184.622754491018</c:v>
                </c:pt>
                <c:pt idx="68">
                  <c:v>4184.622754491018</c:v>
                </c:pt>
                <c:pt idx="69">
                  <c:v>4184.622754491018</c:v>
                </c:pt>
                <c:pt idx="70">
                  <c:v>4184.622754491018</c:v>
                </c:pt>
                <c:pt idx="71">
                  <c:v>4184.622754491018</c:v>
                </c:pt>
                <c:pt idx="72">
                  <c:v>4184.622754491018</c:v>
                </c:pt>
                <c:pt idx="73">
                  <c:v>4184.622754491018</c:v>
                </c:pt>
                <c:pt idx="74">
                  <c:v>4184.622754491018</c:v>
                </c:pt>
                <c:pt idx="75">
                  <c:v>4184.622754491018</c:v>
                </c:pt>
                <c:pt idx="76">
                  <c:v>4184.622754491018</c:v>
                </c:pt>
                <c:pt idx="77">
                  <c:v>4184.622754491018</c:v>
                </c:pt>
                <c:pt idx="78">
                  <c:v>4184.622754491018</c:v>
                </c:pt>
                <c:pt idx="79">
                  <c:v>4184.622754491018</c:v>
                </c:pt>
                <c:pt idx="80">
                  <c:v>4184.622754491018</c:v>
                </c:pt>
                <c:pt idx="81">
                  <c:v>4184.622754491018</c:v>
                </c:pt>
                <c:pt idx="82">
                  <c:v>4184.622754491018</c:v>
                </c:pt>
                <c:pt idx="83">
                  <c:v>4184.622754491018</c:v>
                </c:pt>
                <c:pt idx="84">
                  <c:v>4184.622754491018</c:v>
                </c:pt>
                <c:pt idx="85">
                  <c:v>4184.622754491018</c:v>
                </c:pt>
                <c:pt idx="86">
                  <c:v>4184.622754491018</c:v>
                </c:pt>
                <c:pt idx="87">
                  <c:v>4184.622754491018</c:v>
                </c:pt>
                <c:pt idx="88">
                  <c:v>4184.622754491018</c:v>
                </c:pt>
                <c:pt idx="89">
                  <c:v>4184.622754491018</c:v>
                </c:pt>
                <c:pt idx="90">
                  <c:v>4184.622754491018</c:v>
                </c:pt>
                <c:pt idx="91">
                  <c:v>4184.622754491018</c:v>
                </c:pt>
                <c:pt idx="92">
                  <c:v>4184.622754491018</c:v>
                </c:pt>
                <c:pt idx="93">
                  <c:v>4184.622754491018</c:v>
                </c:pt>
                <c:pt idx="94">
                  <c:v>4184.622754491018</c:v>
                </c:pt>
                <c:pt idx="95">
                  <c:v>4184.622754491018</c:v>
                </c:pt>
                <c:pt idx="96">
                  <c:v>4184.622754491018</c:v>
                </c:pt>
                <c:pt idx="97">
                  <c:v>4184.622754491018</c:v>
                </c:pt>
                <c:pt idx="98">
                  <c:v>4184.622754491018</c:v>
                </c:pt>
                <c:pt idx="99">
                  <c:v>4184.622754491018</c:v>
                </c:pt>
                <c:pt idx="100">
                  <c:v>4184.622754491018</c:v>
                </c:pt>
                <c:pt idx="101">
                  <c:v>4184.622754491018</c:v>
                </c:pt>
                <c:pt idx="102">
                  <c:v>4184.622754491018</c:v>
                </c:pt>
                <c:pt idx="103">
                  <c:v>4184.622754491018</c:v>
                </c:pt>
                <c:pt idx="104">
                  <c:v>4184.622754491018</c:v>
                </c:pt>
                <c:pt idx="105">
                  <c:v>4184.622754491018</c:v>
                </c:pt>
                <c:pt idx="106">
                  <c:v>4184.622754491018</c:v>
                </c:pt>
                <c:pt idx="107">
                  <c:v>4184.622754491018</c:v>
                </c:pt>
                <c:pt idx="108">
                  <c:v>4184.622754491018</c:v>
                </c:pt>
                <c:pt idx="109">
                  <c:v>4184.622754491018</c:v>
                </c:pt>
                <c:pt idx="110">
                  <c:v>4184.622754491018</c:v>
                </c:pt>
                <c:pt idx="111">
                  <c:v>4184.622754491018</c:v>
                </c:pt>
                <c:pt idx="112">
                  <c:v>4184.622754491018</c:v>
                </c:pt>
                <c:pt idx="113">
                  <c:v>4184.622754491018</c:v>
                </c:pt>
                <c:pt idx="114">
                  <c:v>4184.622754491018</c:v>
                </c:pt>
                <c:pt idx="115">
                  <c:v>4184.622754491018</c:v>
                </c:pt>
                <c:pt idx="116">
                  <c:v>4184.622754491018</c:v>
                </c:pt>
                <c:pt idx="117">
                  <c:v>4184.622754491018</c:v>
                </c:pt>
                <c:pt idx="118">
                  <c:v>4184.622754491018</c:v>
                </c:pt>
                <c:pt idx="119">
                  <c:v>4184.622754491018</c:v>
                </c:pt>
                <c:pt idx="120">
                  <c:v>4184.622754491018</c:v>
                </c:pt>
                <c:pt idx="121">
                  <c:v>4184.622754491018</c:v>
                </c:pt>
                <c:pt idx="122">
                  <c:v>4184.622754491018</c:v>
                </c:pt>
                <c:pt idx="123">
                  <c:v>4184.622754491018</c:v>
                </c:pt>
                <c:pt idx="124">
                  <c:v>4184.622754491018</c:v>
                </c:pt>
                <c:pt idx="125">
                  <c:v>4184.622754491018</c:v>
                </c:pt>
                <c:pt idx="126">
                  <c:v>4184.622754491018</c:v>
                </c:pt>
                <c:pt idx="127">
                  <c:v>4184.622754491018</c:v>
                </c:pt>
                <c:pt idx="128">
                  <c:v>4184.622754491018</c:v>
                </c:pt>
                <c:pt idx="129">
                  <c:v>4184.622754491018</c:v>
                </c:pt>
                <c:pt idx="130">
                  <c:v>4184.622754491018</c:v>
                </c:pt>
                <c:pt idx="131">
                  <c:v>4184.622754491018</c:v>
                </c:pt>
                <c:pt idx="132">
                  <c:v>4184.622754491018</c:v>
                </c:pt>
                <c:pt idx="133">
                  <c:v>4184.622754491018</c:v>
                </c:pt>
                <c:pt idx="134">
                  <c:v>4184.622754491018</c:v>
                </c:pt>
                <c:pt idx="135">
                  <c:v>4184.622754491018</c:v>
                </c:pt>
                <c:pt idx="136">
                  <c:v>4184.622754491018</c:v>
                </c:pt>
                <c:pt idx="137">
                  <c:v>4184.622754491018</c:v>
                </c:pt>
                <c:pt idx="138">
                  <c:v>4184.622754491018</c:v>
                </c:pt>
                <c:pt idx="139">
                  <c:v>4184.622754491018</c:v>
                </c:pt>
                <c:pt idx="140">
                  <c:v>4184.622754491018</c:v>
                </c:pt>
                <c:pt idx="141">
                  <c:v>4184.622754491018</c:v>
                </c:pt>
                <c:pt idx="142">
                  <c:v>4184.622754491018</c:v>
                </c:pt>
                <c:pt idx="143">
                  <c:v>4184.622754491018</c:v>
                </c:pt>
                <c:pt idx="144">
                  <c:v>4184.622754491018</c:v>
                </c:pt>
                <c:pt idx="145">
                  <c:v>4184.622754491018</c:v>
                </c:pt>
                <c:pt idx="146">
                  <c:v>4184.622754491018</c:v>
                </c:pt>
                <c:pt idx="147">
                  <c:v>4184.622754491018</c:v>
                </c:pt>
                <c:pt idx="148">
                  <c:v>4184.622754491018</c:v>
                </c:pt>
                <c:pt idx="149">
                  <c:v>4184.622754491018</c:v>
                </c:pt>
                <c:pt idx="150">
                  <c:v>4184.622754491018</c:v>
                </c:pt>
                <c:pt idx="151">
                  <c:v>4184.622754491018</c:v>
                </c:pt>
                <c:pt idx="152">
                  <c:v>4184.622754491018</c:v>
                </c:pt>
                <c:pt idx="153">
                  <c:v>4184.622754491018</c:v>
                </c:pt>
                <c:pt idx="154">
                  <c:v>4184.622754491018</c:v>
                </c:pt>
                <c:pt idx="155">
                  <c:v>4184.622754491018</c:v>
                </c:pt>
                <c:pt idx="156">
                  <c:v>4184.622754491018</c:v>
                </c:pt>
                <c:pt idx="157">
                  <c:v>4184.622754491018</c:v>
                </c:pt>
                <c:pt idx="158">
                  <c:v>4184.622754491018</c:v>
                </c:pt>
                <c:pt idx="159">
                  <c:v>4184.622754491018</c:v>
                </c:pt>
                <c:pt idx="160">
                  <c:v>4184.622754491018</c:v>
                </c:pt>
                <c:pt idx="161">
                  <c:v>4184.622754491018</c:v>
                </c:pt>
                <c:pt idx="162">
                  <c:v>4184.622754491018</c:v>
                </c:pt>
                <c:pt idx="163">
                  <c:v>4184.622754491018</c:v>
                </c:pt>
                <c:pt idx="164">
                  <c:v>4184.622754491018</c:v>
                </c:pt>
                <c:pt idx="165">
                  <c:v>4184.622754491018</c:v>
                </c:pt>
                <c:pt idx="166">
                  <c:v>4184.622754491018</c:v>
                </c:pt>
                <c:pt idx="167">
                  <c:v>4184.622754491018</c:v>
                </c:pt>
                <c:pt idx="168">
                  <c:v>4184.622754491018</c:v>
                </c:pt>
                <c:pt idx="169">
                  <c:v>4184.622754491018</c:v>
                </c:pt>
                <c:pt idx="170">
                  <c:v>4184.622754491018</c:v>
                </c:pt>
                <c:pt idx="171">
                  <c:v>4184.622754491018</c:v>
                </c:pt>
                <c:pt idx="172">
                  <c:v>4184.622754491018</c:v>
                </c:pt>
                <c:pt idx="173">
                  <c:v>4184.622754491018</c:v>
                </c:pt>
                <c:pt idx="174">
                  <c:v>4184.622754491018</c:v>
                </c:pt>
                <c:pt idx="175">
                  <c:v>4184.622754491018</c:v>
                </c:pt>
                <c:pt idx="176">
                  <c:v>4184.622754491018</c:v>
                </c:pt>
                <c:pt idx="177">
                  <c:v>4184.622754491018</c:v>
                </c:pt>
                <c:pt idx="178">
                  <c:v>4184.622754491018</c:v>
                </c:pt>
                <c:pt idx="179">
                  <c:v>4184.622754491018</c:v>
                </c:pt>
                <c:pt idx="180">
                  <c:v>4184.622754491018</c:v>
                </c:pt>
                <c:pt idx="181">
                  <c:v>4184.622754491018</c:v>
                </c:pt>
                <c:pt idx="182">
                  <c:v>4184.622754491018</c:v>
                </c:pt>
                <c:pt idx="183">
                  <c:v>4184.622754491018</c:v>
                </c:pt>
                <c:pt idx="184">
                  <c:v>4184.622754491018</c:v>
                </c:pt>
                <c:pt idx="185">
                  <c:v>4184.622754491018</c:v>
                </c:pt>
                <c:pt idx="186">
                  <c:v>4184.622754491018</c:v>
                </c:pt>
                <c:pt idx="187">
                  <c:v>4184.622754491018</c:v>
                </c:pt>
                <c:pt idx="188">
                  <c:v>4184.622754491018</c:v>
                </c:pt>
                <c:pt idx="189">
                  <c:v>4184.622754491018</c:v>
                </c:pt>
                <c:pt idx="190">
                  <c:v>4184.622754491018</c:v>
                </c:pt>
                <c:pt idx="191">
                  <c:v>4184.622754491018</c:v>
                </c:pt>
                <c:pt idx="192">
                  <c:v>4184.622754491018</c:v>
                </c:pt>
                <c:pt idx="193">
                  <c:v>4184.622754491018</c:v>
                </c:pt>
                <c:pt idx="194">
                  <c:v>4184.622754491018</c:v>
                </c:pt>
                <c:pt idx="195">
                  <c:v>4184.622754491018</c:v>
                </c:pt>
                <c:pt idx="196">
                  <c:v>4184.622754491018</c:v>
                </c:pt>
                <c:pt idx="197">
                  <c:v>4184.622754491018</c:v>
                </c:pt>
                <c:pt idx="198">
                  <c:v>4184.622754491018</c:v>
                </c:pt>
                <c:pt idx="199">
                  <c:v>4184.622754491018</c:v>
                </c:pt>
                <c:pt idx="200">
                  <c:v>4184.622754491018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'KN 2017'!$V$5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'KN 2017'!$A$105:$A$305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2017'!$V$105:$V$305</c:f>
              <c:numCache>
                <c:formatCode>#,##0</c:formatCode>
                <c:ptCount val="201"/>
                <c:pt idx="0">
                  <c:v>4380.0155319699716</c:v>
                </c:pt>
                <c:pt idx="1">
                  <c:v>4368.0973992781801</c:v>
                </c:pt>
                <c:pt idx="2">
                  <c:v>4356.4458405211262</c:v>
                </c:pt>
                <c:pt idx="3">
                  <c:v>4345.0571123346208</c:v>
                </c:pt>
                <c:pt idx="4">
                  <c:v>4333.9275834511591</c:v>
                </c:pt>
                <c:pt idx="5">
                  <c:v>4323.0537315720894</c:v>
                </c:pt>
                <c:pt idx="6">
                  <c:v>4312.4321403630393</c:v>
                </c:pt>
                <c:pt idx="7">
                  <c:v>4302.0594965675064</c:v>
                </c:pt>
                <c:pt idx="8">
                  <c:v>4291.9325872337831</c:v>
                </c:pt>
                <c:pt idx="9">
                  <c:v>4282.04829705065</c:v>
                </c:pt>
                <c:pt idx="10">
                  <c:v>4272.40360578744</c:v>
                </c:pt>
                <c:pt idx="11">
                  <c:v>4262.9955858343583</c:v>
                </c:pt>
                <c:pt idx="12">
                  <c:v>4253.8213998390984</c:v>
                </c:pt>
                <c:pt idx="13">
                  <c:v>4244.8782984360187</c:v>
                </c:pt>
                <c:pt idx="14">
                  <c:v>4236.1636180642836</c:v>
                </c:pt>
                <c:pt idx="15">
                  <c:v>4228.7313805858239</c:v>
                </c:pt>
                <c:pt idx="16">
                  <c:v>4219.4092827004215</c:v>
                </c:pt>
                <c:pt idx="17">
                  <c:v>4211.3647111531463</c:v>
                </c:pt>
                <c:pt idx="18">
                  <c:v>4203.5387237340938</c:v>
                </c:pt>
                <c:pt idx="19">
                  <c:v>4195.9290560647541</c:v>
                </c:pt>
                <c:pt idx="20">
                  <c:v>4188.5335181701157</c:v>
                </c:pt>
                <c:pt idx="21">
                  <c:v>4181.3499928333831</c:v>
                </c:pt>
                <c:pt idx="22">
                  <c:v>4174.3764340167272</c:v>
                </c:pt>
                <c:pt idx="23">
                  <c:v>4167.6108653457741</c:v>
                </c:pt>
                <c:pt idx="24">
                  <c:v>4161.0513786556758</c:v>
                </c:pt>
                <c:pt idx="25">
                  <c:v>4154.6961325966849</c:v>
                </c:pt>
                <c:pt idx="26">
                  <c:v>4148.5433512972786</c:v>
                </c:pt>
                <c:pt idx="27">
                  <c:v>4142.5913230829492</c:v>
                </c:pt>
                <c:pt idx="28">
                  <c:v>4136.8383992489144</c:v>
                </c:pt>
                <c:pt idx="29">
                  <c:v>4131.2829928850133</c:v>
                </c:pt>
                <c:pt idx="30">
                  <c:v>4125.9235777512249</c:v>
                </c:pt>
                <c:pt idx="31">
                  <c:v>4120.7586872022675</c:v>
                </c:pt>
                <c:pt idx="32">
                  <c:v>4115.7869131598154</c:v>
                </c:pt>
                <c:pt idx="33">
                  <c:v>4111.0069051309838</c:v>
                </c:pt>
                <c:pt idx="34">
                  <c:v>4106.4173692717659</c:v>
                </c:pt>
                <c:pt idx="35">
                  <c:v>4102.017067494181</c:v>
                </c:pt>
                <c:pt idx="36">
                  <c:v>4097.8048166159688</c:v>
                </c:pt>
                <c:pt idx="37">
                  <c:v>4093.7794875517161</c:v>
                </c:pt>
                <c:pt idx="38">
                  <c:v>4089.9400045443781</c:v>
                </c:pt>
                <c:pt idx="39">
                  <c:v>4086.2853444361799</c:v>
                </c:pt>
                <c:pt idx="40">
                  <c:v>4082.8145359779933</c:v>
                </c:pt>
                <c:pt idx="41">
                  <c:v>4079.5266591762829</c:v>
                </c:pt>
                <c:pt idx="42">
                  <c:v>4076.4208446768012</c:v>
                </c:pt>
                <c:pt idx="43">
                  <c:v>4073.4962731842606</c:v>
                </c:pt>
                <c:pt idx="44">
                  <c:v>4070.7521749172379</c:v>
                </c:pt>
                <c:pt idx="45">
                  <c:v>4068.187829097641</c:v>
                </c:pt>
                <c:pt idx="46">
                  <c:v>4065.8025634740993</c:v>
                </c:pt>
                <c:pt idx="47">
                  <c:v>4063.5957538786679</c:v>
                </c:pt>
                <c:pt idx="48">
                  <c:v>4061.5668238163366</c:v>
                </c:pt>
                <c:pt idx="49">
                  <c:v>4059.7152440867794</c:v>
                </c:pt>
                <c:pt idx="50">
                  <c:v>4058.0405324379421</c:v>
                </c:pt>
                <c:pt idx="51">
                  <c:v>4056.5422532509879</c:v>
                </c:pt>
                <c:pt idx="52">
                  <c:v>4055.2200172562552</c:v>
                </c:pt>
                <c:pt idx="53">
                  <c:v>4054.0734812798605</c:v>
                </c:pt>
                <c:pt idx="54">
                  <c:v>4053.1023480206391</c:v>
                </c:pt>
                <c:pt idx="55">
                  <c:v>4052.3063658571627</c:v>
                </c:pt>
                <c:pt idx="56">
                  <c:v>4051.6853286845912</c:v>
                </c:pt>
                <c:pt idx="57">
                  <c:v>4051.2390757811563</c:v>
                </c:pt>
                <c:pt idx="58">
                  <c:v>4050.9674917041357</c:v>
                </c:pt>
                <c:pt idx="59">
                  <c:v>4050.8705062151653</c:v>
                </c:pt>
                <c:pt idx="60">
                  <c:v>4050.9480942348209</c:v>
                </c:pt>
                <c:pt idx="61">
                  <c:v>4050.7541297581993</c:v>
                </c:pt>
                <c:pt idx="62">
                  <c:v>4050.7541297581993</c:v>
                </c:pt>
                <c:pt idx="63">
                  <c:v>4050.7541297581993</c:v>
                </c:pt>
                <c:pt idx="64">
                  <c:v>4050.7541297581993</c:v>
                </c:pt>
                <c:pt idx="65">
                  <c:v>4050.7541297581993</c:v>
                </c:pt>
                <c:pt idx="66">
                  <c:v>4050.7541297581993</c:v>
                </c:pt>
                <c:pt idx="67">
                  <c:v>4050.7541297581993</c:v>
                </c:pt>
                <c:pt idx="68">
                  <c:v>4050.7541297581993</c:v>
                </c:pt>
                <c:pt idx="69">
                  <c:v>4050.7541297581993</c:v>
                </c:pt>
                <c:pt idx="70">
                  <c:v>4050.7541297581993</c:v>
                </c:pt>
                <c:pt idx="71">
                  <c:v>4050.7541297581993</c:v>
                </c:pt>
                <c:pt idx="72">
                  <c:v>4050.7541297581993</c:v>
                </c:pt>
                <c:pt idx="73">
                  <c:v>4050.7541297581993</c:v>
                </c:pt>
                <c:pt idx="74">
                  <c:v>4050.7541297581993</c:v>
                </c:pt>
                <c:pt idx="75">
                  <c:v>4050.7541297581993</c:v>
                </c:pt>
                <c:pt idx="76">
                  <c:v>4050.7541297581993</c:v>
                </c:pt>
                <c:pt idx="77">
                  <c:v>4050.7541297581993</c:v>
                </c:pt>
                <c:pt idx="78">
                  <c:v>4050.7541297581993</c:v>
                </c:pt>
                <c:pt idx="79">
                  <c:v>4050.7541297581993</c:v>
                </c:pt>
                <c:pt idx="80">
                  <c:v>4050.7541297581993</c:v>
                </c:pt>
                <c:pt idx="81">
                  <c:v>4050.7541297581993</c:v>
                </c:pt>
                <c:pt idx="82">
                  <c:v>4050.7541297581993</c:v>
                </c:pt>
                <c:pt idx="83">
                  <c:v>4050.7541297581993</c:v>
                </c:pt>
                <c:pt idx="84">
                  <c:v>4050.7541297581993</c:v>
                </c:pt>
                <c:pt idx="85">
                  <c:v>4050.7541297581993</c:v>
                </c:pt>
                <c:pt idx="86">
                  <c:v>4050.7541297581993</c:v>
                </c:pt>
                <c:pt idx="87">
                  <c:v>4050.7541297581993</c:v>
                </c:pt>
                <c:pt idx="88">
                  <c:v>4050.7541297581993</c:v>
                </c:pt>
                <c:pt idx="89">
                  <c:v>4050.7541297581993</c:v>
                </c:pt>
                <c:pt idx="90">
                  <c:v>4050.7541297581993</c:v>
                </c:pt>
                <c:pt idx="91">
                  <c:v>4050.7541297581993</c:v>
                </c:pt>
                <c:pt idx="92">
                  <c:v>4050.7541297581993</c:v>
                </c:pt>
                <c:pt idx="93">
                  <c:v>4050.7541297581993</c:v>
                </c:pt>
                <c:pt idx="94">
                  <c:v>4050.7541297581993</c:v>
                </c:pt>
                <c:pt idx="95">
                  <c:v>4050.7541297581993</c:v>
                </c:pt>
                <c:pt idx="96">
                  <c:v>4050.7541297581993</c:v>
                </c:pt>
                <c:pt idx="97">
                  <c:v>4050.7541297581993</c:v>
                </c:pt>
                <c:pt idx="98">
                  <c:v>4050.7541297581993</c:v>
                </c:pt>
                <c:pt idx="99">
                  <c:v>4050.7541297581993</c:v>
                </c:pt>
                <c:pt idx="100">
                  <c:v>4050.7541297581993</c:v>
                </c:pt>
                <c:pt idx="101">
                  <c:v>4050.7541297581993</c:v>
                </c:pt>
                <c:pt idx="102">
                  <c:v>4050.7541297581993</c:v>
                </c:pt>
                <c:pt idx="103">
                  <c:v>4050.7541297581993</c:v>
                </c:pt>
                <c:pt idx="104">
                  <c:v>4050.7541297581993</c:v>
                </c:pt>
                <c:pt idx="105">
                  <c:v>4050.7541297581993</c:v>
                </c:pt>
                <c:pt idx="106">
                  <c:v>4050.7541297581993</c:v>
                </c:pt>
                <c:pt idx="107">
                  <c:v>4050.7541297581993</c:v>
                </c:pt>
                <c:pt idx="108">
                  <c:v>4050.7541297581993</c:v>
                </c:pt>
                <c:pt idx="109">
                  <c:v>4050.7541297581993</c:v>
                </c:pt>
                <c:pt idx="110">
                  <c:v>4050.7541297581993</c:v>
                </c:pt>
                <c:pt idx="111">
                  <c:v>4050.7541297581993</c:v>
                </c:pt>
                <c:pt idx="112">
                  <c:v>4050.7541297581993</c:v>
                </c:pt>
                <c:pt idx="113">
                  <c:v>4050.7541297581993</c:v>
                </c:pt>
                <c:pt idx="114">
                  <c:v>4050.7541297581993</c:v>
                </c:pt>
                <c:pt idx="115">
                  <c:v>4050.7541297581993</c:v>
                </c:pt>
                <c:pt idx="116">
                  <c:v>4050.7541297581993</c:v>
                </c:pt>
                <c:pt idx="117">
                  <c:v>4050.7541297581993</c:v>
                </c:pt>
                <c:pt idx="118">
                  <c:v>4050.7541297581993</c:v>
                </c:pt>
                <c:pt idx="119">
                  <c:v>4050.7541297581993</c:v>
                </c:pt>
                <c:pt idx="120">
                  <c:v>4050.7541297581993</c:v>
                </c:pt>
                <c:pt idx="121">
                  <c:v>4050.7541297581993</c:v>
                </c:pt>
                <c:pt idx="122">
                  <c:v>4050.7541297581993</c:v>
                </c:pt>
                <c:pt idx="123">
                  <c:v>4050.7541297581993</c:v>
                </c:pt>
                <c:pt idx="124">
                  <c:v>4050.7541297581993</c:v>
                </c:pt>
                <c:pt idx="125">
                  <c:v>4050.7541297581993</c:v>
                </c:pt>
                <c:pt idx="126">
                  <c:v>4050.7541297581993</c:v>
                </c:pt>
                <c:pt idx="127">
                  <c:v>4050.7541297581993</c:v>
                </c:pt>
                <c:pt idx="128">
                  <c:v>4050.7541297581993</c:v>
                </c:pt>
                <c:pt idx="129">
                  <c:v>4050.7541297581993</c:v>
                </c:pt>
                <c:pt idx="130">
                  <c:v>4050.7541297581993</c:v>
                </c:pt>
                <c:pt idx="131">
                  <c:v>4050.7541297581993</c:v>
                </c:pt>
                <c:pt idx="132">
                  <c:v>4050.7541297581993</c:v>
                </c:pt>
                <c:pt idx="133">
                  <c:v>4050.7541297581993</c:v>
                </c:pt>
                <c:pt idx="134">
                  <c:v>4050.7541297581993</c:v>
                </c:pt>
                <c:pt idx="135">
                  <c:v>4050.7541297581993</c:v>
                </c:pt>
                <c:pt idx="136">
                  <c:v>4050.7541297581993</c:v>
                </c:pt>
                <c:pt idx="137">
                  <c:v>4050.7541297581993</c:v>
                </c:pt>
                <c:pt idx="138">
                  <c:v>4050.7541297581993</c:v>
                </c:pt>
                <c:pt idx="139">
                  <c:v>4050.7541297581993</c:v>
                </c:pt>
                <c:pt idx="140">
                  <c:v>4050.7541297581993</c:v>
                </c:pt>
                <c:pt idx="141">
                  <c:v>4050.7541297581993</c:v>
                </c:pt>
                <c:pt idx="142">
                  <c:v>4050.7541297581993</c:v>
                </c:pt>
                <c:pt idx="143">
                  <c:v>4050.7541297581993</c:v>
                </c:pt>
                <c:pt idx="144">
                  <c:v>4050.7541297581993</c:v>
                </c:pt>
                <c:pt idx="145">
                  <c:v>4050.7541297581993</c:v>
                </c:pt>
                <c:pt idx="146">
                  <c:v>4050.7541297581993</c:v>
                </c:pt>
                <c:pt idx="147">
                  <c:v>4050.7541297581993</c:v>
                </c:pt>
                <c:pt idx="148">
                  <c:v>4050.7541297581993</c:v>
                </c:pt>
                <c:pt idx="149">
                  <c:v>4050.7541297581993</c:v>
                </c:pt>
                <c:pt idx="150">
                  <c:v>4050.7541297581993</c:v>
                </c:pt>
                <c:pt idx="151">
                  <c:v>4050.7541297581993</c:v>
                </c:pt>
                <c:pt idx="152">
                  <c:v>4050.7541297581993</c:v>
                </c:pt>
                <c:pt idx="153">
                  <c:v>4050.7541297581993</c:v>
                </c:pt>
                <c:pt idx="154">
                  <c:v>4050.7541297581993</c:v>
                </c:pt>
                <c:pt idx="155">
                  <c:v>4050.7541297581993</c:v>
                </c:pt>
                <c:pt idx="156">
                  <c:v>4050.7541297581993</c:v>
                </c:pt>
                <c:pt idx="157">
                  <c:v>4050.7541297581993</c:v>
                </c:pt>
                <c:pt idx="158">
                  <c:v>4050.7541297581993</c:v>
                </c:pt>
                <c:pt idx="159">
                  <c:v>4050.7541297581993</c:v>
                </c:pt>
                <c:pt idx="160">
                  <c:v>4050.7541297581993</c:v>
                </c:pt>
                <c:pt idx="161">
                  <c:v>4050.7541297581993</c:v>
                </c:pt>
                <c:pt idx="162">
                  <c:v>4050.7541297581993</c:v>
                </c:pt>
                <c:pt idx="163">
                  <c:v>4050.7541297581993</c:v>
                </c:pt>
                <c:pt idx="164">
                  <c:v>4050.7541297581993</c:v>
                </c:pt>
                <c:pt idx="165">
                  <c:v>4050.7541297581993</c:v>
                </c:pt>
                <c:pt idx="166">
                  <c:v>4050.7541297581993</c:v>
                </c:pt>
                <c:pt idx="167">
                  <c:v>4050.7541297581993</c:v>
                </c:pt>
                <c:pt idx="168">
                  <c:v>4050.7541297581993</c:v>
                </c:pt>
                <c:pt idx="169">
                  <c:v>4050.7541297581993</c:v>
                </c:pt>
                <c:pt idx="170">
                  <c:v>4050.7541297581993</c:v>
                </c:pt>
                <c:pt idx="171">
                  <c:v>4050.7541297581993</c:v>
                </c:pt>
                <c:pt idx="172">
                  <c:v>4050.7541297581993</c:v>
                </c:pt>
                <c:pt idx="173">
                  <c:v>4050.7541297581993</c:v>
                </c:pt>
                <c:pt idx="174">
                  <c:v>4050.7541297581993</c:v>
                </c:pt>
                <c:pt idx="175">
                  <c:v>4050.7541297581993</c:v>
                </c:pt>
                <c:pt idx="176">
                  <c:v>4050.7541297581993</c:v>
                </c:pt>
                <c:pt idx="177">
                  <c:v>4050.7541297581993</c:v>
                </c:pt>
                <c:pt idx="178">
                  <c:v>4050.7541297581993</c:v>
                </c:pt>
                <c:pt idx="179">
                  <c:v>4050.7541297581993</c:v>
                </c:pt>
                <c:pt idx="180">
                  <c:v>4050.7541297581993</c:v>
                </c:pt>
                <c:pt idx="181">
                  <c:v>4050.7541297581993</c:v>
                </c:pt>
                <c:pt idx="182">
                  <c:v>4050.7541297581993</c:v>
                </c:pt>
                <c:pt idx="183">
                  <c:v>4050.7541297581993</c:v>
                </c:pt>
                <c:pt idx="184">
                  <c:v>4050.7541297581993</c:v>
                </c:pt>
                <c:pt idx="185">
                  <c:v>4050.7541297581993</c:v>
                </c:pt>
                <c:pt idx="186">
                  <c:v>4050.7541297581993</c:v>
                </c:pt>
                <c:pt idx="187">
                  <c:v>4050.7541297581993</c:v>
                </c:pt>
                <c:pt idx="188">
                  <c:v>4050.7541297581993</c:v>
                </c:pt>
                <c:pt idx="189">
                  <c:v>4050.7541297581993</c:v>
                </c:pt>
                <c:pt idx="190">
                  <c:v>4050.7541297581993</c:v>
                </c:pt>
                <c:pt idx="191">
                  <c:v>4050.7541297581993</c:v>
                </c:pt>
                <c:pt idx="192">
                  <c:v>4050.7541297581993</c:v>
                </c:pt>
                <c:pt idx="193">
                  <c:v>4050.7541297581993</c:v>
                </c:pt>
                <c:pt idx="194">
                  <c:v>4050.7541297581993</c:v>
                </c:pt>
                <c:pt idx="195">
                  <c:v>4050.7541297581993</c:v>
                </c:pt>
                <c:pt idx="196">
                  <c:v>4050.7541297581993</c:v>
                </c:pt>
                <c:pt idx="197">
                  <c:v>4050.7541297581993</c:v>
                </c:pt>
                <c:pt idx="198">
                  <c:v>4050.7541297581993</c:v>
                </c:pt>
                <c:pt idx="199">
                  <c:v>4050.7541297581993</c:v>
                </c:pt>
                <c:pt idx="200">
                  <c:v>4050.7541297581993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'KN 2017'!$W$5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'KN 2017'!$A$105:$A$305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2017'!$W$105:$W$305</c:f>
              <c:numCache>
                <c:formatCode>#,##0</c:formatCode>
                <c:ptCount val="201"/>
                <c:pt idx="0">
                  <c:v>4924.1614553723703</c:v>
                </c:pt>
                <c:pt idx="1">
                  <c:v>4908.8126948143954</c:v>
                </c:pt>
                <c:pt idx="2">
                  <c:v>4893.5593220338988</c:v>
                </c:pt>
                <c:pt idx="3">
                  <c:v>4878.4004505773028</c:v>
                </c:pt>
                <c:pt idx="4">
                  <c:v>4863.335204941045</c:v>
                </c:pt>
                <c:pt idx="5">
                  <c:v>4848.3627204030226</c:v>
                </c:pt>
                <c:pt idx="6">
                  <c:v>4833.4821428571422</c:v>
                </c:pt>
                <c:pt idx="7">
                  <c:v>4818.6926286509033</c:v>
                </c:pt>
                <c:pt idx="8">
                  <c:v>4803.9933444259568</c:v>
                </c:pt>
                <c:pt idx="9">
                  <c:v>4789.3834669615699</c:v>
                </c:pt>
                <c:pt idx="10">
                  <c:v>4774.8621830209477</c:v>
                </c:pt>
                <c:pt idx="11">
                  <c:v>4760.4286892003292</c:v>
                </c:pt>
                <c:pt idx="12">
                  <c:v>4746.0821917808216</c:v>
                </c:pt>
                <c:pt idx="13">
                  <c:v>4731.8219065829007</c:v>
                </c:pt>
                <c:pt idx="14">
                  <c:v>4717.6470588235297</c:v>
                </c:pt>
                <c:pt idx="15">
                  <c:v>4703.5568829758349</c:v>
                </c:pt>
                <c:pt idx="16">
                  <c:v>4690.8204711616572</c:v>
                </c:pt>
                <c:pt idx="17">
                  <c:v>4676.8898488120949</c:v>
                </c:pt>
                <c:pt idx="18">
                  <c:v>4663.0417227456264</c:v>
                </c:pt>
                <c:pt idx="19">
                  <c:v>4649.275362318841</c:v>
                </c:pt>
                <c:pt idx="20">
                  <c:v>4635.5900454910361</c:v>
                </c:pt>
                <c:pt idx="21">
                  <c:v>4621.9850586979728</c:v>
                </c:pt>
                <c:pt idx="22">
                  <c:v>4608.459696727853</c:v>
                </c:pt>
                <c:pt idx="23">
                  <c:v>4595.0132625994693</c:v>
                </c:pt>
                <c:pt idx="24">
                  <c:v>4581.645067442475</c:v>
                </c:pt>
                <c:pt idx="25">
                  <c:v>4568.3544303797462</c:v>
                </c:pt>
                <c:pt idx="26">
                  <c:v>4555.1406784117798</c:v>
                </c:pt>
                <c:pt idx="27">
                  <c:v>4542.0031463030937</c:v>
                </c:pt>
                <c:pt idx="28">
                  <c:v>4528.9411764705883</c:v>
                </c:pt>
                <c:pt idx="29">
                  <c:v>4515.9541188738267</c:v>
                </c:pt>
                <c:pt idx="30">
                  <c:v>4503.041330907201</c:v>
                </c:pt>
                <c:pt idx="31">
                  <c:v>4503.041330907201</c:v>
                </c:pt>
                <c:pt idx="32">
                  <c:v>4503.041330907201</c:v>
                </c:pt>
                <c:pt idx="33">
                  <c:v>4503.041330907201</c:v>
                </c:pt>
                <c:pt idx="34">
                  <c:v>4503.041330907201</c:v>
                </c:pt>
                <c:pt idx="35">
                  <c:v>4503.041330907201</c:v>
                </c:pt>
                <c:pt idx="36">
                  <c:v>4503.041330907201</c:v>
                </c:pt>
                <c:pt idx="37">
                  <c:v>4503.041330907201</c:v>
                </c:pt>
                <c:pt idx="38">
                  <c:v>4503.041330907201</c:v>
                </c:pt>
                <c:pt idx="39">
                  <c:v>4503.041330907201</c:v>
                </c:pt>
                <c:pt idx="40">
                  <c:v>4503.041330907201</c:v>
                </c:pt>
                <c:pt idx="41">
                  <c:v>4503.041330907201</c:v>
                </c:pt>
                <c:pt idx="42">
                  <c:v>4503.041330907201</c:v>
                </c:pt>
                <c:pt idx="43">
                  <c:v>4503.041330907201</c:v>
                </c:pt>
                <c:pt idx="44">
                  <c:v>4503.041330907201</c:v>
                </c:pt>
                <c:pt idx="45">
                  <c:v>4503.041330907201</c:v>
                </c:pt>
                <c:pt idx="46">
                  <c:v>4503.041330907201</c:v>
                </c:pt>
                <c:pt idx="47">
                  <c:v>4503.041330907201</c:v>
                </c:pt>
                <c:pt idx="48">
                  <c:v>4503.041330907201</c:v>
                </c:pt>
                <c:pt idx="49">
                  <c:v>4503.041330907201</c:v>
                </c:pt>
                <c:pt idx="50">
                  <c:v>4503.041330907201</c:v>
                </c:pt>
                <c:pt idx="51">
                  <c:v>4503.041330907201</c:v>
                </c:pt>
                <c:pt idx="52">
                  <c:v>4503.041330907201</c:v>
                </c:pt>
                <c:pt idx="53">
                  <c:v>4503.041330907201</c:v>
                </c:pt>
                <c:pt idx="54">
                  <c:v>4503.041330907201</c:v>
                </c:pt>
                <c:pt idx="55">
                  <c:v>4503.041330907201</c:v>
                </c:pt>
                <c:pt idx="56">
                  <c:v>4503.041330907201</c:v>
                </c:pt>
                <c:pt idx="57">
                  <c:v>4503.041330907201</c:v>
                </c:pt>
                <c:pt idx="58">
                  <c:v>4503.041330907201</c:v>
                </c:pt>
                <c:pt idx="59">
                  <c:v>4503.041330907201</c:v>
                </c:pt>
                <c:pt idx="60">
                  <c:v>4503.041330907201</c:v>
                </c:pt>
                <c:pt idx="61">
                  <c:v>4503.041330907201</c:v>
                </c:pt>
                <c:pt idx="62">
                  <c:v>4503.041330907201</c:v>
                </c:pt>
                <c:pt idx="63">
                  <c:v>4503.041330907201</c:v>
                </c:pt>
                <c:pt idx="64">
                  <c:v>4503.041330907201</c:v>
                </c:pt>
                <c:pt idx="65">
                  <c:v>4503.041330907201</c:v>
                </c:pt>
                <c:pt idx="66">
                  <c:v>4503.041330907201</c:v>
                </c:pt>
                <c:pt idx="67">
                  <c:v>4503.041330907201</c:v>
                </c:pt>
                <c:pt idx="68">
                  <c:v>4503.041330907201</c:v>
                </c:pt>
                <c:pt idx="69">
                  <c:v>4503.041330907201</c:v>
                </c:pt>
                <c:pt idx="70">
                  <c:v>4503.041330907201</c:v>
                </c:pt>
                <c:pt idx="71">
                  <c:v>4503.041330907201</c:v>
                </c:pt>
                <c:pt idx="72">
                  <c:v>4503.041330907201</c:v>
                </c:pt>
                <c:pt idx="73">
                  <c:v>4503.041330907201</c:v>
                </c:pt>
                <c:pt idx="74">
                  <c:v>4503.041330907201</c:v>
                </c:pt>
                <c:pt idx="75">
                  <c:v>4503.041330907201</c:v>
                </c:pt>
                <c:pt idx="76">
                  <c:v>4503.041330907201</c:v>
                </c:pt>
                <c:pt idx="77">
                  <c:v>4503.041330907201</c:v>
                </c:pt>
                <c:pt idx="78">
                  <c:v>4503.041330907201</c:v>
                </c:pt>
                <c:pt idx="79">
                  <c:v>4503.041330907201</c:v>
                </c:pt>
                <c:pt idx="80">
                  <c:v>4503.041330907201</c:v>
                </c:pt>
                <c:pt idx="81">
                  <c:v>4503.041330907201</c:v>
                </c:pt>
                <c:pt idx="82">
                  <c:v>4503.041330907201</c:v>
                </c:pt>
                <c:pt idx="83">
                  <c:v>4503.041330907201</c:v>
                </c:pt>
                <c:pt idx="84">
                  <c:v>4503.041330907201</c:v>
                </c:pt>
                <c:pt idx="85">
                  <c:v>4503.041330907201</c:v>
                </c:pt>
                <c:pt idx="86">
                  <c:v>4503.041330907201</c:v>
                </c:pt>
                <c:pt idx="87">
                  <c:v>4503.041330907201</c:v>
                </c:pt>
                <c:pt idx="88">
                  <c:v>4503.041330907201</c:v>
                </c:pt>
                <c:pt idx="89">
                  <c:v>4503.041330907201</c:v>
                </c:pt>
                <c:pt idx="90">
                  <c:v>4503.041330907201</c:v>
                </c:pt>
                <c:pt idx="91">
                  <c:v>4503.041330907201</c:v>
                </c:pt>
                <c:pt idx="92">
                  <c:v>4503.041330907201</c:v>
                </c:pt>
                <c:pt idx="93">
                  <c:v>4503.041330907201</c:v>
                </c:pt>
                <c:pt idx="94">
                  <c:v>4503.041330907201</c:v>
                </c:pt>
                <c:pt idx="95">
                  <c:v>4503.041330907201</c:v>
                </c:pt>
                <c:pt idx="96">
                  <c:v>4503.041330907201</c:v>
                </c:pt>
                <c:pt idx="97">
                  <c:v>4503.041330907201</c:v>
                </c:pt>
                <c:pt idx="98">
                  <c:v>4503.041330907201</c:v>
                </c:pt>
                <c:pt idx="99">
                  <c:v>4503.041330907201</c:v>
                </c:pt>
                <c:pt idx="100">
                  <c:v>4503.041330907201</c:v>
                </c:pt>
                <c:pt idx="101">
                  <c:v>4503.041330907201</c:v>
                </c:pt>
                <c:pt idx="102">
                  <c:v>4503.041330907201</c:v>
                </c:pt>
                <c:pt idx="103">
                  <c:v>4503.041330907201</c:v>
                </c:pt>
                <c:pt idx="104">
                  <c:v>4503.041330907201</c:v>
                </c:pt>
                <c:pt idx="105">
                  <c:v>4503.041330907201</c:v>
                </c:pt>
                <c:pt idx="106">
                  <c:v>4503.041330907201</c:v>
                </c:pt>
                <c:pt idx="107">
                  <c:v>4503.041330907201</c:v>
                </c:pt>
                <c:pt idx="108">
                  <c:v>4503.041330907201</c:v>
                </c:pt>
                <c:pt idx="109">
                  <c:v>4503.041330907201</c:v>
                </c:pt>
                <c:pt idx="110">
                  <c:v>4503.041330907201</c:v>
                </c:pt>
                <c:pt idx="111">
                  <c:v>4503.041330907201</c:v>
                </c:pt>
                <c:pt idx="112">
                  <c:v>4503.041330907201</c:v>
                </c:pt>
                <c:pt idx="113">
                  <c:v>4503.041330907201</c:v>
                </c:pt>
                <c:pt idx="114">
                  <c:v>4503.041330907201</c:v>
                </c:pt>
                <c:pt idx="115">
                  <c:v>4503.041330907201</c:v>
                </c:pt>
                <c:pt idx="116">
                  <c:v>4503.041330907201</c:v>
                </c:pt>
                <c:pt idx="117">
                  <c:v>4503.041330907201</c:v>
                </c:pt>
                <c:pt idx="118">
                  <c:v>4503.041330907201</c:v>
                </c:pt>
                <c:pt idx="119">
                  <c:v>4503.041330907201</c:v>
                </c:pt>
                <c:pt idx="120">
                  <c:v>4503.041330907201</c:v>
                </c:pt>
                <c:pt idx="121">
                  <c:v>4503.041330907201</c:v>
                </c:pt>
                <c:pt idx="122">
                  <c:v>4503.041330907201</c:v>
                </c:pt>
                <c:pt idx="123">
                  <c:v>4503.041330907201</c:v>
                </c:pt>
                <c:pt idx="124">
                  <c:v>4503.041330907201</c:v>
                </c:pt>
                <c:pt idx="125">
                  <c:v>4503.041330907201</c:v>
                </c:pt>
                <c:pt idx="126">
                  <c:v>4503.041330907201</c:v>
                </c:pt>
                <c:pt idx="127">
                  <c:v>4503.041330907201</c:v>
                </c:pt>
                <c:pt idx="128">
                  <c:v>4503.041330907201</c:v>
                </c:pt>
                <c:pt idx="129">
                  <c:v>4503.041330907201</c:v>
                </c:pt>
                <c:pt idx="130">
                  <c:v>4503.041330907201</c:v>
                </c:pt>
                <c:pt idx="131">
                  <c:v>4503.041330907201</c:v>
                </c:pt>
                <c:pt idx="132">
                  <c:v>4503.041330907201</c:v>
                </c:pt>
                <c:pt idx="133">
                  <c:v>4503.041330907201</c:v>
                </c:pt>
                <c:pt idx="134">
                  <c:v>4503.041330907201</c:v>
                </c:pt>
                <c:pt idx="135">
                  <c:v>4503.041330907201</c:v>
                </c:pt>
                <c:pt idx="136">
                  <c:v>4503.041330907201</c:v>
                </c:pt>
                <c:pt idx="137">
                  <c:v>4503.041330907201</c:v>
                </c:pt>
                <c:pt idx="138">
                  <c:v>4503.041330907201</c:v>
                </c:pt>
                <c:pt idx="139">
                  <c:v>4503.041330907201</c:v>
                </c:pt>
                <c:pt idx="140">
                  <c:v>4503.041330907201</c:v>
                </c:pt>
                <c:pt idx="141">
                  <c:v>4503.041330907201</c:v>
                </c:pt>
                <c:pt idx="142">
                  <c:v>4503.041330907201</c:v>
                </c:pt>
                <c:pt idx="143">
                  <c:v>4503.041330907201</c:v>
                </c:pt>
                <c:pt idx="144">
                  <c:v>4503.041330907201</c:v>
                </c:pt>
                <c:pt idx="145">
                  <c:v>4503.041330907201</c:v>
                </c:pt>
                <c:pt idx="146">
                  <c:v>4503.041330907201</c:v>
                </c:pt>
                <c:pt idx="147">
                  <c:v>4503.041330907201</c:v>
                </c:pt>
                <c:pt idx="148">
                  <c:v>4503.041330907201</c:v>
                </c:pt>
                <c:pt idx="149">
                  <c:v>4503.041330907201</c:v>
                </c:pt>
                <c:pt idx="150">
                  <c:v>4503.041330907201</c:v>
                </c:pt>
                <c:pt idx="151">
                  <c:v>4503.041330907201</c:v>
                </c:pt>
                <c:pt idx="152">
                  <c:v>4503.041330907201</c:v>
                </c:pt>
                <c:pt idx="153">
                  <c:v>4503.041330907201</c:v>
                </c:pt>
                <c:pt idx="154">
                  <c:v>4503.041330907201</c:v>
                </c:pt>
                <c:pt idx="155">
                  <c:v>4503.041330907201</c:v>
                </c:pt>
                <c:pt idx="156">
                  <c:v>4503.041330907201</c:v>
                </c:pt>
                <c:pt idx="157">
                  <c:v>4503.041330907201</c:v>
                </c:pt>
                <c:pt idx="158">
                  <c:v>4503.041330907201</c:v>
                </c:pt>
                <c:pt idx="159">
                  <c:v>4503.041330907201</c:v>
                </c:pt>
                <c:pt idx="160">
                  <c:v>4503.041330907201</c:v>
                </c:pt>
                <c:pt idx="161">
                  <c:v>4503.041330907201</c:v>
                </c:pt>
                <c:pt idx="162">
                  <c:v>4503.041330907201</c:v>
                </c:pt>
                <c:pt idx="163">
                  <c:v>4503.041330907201</c:v>
                </c:pt>
                <c:pt idx="164">
                  <c:v>4503.041330907201</c:v>
                </c:pt>
                <c:pt idx="165">
                  <c:v>4503.041330907201</c:v>
                </c:pt>
                <c:pt idx="166">
                  <c:v>4503.041330907201</c:v>
                </c:pt>
                <c:pt idx="167">
                  <c:v>4503.041330907201</c:v>
                </c:pt>
                <c:pt idx="168">
                  <c:v>4503.041330907201</c:v>
                </c:pt>
                <c:pt idx="169">
                  <c:v>4503.041330907201</c:v>
                </c:pt>
                <c:pt idx="170">
                  <c:v>4503.041330907201</c:v>
                </c:pt>
                <c:pt idx="171">
                  <c:v>4503.041330907201</c:v>
                </c:pt>
                <c:pt idx="172">
                  <c:v>4503.041330907201</c:v>
                </c:pt>
                <c:pt idx="173">
                  <c:v>4503.041330907201</c:v>
                </c:pt>
                <c:pt idx="174">
                  <c:v>4503.041330907201</c:v>
                </c:pt>
                <c:pt idx="175">
                  <c:v>4503.041330907201</c:v>
                </c:pt>
                <c:pt idx="176">
                  <c:v>4503.041330907201</c:v>
                </c:pt>
                <c:pt idx="177">
                  <c:v>4503.041330907201</c:v>
                </c:pt>
                <c:pt idx="178">
                  <c:v>4503.041330907201</c:v>
                </c:pt>
                <c:pt idx="179">
                  <c:v>4503.041330907201</c:v>
                </c:pt>
                <c:pt idx="180">
                  <c:v>4503.041330907201</c:v>
                </c:pt>
                <c:pt idx="181">
                  <c:v>4503.041330907201</c:v>
                </c:pt>
                <c:pt idx="182">
                  <c:v>4503.041330907201</c:v>
                </c:pt>
                <c:pt idx="183">
                  <c:v>4503.041330907201</c:v>
                </c:pt>
                <c:pt idx="184">
                  <c:v>4503.041330907201</c:v>
                </c:pt>
                <c:pt idx="185">
                  <c:v>4503.041330907201</c:v>
                </c:pt>
                <c:pt idx="186">
                  <c:v>4503.041330907201</c:v>
                </c:pt>
                <c:pt idx="187">
                  <c:v>4503.041330907201</c:v>
                </c:pt>
                <c:pt idx="188">
                  <c:v>4503.041330907201</c:v>
                </c:pt>
                <c:pt idx="189">
                  <c:v>4503.041330907201</c:v>
                </c:pt>
                <c:pt idx="190">
                  <c:v>4503.041330907201</c:v>
                </c:pt>
                <c:pt idx="191">
                  <c:v>4503.041330907201</c:v>
                </c:pt>
                <c:pt idx="192">
                  <c:v>4503.041330907201</c:v>
                </c:pt>
                <c:pt idx="193">
                  <c:v>4503.041330907201</c:v>
                </c:pt>
                <c:pt idx="194">
                  <c:v>4503.041330907201</c:v>
                </c:pt>
                <c:pt idx="195">
                  <c:v>4503.041330907201</c:v>
                </c:pt>
                <c:pt idx="196">
                  <c:v>4503.041330907201</c:v>
                </c:pt>
                <c:pt idx="197">
                  <c:v>4503.041330907201</c:v>
                </c:pt>
                <c:pt idx="198">
                  <c:v>4503.041330907201</c:v>
                </c:pt>
                <c:pt idx="199">
                  <c:v>4503.041330907201</c:v>
                </c:pt>
                <c:pt idx="200">
                  <c:v>4503.041330907201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'KN 2017'!$X$5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'KN 2017'!$A$105:$A$305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2017'!$X$105:$X$305</c:f>
              <c:numCache>
                <c:formatCode>#,##0</c:formatCode>
                <c:ptCount val="201"/>
                <c:pt idx="0">
                  <c:v>4769.0778872354686</c:v>
                </c:pt>
                <c:pt idx="1">
                  <c:v>4756.0337561426404</c:v>
                </c:pt>
                <c:pt idx="2">
                  <c:v>4743.2817414130568</c:v>
                </c:pt>
                <c:pt idx="3">
                  <c:v>4730.8177220516618</c:v>
                </c:pt>
                <c:pt idx="4">
                  <c:v>4718.6377007285901</c:v>
                </c:pt>
                <c:pt idx="5">
                  <c:v>4706.7378003148269</c:v>
                </c:pt>
                <c:pt idx="6">
                  <c:v>4695.1142605547548</c:v>
                </c:pt>
                <c:pt idx="7">
                  <c:v>4683.7634348698966</c:v>
                </c:pt>
                <c:pt idx="8">
                  <c:v>4672.6817872884903</c:v>
                </c:pt>
                <c:pt idx="9">
                  <c:v>4661.8658894957762</c:v>
                </c:pt>
                <c:pt idx="10">
                  <c:v>4651.3124180001278</c:v>
                </c:pt>
                <c:pt idx="11">
                  <c:v>4641.0181514104452</c:v>
                </c:pt>
                <c:pt idx="12">
                  <c:v>4630.9799678203708</c:v>
                </c:pt>
                <c:pt idx="13">
                  <c:v>4621.1948422951964</c:v>
                </c:pt>
                <c:pt idx="14">
                  <c:v>4611.6598444574483</c:v>
                </c:pt>
                <c:pt idx="15">
                  <c:v>4602.3721361674206</c:v>
                </c:pt>
                <c:pt idx="16">
                  <c:v>4593.3289692950202</c:v>
                </c:pt>
                <c:pt idx="17">
                  <c:v>4584.5276835795348</c:v>
                </c:pt>
                <c:pt idx="18">
                  <c:v>4575.9657045740523</c:v>
                </c:pt>
                <c:pt idx="19">
                  <c:v>4567.6405416714624</c:v>
                </c:pt>
                <c:pt idx="20">
                  <c:v>4559.5497862090524</c:v>
                </c:pt>
                <c:pt idx="21">
                  <c:v>4551.6911096489548</c:v>
                </c:pt>
                <c:pt idx="22">
                  <c:v>4544.0622618317275</c:v>
                </c:pt>
                <c:pt idx="23">
                  <c:v>4536.6610693005496</c:v>
                </c:pt>
                <c:pt idx="24">
                  <c:v>4529.4854336936405</c:v>
                </c:pt>
                <c:pt idx="25">
                  <c:v>4522.5333302025683</c:v>
                </c:pt>
                <c:pt idx="26">
                  <c:v>4515.8028060942861</c:v>
                </c:pt>
                <c:pt idx="27">
                  <c:v>4509.2919792948287</c:v>
                </c:pt>
                <c:pt idx="28">
                  <c:v>4502.9990370326632</c:v>
                </c:pt>
                <c:pt idx="29">
                  <c:v>4496.9222345398466</c:v>
                </c:pt>
                <c:pt idx="30">
                  <c:v>4491.0598938091853</c:v>
                </c:pt>
                <c:pt idx="31">
                  <c:v>4485.4104024057287</c:v>
                </c:pt>
                <c:pt idx="32">
                  <c:v>4479.9722123309475</c:v>
                </c:pt>
                <c:pt idx="33">
                  <c:v>4474.7438389381032</c:v>
                </c:pt>
                <c:pt idx="34">
                  <c:v>4469.7238598973518</c:v>
                </c:pt>
                <c:pt idx="35">
                  <c:v>4464.9109142091957</c:v>
                </c:pt>
                <c:pt idx="36">
                  <c:v>4460.303701264992</c:v>
                </c:pt>
                <c:pt idx="37">
                  <c:v>4455.9009799532969</c:v>
                </c:pt>
                <c:pt idx="38">
                  <c:v>4451.7015678108473</c:v>
                </c:pt>
                <c:pt idx="39">
                  <c:v>4447.7043402171248</c:v>
                </c:pt>
                <c:pt idx="40">
                  <c:v>4443.90822963142</c:v>
                </c:pt>
                <c:pt idx="41">
                  <c:v>4440.3122248714499</c:v>
                </c:pt>
                <c:pt idx="42">
                  <c:v>4436.9153704325909</c:v>
                </c:pt>
                <c:pt idx="43">
                  <c:v>4433.7167658468734</c:v>
                </c:pt>
                <c:pt idx="44">
                  <c:v>4430.7155650809145</c:v>
                </c:pt>
                <c:pt idx="45">
                  <c:v>4427.9109759720477</c:v>
                </c:pt>
                <c:pt idx="46">
                  <c:v>4425.3022597019235</c:v>
                </c:pt>
                <c:pt idx="47">
                  <c:v>4422.8887303069414</c:v>
                </c:pt>
                <c:pt idx="48">
                  <c:v>4420.6697542248939</c:v>
                </c:pt>
                <c:pt idx="49">
                  <c:v>4418.6447498772604</c:v>
                </c:pt>
                <c:pt idx="50">
                  <c:v>4416.8131872866379</c:v>
                </c:pt>
                <c:pt idx="51">
                  <c:v>4415.1745877288358</c:v>
                </c:pt>
                <c:pt idx="52">
                  <c:v>4413.7285234192041</c:v>
                </c:pt>
                <c:pt idx="53">
                  <c:v>4412.4746172328223</c:v>
                </c:pt>
                <c:pt idx="54">
                  <c:v>4411.4125424581798</c:v>
                </c:pt>
                <c:pt idx="55">
                  <c:v>4410.5420225840844</c:v>
                </c:pt>
                <c:pt idx="56">
                  <c:v>4409.8628311195034</c:v>
                </c:pt>
                <c:pt idx="57">
                  <c:v>4409.3747914461464</c:v>
                </c:pt>
                <c:pt idx="58">
                  <c:v>4407.7841078994479</c:v>
                </c:pt>
                <c:pt idx="59">
                  <c:v>4406.7242896479702</c:v>
                </c:pt>
                <c:pt idx="60">
                  <c:v>4405.6649809244964</c:v>
                </c:pt>
                <c:pt idx="61">
                  <c:v>4404.6061813616689</c:v>
                </c:pt>
                <c:pt idx="62">
                  <c:v>4403.5478905924811</c:v>
                </c:pt>
                <c:pt idx="63">
                  <c:v>4402.4901082502774</c:v>
                </c:pt>
                <c:pt idx="64">
                  <c:v>4401.4328339687572</c:v>
                </c:pt>
                <c:pt idx="65">
                  <c:v>4400.3760673819706</c:v>
                </c:pt>
                <c:pt idx="66">
                  <c:v>4399.3198081243172</c:v>
                </c:pt>
                <c:pt idx="67">
                  <c:v>4398.2640558305511</c:v>
                </c:pt>
                <c:pt idx="68">
                  <c:v>4397.2088101357731</c:v>
                </c:pt>
                <c:pt idx="69">
                  <c:v>4397.2088101357731</c:v>
                </c:pt>
                <c:pt idx="70">
                  <c:v>4396.1540706754386</c:v>
                </c:pt>
                <c:pt idx="71">
                  <c:v>4395.5814039046063</c:v>
                </c:pt>
                <c:pt idx="72">
                  <c:v>4395.0463361743678</c:v>
                </c:pt>
                <c:pt idx="73">
                  <c:v>4394.5113986943079</c:v>
                </c:pt>
                <c:pt idx="74">
                  <c:v>4393.9765914168702</c:v>
                </c:pt>
                <c:pt idx="75">
                  <c:v>4393.441914294528</c:v>
                </c:pt>
                <c:pt idx="76">
                  <c:v>4392.9073672797704</c:v>
                </c:pt>
                <c:pt idx="77">
                  <c:v>4392.3729503251134</c:v>
                </c:pt>
                <c:pt idx="78">
                  <c:v>4391.8386633830969</c:v>
                </c:pt>
                <c:pt idx="79">
                  <c:v>4391.304506406279</c:v>
                </c:pt>
                <c:pt idx="80">
                  <c:v>4390.7704793472494</c:v>
                </c:pt>
                <c:pt idx="81">
                  <c:v>4390.2365821586127</c:v>
                </c:pt>
                <c:pt idx="82">
                  <c:v>4389.7028147930014</c:v>
                </c:pt>
                <c:pt idx="83">
                  <c:v>4389.1691772030672</c:v>
                </c:pt>
                <c:pt idx="84">
                  <c:v>4388.6356693414891</c:v>
                </c:pt>
                <c:pt idx="85">
                  <c:v>4388.1022911609662</c:v>
                </c:pt>
                <c:pt idx="86">
                  <c:v>4387.5690426142219</c:v>
                </c:pt>
                <c:pt idx="87">
                  <c:v>4387.0359236540007</c:v>
                </c:pt>
                <c:pt idx="88">
                  <c:v>4386.5029342330736</c:v>
                </c:pt>
                <c:pt idx="89">
                  <c:v>4385.9700743042322</c:v>
                </c:pt>
                <c:pt idx="90">
                  <c:v>4385.4373438202883</c:v>
                </c:pt>
                <c:pt idx="91">
                  <c:v>4384.904742734082</c:v>
                </c:pt>
                <c:pt idx="92">
                  <c:v>4384.3722709984741</c:v>
                </c:pt>
                <c:pt idx="93">
                  <c:v>4383.8399285663463</c:v>
                </c:pt>
                <c:pt idx="94">
                  <c:v>4383.307715390607</c:v>
                </c:pt>
                <c:pt idx="95">
                  <c:v>4382.7756314241851</c:v>
                </c:pt>
                <c:pt idx="96">
                  <c:v>4382.2436766200308</c:v>
                </c:pt>
                <c:pt idx="97">
                  <c:v>4381.7118509311204</c:v>
                </c:pt>
                <c:pt idx="98">
                  <c:v>4381.1801543104511</c:v>
                </c:pt>
                <c:pt idx="99">
                  <c:v>4380.648586711045</c:v>
                </c:pt>
                <c:pt idx="100">
                  <c:v>4380.117148085943</c:v>
                </c:pt>
                <c:pt idx="101">
                  <c:v>4379.5858383882141</c:v>
                </c:pt>
                <c:pt idx="102">
                  <c:v>4379.0546575709432</c:v>
                </c:pt>
                <c:pt idx="103">
                  <c:v>4378.5236055872465</c:v>
                </c:pt>
                <c:pt idx="104">
                  <c:v>4377.9926823902551</c:v>
                </c:pt>
                <c:pt idx="105">
                  <c:v>4377.4618879331265</c:v>
                </c:pt>
                <c:pt idx="106">
                  <c:v>4376.9312221690425</c:v>
                </c:pt>
                <c:pt idx="107">
                  <c:v>4376.4006850512033</c:v>
                </c:pt>
                <c:pt idx="108">
                  <c:v>4375.8702765328371</c:v>
                </c:pt>
                <c:pt idx="109">
                  <c:v>4375.3399965671879</c:v>
                </c:pt>
                <c:pt idx="110">
                  <c:v>4374.8098451075284</c:v>
                </c:pt>
                <c:pt idx="111">
                  <c:v>4374.2798221071516</c:v>
                </c:pt>
                <c:pt idx="112">
                  <c:v>4373.7499275193741</c:v>
                </c:pt>
                <c:pt idx="113">
                  <c:v>4373.2201612975323</c:v>
                </c:pt>
                <c:pt idx="114">
                  <c:v>4372.690523394991</c:v>
                </c:pt>
                <c:pt idx="115">
                  <c:v>4372.1610137651287</c:v>
                </c:pt>
                <c:pt idx="116">
                  <c:v>4371.6316323613546</c:v>
                </c:pt>
                <c:pt idx="117">
                  <c:v>4371.1023791370981</c:v>
                </c:pt>
                <c:pt idx="118">
                  <c:v>4370.5732540458093</c:v>
                </c:pt>
                <c:pt idx="119">
                  <c:v>4370.0442570409614</c:v>
                </c:pt>
                <c:pt idx="120">
                  <c:v>4369.5153880760545</c:v>
                </c:pt>
                <c:pt idx="121">
                  <c:v>4368.9866471046025</c:v>
                </c:pt>
                <c:pt idx="122">
                  <c:v>4368.4580340801485</c:v>
                </c:pt>
                <c:pt idx="123">
                  <c:v>4367.9295489562592</c:v>
                </c:pt>
                <c:pt idx="124">
                  <c:v>4367.4011916865165</c:v>
                </c:pt>
                <c:pt idx="125">
                  <c:v>4366.8729622245319</c:v>
                </c:pt>
                <c:pt idx="126">
                  <c:v>4366.3448605239364</c:v>
                </c:pt>
                <c:pt idx="127">
                  <c:v>4365.8168865383841</c:v>
                </c:pt>
                <c:pt idx="128">
                  <c:v>4365.2890402215498</c:v>
                </c:pt>
                <c:pt idx="129">
                  <c:v>4364.7613215271322</c:v>
                </c:pt>
                <c:pt idx="130">
                  <c:v>4364.2337304088514</c:v>
                </c:pt>
                <c:pt idx="131">
                  <c:v>4363.7062668204535</c:v>
                </c:pt>
                <c:pt idx="132">
                  <c:v>4363.1789307157014</c:v>
                </c:pt>
                <c:pt idx="133">
                  <c:v>4362.6517220483847</c:v>
                </c:pt>
                <c:pt idx="134">
                  <c:v>4362.1246407723129</c:v>
                </c:pt>
                <c:pt idx="135">
                  <c:v>4361.5976868413181</c:v>
                </c:pt>
                <c:pt idx="136">
                  <c:v>4361.0708602092554</c:v>
                </c:pt>
                <c:pt idx="137">
                  <c:v>4360.5441608300043</c:v>
                </c:pt>
                <c:pt idx="138">
                  <c:v>4360.0175886574607</c:v>
                </c:pt>
                <c:pt idx="139">
                  <c:v>4359.4911436455486</c:v>
                </c:pt>
                <c:pt idx="140">
                  <c:v>4358.9648257482113</c:v>
                </c:pt>
                <c:pt idx="141">
                  <c:v>4358.4386349194147</c:v>
                </c:pt>
                <c:pt idx="142">
                  <c:v>4357.9125711131492</c:v>
                </c:pt>
                <c:pt idx="143">
                  <c:v>4357.3866342834217</c:v>
                </c:pt>
                <c:pt idx="144">
                  <c:v>4356.8608243842682</c:v>
                </c:pt>
                <c:pt idx="145">
                  <c:v>4356.3351413697428</c:v>
                </c:pt>
                <c:pt idx="146">
                  <c:v>4355.8095851939242</c:v>
                </c:pt>
                <c:pt idx="147">
                  <c:v>4355.2841558109085</c:v>
                </c:pt>
                <c:pt idx="148">
                  <c:v>4354.7588531748206</c:v>
                </c:pt>
                <c:pt idx="149">
                  <c:v>4354.2336772398003</c:v>
                </c:pt>
                <c:pt idx="150">
                  <c:v>4353.7086279600171</c:v>
                </c:pt>
                <c:pt idx="151">
                  <c:v>4353.1837052896599</c:v>
                </c:pt>
                <c:pt idx="152">
                  <c:v>4352.6589091829337</c:v>
                </c:pt>
                <c:pt idx="153">
                  <c:v>4352.1342395940737</c:v>
                </c:pt>
                <c:pt idx="154">
                  <c:v>4351.6096964773333</c:v>
                </c:pt>
                <c:pt idx="155">
                  <c:v>4351.0852797869884</c:v>
                </c:pt>
                <c:pt idx="156">
                  <c:v>4350.5609894773388</c:v>
                </c:pt>
                <c:pt idx="157">
                  <c:v>4350.0368255027024</c:v>
                </c:pt>
                <c:pt idx="158">
                  <c:v>4349.5127878174235</c:v>
                </c:pt>
                <c:pt idx="159">
                  <c:v>4348.9888763758654</c:v>
                </c:pt>
                <c:pt idx="160">
                  <c:v>4348.4650911324134</c:v>
                </c:pt>
                <c:pt idx="161">
                  <c:v>4347.941432041478</c:v>
                </c:pt>
                <c:pt idx="162">
                  <c:v>4347.4178990574874</c:v>
                </c:pt>
                <c:pt idx="163">
                  <c:v>4346.8944921348939</c:v>
                </c:pt>
                <c:pt idx="164">
                  <c:v>4346.3712112281719</c:v>
                </c:pt>
                <c:pt idx="165">
                  <c:v>4345.8480562918194</c:v>
                </c:pt>
                <c:pt idx="166">
                  <c:v>4345.3250272803507</c:v>
                </c:pt>
                <c:pt idx="167">
                  <c:v>4344.8021241483075</c:v>
                </c:pt>
                <c:pt idx="168">
                  <c:v>4344.2793468502505</c:v>
                </c:pt>
                <c:pt idx="169">
                  <c:v>4343.7566953407631</c:v>
                </c:pt>
                <c:pt idx="170">
                  <c:v>4343.2341695744535</c:v>
                </c:pt>
                <c:pt idx="171">
                  <c:v>4342.711769505946</c:v>
                </c:pt>
                <c:pt idx="172">
                  <c:v>4342.1894950898895</c:v>
                </c:pt>
                <c:pt idx="173">
                  <c:v>4341.6673462809558</c:v>
                </c:pt>
                <c:pt idx="174">
                  <c:v>4341.1453230338375</c:v>
                </c:pt>
                <c:pt idx="175">
                  <c:v>4340.623425303249</c:v>
                </c:pt>
                <c:pt idx="176">
                  <c:v>4340.1016530439274</c:v>
                </c:pt>
                <c:pt idx="177">
                  <c:v>4339.5800062106291</c:v>
                </c:pt>
                <c:pt idx="178">
                  <c:v>4339.058484758134</c:v>
                </c:pt>
                <c:pt idx="179">
                  <c:v>4338.5370886412438</c:v>
                </c:pt>
                <c:pt idx="180">
                  <c:v>4338.0158178147822</c:v>
                </c:pt>
                <c:pt idx="181">
                  <c:v>4337.4946722335935</c:v>
                </c:pt>
                <c:pt idx="182">
                  <c:v>4336.9736518525442</c:v>
                </c:pt>
                <c:pt idx="183">
                  <c:v>4336.4527566265224</c:v>
                </c:pt>
                <c:pt idx="184">
                  <c:v>4335.9319865104408</c:v>
                </c:pt>
                <c:pt idx="185">
                  <c:v>4335.4113414592266</c:v>
                </c:pt>
                <c:pt idx="186">
                  <c:v>4334.8908214278335</c:v>
                </c:pt>
                <c:pt idx="187">
                  <c:v>4334.3704263712407</c:v>
                </c:pt>
                <c:pt idx="188">
                  <c:v>4333.8501562444399</c:v>
                </c:pt>
                <c:pt idx="189">
                  <c:v>4333.3300110024529</c:v>
                </c:pt>
                <c:pt idx="190">
                  <c:v>4332.8099906003163</c:v>
                </c:pt>
                <c:pt idx="191">
                  <c:v>4332.2900949930927</c:v>
                </c:pt>
                <c:pt idx="192">
                  <c:v>4331.7703241358649</c:v>
                </c:pt>
                <c:pt idx="193">
                  <c:v>4331.2506779837368</c:v>
                </c:pt>
                <c:pt idx="194">
                  <c:v>4330.7311564918355</c:v>
                </c:pt>
                <c:pt idx="195">
                  <c:v>4330.2117596153075</c:v>
                </c:pt>
                <c:pt idx="196">
                  <c:v>4329.6924873093221</c:v>
                </c:pt>
                <c:pt idx="197">
                  <c:v>4329.1733395290685</c:v>
                </c:pt>
                <c:pt idx="198">
                  <c:v>4328.6543162297603</c:v>
                </c:pt>
                <c:pt idx="199">
                  <c:v>4328.1354173666305</c:v>
                </c:pt>
                <c:pt idx="200">
                  <c:v>4327.6166428949336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'KN 2017'!$Y$5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cat>
            <c:numRef>
              <c:f>'KN 2017'!$A$105:$A$305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2017'!$Y$105:$Y$305</c:f>
              <c:numCache>
                <c:formatCode>#,##0</c:formatCode>
                <c:ptCount val="201"/>
                <c:pt idx="0">
                  <c:v>4779.8346225660171</c:v>
                </c:pt>
                <c:pt idx="1">
                  <c:v>4768.387440127728</c:v>
                </c:pt>
                <c:pt idx="2">
                  <c:v>4756.9949561985659</c:v>
                </c:pt>
                <c:pt idx="3">
                  <c:v>4745.656779661017</c:v>
                </c:pt>
                <c:pt idx="4">
                  <c:v>4735.6236786469344</c:v>
                </c:pt>
                <c:pt idx="5">
                  <c:v>4724.3870287371474</c:v>
                </c:pt>
                <c:pt idx="6">
                  <c:v>4714.4435674822416</c:v>
                </c:pt>
                <c:pt idx="7">
                  <c:v>4704.5418745077441</c:v>
                </c:pt>
                <c:pt idx="8">
                  <c:v>4693.4520691461503</c:v>
                </c:pt>
                <c:pt idx="9">
                  <c:v>4683.6382645060121</c:v>
                </c:pt>
                <c:pt idx="10">
                  <c:v>4675.0847899817381</c:v>
                </c:pt>
                <c:pt idx="11">
                  <c:v>4665.3475657380895</c:v>
                </c:pt>
                <c:pt idx="12">
                  <c:v>4655.6508183943879</c:v>
                </c:pt>
                <c:pt idx="13">
                  <c:v>4647.1991701244815</c:v>
                </c:pt>
                <c:pt idx="14">
                  <c:v>4637.5776397515529</c:v>
                </c:pt>
                <c:pt idx="15">
                  <c:v>4629.1914234048045</c:v>
                </c:pt>
                <c:pt idx="16">
                  <c:v>4620.8354822073234</c:v>
                </c:pt>
                <c:pt idx="17">
                  <c:v>4611.322696860525</c:v>
                </c:pt>
                <c:pt idx="18">
                  <c:v>4603.0310814282047</c:v>
                </c:pt>
                <c:pt idx="19">
                  <c:v>4594.7692307692305</c:v>
                </c:pt>
                <c:pt idx="20">
                  <c:v>4586.5369848988994</c:v>
                </c:pt>
                <c:pt idx="21">
                  <c:v>4579.5042167135189</c:v>
                </c:pt>
                <c:pt idx="22">
                  <c:v>4571.3265306122448</c:v>
                </c:pt>
                <c:pt idx="23">
                  <c:v>4563.1779984721161</c:v>
                </c:pt>
                <c:pt idx="24">
                  <c:v>4556.2166285278417</c:v>
                </c:pt>
                <c:pt idx="25">
                  <c:v>4548.1218274111679</c:v>
                </c:pt>
                <c:pt idx="26">
                  <c:v>4541.2062848454134</c:v>
                </c:pt>
                <c:pt idx="27">
                  <c:v>4533.1646850493298</c:v>
                </c:pt>
                <c:pt idx="28">
                  <c:v>4526.2945188178828</c:v>
                </c:pt>
                <c:pt idx="29">
                  <c:v>4519.4451450189154</c:v>
                </c:pt>
                <c:pt idx="30">
                  <c:v>4512.6164694031731</c:v>
                </c:pt>
                <c:pt idx="31">
                  <c:v>4505.808398290168</c:v>
                </c:pt>
                <c:pt idx="32">
                  <c:v>4499.0208385638971</c:v>
                </c:pt>
                <c:pt idx="33">
                  <c:v>4492.2536976685888</c:v>
                </c:pt>
                <c:pt idx="34">
                  <c:v>4485.5068836045057</c:v>
                </c:pt>
                <c:pt idx="35">
                  <c:v>4478.7803049237691</c:v>
                </c:pt>
                <c:pt idx="36">
                  <c:v>4472.073870726229</c:v>
                </c:pt>
                <c:pt idx="37">
                  <c:v>4465.3874906553701</c:v>
                </c:pt>
                <c:pt idx="38">
                  <c:v>4459.8307615729218</c:v>
                </c:pt>
                <c:pt idx="39">
                  <c:v>4453.1809145129218</c:v>
                </c:pt>
                <c:pt idx="40">
                  <c:v>4446.5508684863526</c:v>
                </c:pt>
                <c:pt idx="41">
                  <c:v>4439.9405351833502</c:v>
                </c:pt>
                <c:pt idx="42">
                  <c:v>4434.4469190794362</c:v>
                </c:pt>
                <c:pt idx="43">
                  <c:v>4427.8724981467758</c:v>
                </c:pt>
                <c:pt idx="44">
                  <c:v>4422.408687068114</c:v>
                </c:pt>
                <c:pt idx="45">
                  <c:v>4415.8698866436671</c:v>
                </c:pt>
                <c:pt idx="46">
                  <c:v>4410.435638690622</c:v>
                </c:pt>
                <c:pt idx="47">
                  <c:v>4403.9321700663559</c:v>
                </c:pt>
                <c:pt idx="48">
                  <c:v>4398.5272459499265</c:v>
                </c:pt>
                <c:pt idx="49">
                  <c:v>4392.0588235294117</c:v>
                </c:pt>
                <c:pt idx="50">
                  <c:v>4386.6829865361078</c:v>
                </c:pt>
                <c:pt idx="51">
                  <c:v>4380.249327792716</c:v>
                </c:pt>
                <c:pt idx="52">
                  <c:v>4374.90234375</c:v>
                </c:pt>
                <c:pt idx="53">
                  <c:v>4368.503169185763</c:v>
                </c:pt>
                <c:pt idx="54">
                  <c:v>4363.1848064280493</c:v>
                </c:pt>
                <c:pt idx="55">
                  <c:v>4356.8198395331874</c:v>
                </c:pt>
                <c:pt idx="56">
                  <c:v>4351.5298688683824</c:v>
                </c:pt>
                <c:pt idx="57">
                  <c:v>4345.1988360814739</c:v>
                </c:pt>
                <c:pt idx="58">
                  <c:v>4339.937030758053</c:v>
                </c:pt>
                <c:pt idx="59">
                  <c:v>4333.6396614268442</c:v>
                </c:pt>
                <c:pt idx="60">
                  <c:v>4328.405797101449</c:v>
                </c:pt>
                <c:pt idx="61">
                  <c:v>4322.1418234442835</c:v>
                </c:pt>
                <c:pt idx="62">
                  <c:v>4316.9356781498436</c:v>
                </c:pt>
                <c:pt idx="63">
                  <c:v>4310.7048352177053</c:v>
                </c:pt>
                <c:pt idx="64">
                  <c:v>4305.5261893320521</c:v>
                </c:pt>
                <c:pt idx="65">
                  <c:v>4299.3282149712095</c:v>
                </c:pt>
                <c:pt idx="66">
                  <c:v>4293.1480594154291</c:v>
                </c:pt>
                <c:pt idx="67">
                  <c:v>4286.9856459330149</c:v>
                </c:pt>
                <c:pt idx="68">
                  <c:v>4281.8637992831536</c:v>
                </c:pt>
                <c:pt idx="69">
                  <c:v>4275.7337151037946</c:v>
                </c:pt>
                <c:pt idx="70">
                  <c:v>4269.6211579699784</c:v>
                </c:pt>
                <c:pt idx="71">
                  <c:v>4263.5260528194149</c:v>
                </c:pt>
                <c:pt idx="72">
                  <c:v>4257.4483250178182</c:v>
                </c:pt>
                <c:pt idx="73">
                  <c:v>4251.3879003558723</c:v>
                </c:pt>
                <c:pt idx="74">
                  <c:v>4245.3447050461973</c:v>
                </c:pt>
                <c:pt idx="75">
                  <c:v>4239.3186657203687</c:v>
                </c:pt>
                <c:pt idx="76">
                  <c:v>4233.3097094259392</c:v>
                </c:pt>
                <c:pt idx="77">
                  <c:v>4227.3177636234959</c:v>
                </c:pt>
                <c:pt idx="78">
                  <c:v>4220.3485633537448</c:v>
                </c:pt>
                <c:pt idx="79">
                  <c:v>4214.3932267168384</c:v>
                </c:pt>
                <c:pt idx="80">
                  <c:v>4208.4546735556605</c:v>
                </c:pt>
                <c:pt idx="81">
                  <c:v>4201.5474794841739</c:v>
                </c:pt>
                <c:pt idx="82">
                  <c:v>4195.6450479981268</c:v>
                </c:pt>
                <c:pt idx="83">
                  <c:v>4188.7798036465638</c:v>
                </c:pt>
                <c:pt idx="84">
                  <c:v>4181.9369894982492</c:v>
                </c:pt>
                <c:pt idx="85">
                  <c:v>4175.1164958061509</c:v>
                </c:pt>
                <c:pt idx="86">
                  <c:v>4169.2880409492791</c:v>
                </c:pt>
                <c:pt idx="87">
                  <c:v>4162.508710801394</c:v>
                </c:pt>
                <c:pt idx="88">
                  <c:v>4155.7513914656774</c:v>
                </c:pt>
                <c:pt idx="89">
                  <c:v>4148.0555555555557</c:v>
                </c:pt>
                <c:pt idx="90">
                  <c:v>4141.345042754795</c:v>
                </c:pt>
                <c:pt idx="91">
                  <c:v>4134.6562067374243</c:v>
                </c:pt>
                <c:pt idx="92">
                  <c:v>4127.038231229848</c:v>
                </c:pt>
                <c:pt idx="93">
                  <c:v>4120.3954932168317</c:v>
                </c:pt>
                <c:pt idx="94">
                  <c:v>4112.8299288501266</c:v>
                </c:pt>
                <c:pt idx="95">
                  <c:v>4105.2920962199314</c:v>
                </c:pt>
                <c:pt idx="96">
                  <c:v>4097.7818431282876</c:v>
                </c:pt>
                <c:pt idx="97">
                  <c:v>4090.2990184889291</c:v>
                </c:pt>
                <c:pt idx="98">
                  <c:v>4082.8434723171563</c:v>
                </c:pt>
                <c:pt idx="99">
                  <c:v>4075.4150557198091</c:v>
                </c:pt>
                <c:pt idx="100">
                  <c:v>4068.0136208853578</c:v>
                </c:pt>
                <c:pt idx="101">
                  <c:v>4059.7190756683281</c:v>
                </c:pt>
                <c:pt idx="102">
                  <c:v>4052.3744911804615</c:v>
                </c:pt>
                <c:pt idx="103">
                  <c:v>4044.1435341909273</c:v>
                </c:pt>
                <c:pt idx="104">
                  <c:v>4035.9459459459463</c:v>
                </c:pt>
                <c:pt idx="105">
                  <c:v>4027.7815239379634</c:v>
                </c:pt>
                <c:pt idx="106">
                  <c:v>4019.6500672947514</c:v>
                </c:pt>
                <c:pt idx="107">
                  <c:v>4010.6535362578334</c:v>
                </c:pt>
                <c:pt idx="108">
                  <c:v>4002.5910207728389</c:v>
                </c:pt>
                <c:pt idx="109">
                  <c:v>3993.6706039670162</c:v>
                </c:pt>
                <c:pt idx="110">
                  <c:v>3985.67615658363</c:v>
                </c:pt>
                <c:pt idx="111">
                  <c:v>3976.8308921438079</c:v>
                </c:pt>
                <c:pt idx="112">
                  <c:v>3968.024800708592</c:v>
                </c:pt>
                <c:pt idx="113">
                  <c:v>3959.2576226248343</c:v>
                </c:pt>
                <c:pt idx="114">
                  <c:v>3949.6583645580781</c:v>
                </c:pt>
                <c:pt idx="115">
                  <c:v>3940.9720694963712</c:v>
                </c:pt>
                <c:pt idx="116">
                  <c:v>3931.4611671785874</c:v>
                </c:pt>
                <c:pt idx="117">
                  <c:v>3921.9960604070916</c:v>
                </c:pt>
                <c:pt idx="118">
                  <c:v>3912.5764192139741</c:v>
                </c:pt>
                <c:pt idx="119">
                  <c:v>3903.2019167937269</c:v>
                </c:pt>
                <c:pt idx="120">
                  <c:v>3893.8722294654494</c:v>
                </c:pt>
                <c:pt idx="121">
                  <c:v>3883.7451235370609</c:v>
                </c:pt>
                <c:pt idx="122">
                  <c:v>3873.6705577172506</c:v>
                </c:pt>
                <c:pt idx="123">
                  <c:v>3864.4813456976494</c:v>
                </c:pt>
                <c:pt idx="124">
                  <c:v>3854.5063454506344</c:v>
                </c:pt>
                <c:pt idx="125">
                  <c:v>3843.7580437580441</c:v>
                </c:pt>
                <c:pt idx="126">
                  <c:v>3833.889602053915</c:v>
                </c:pt>
                <c:pt idx="127">
                  <c:v>3823.2558139534885</c:v>
                </c:pt>
                <c:pt idx="128">
                  <c:v>3812.6808510638298</c:v>
                </c:pt>
                <c:pt idx="129">
                  <c:v>3802.1642266072563</c:v>
                </c:pt>
                <c:pt idx="130">
                  <c:v>3791.7054591620822</c:v>
                </c:pt>
                <c:pt idx="131">
                  <c:v>3781.3040725891537</c:v>
                </c:pt>
                <c:pt idx="132">
                  <c:v>3770.1662108142227</c:v>
                </c:pt>
                <c:pt idx="133">
                  <c:v>3759.0937696664569</c:v>
                </c:pt>
                <c:pt idx="134">
                  <c:v>3748.0861744404933</c:v>
                </c:pt>
                <c:pt idx="135">
                  <c:v>3737.1428571428569</c:v>
                </c:pt>
                <c:pt idx="136">
                  <c:v>3725.4885654885652</c:v>
                </c:pt>
                <c:pt idx="137">
                  <c:v>3713.9067357512954</c:v>
                </c:pt>
                <c:pt idx="138">
                  <c:v>3703.1618102913826</c:v>
                </c:pt>
                <c:pt idx="139">
                  <c:v>3690.9577754891866</c:v>
                </c:pt>
                <c:pt idx="140">
                  <c:v>3679.5893223819298</c:v>
                </c:pt>
                <c:pt idx="141">
                  <c:v>3667.5399099467868</c:v>
                </c:pt>
                <c:pt idx="142">
                  <c:v>3655.5691554467562</c:v>
                </c:pt>
                <c:pt idx="143">
                  <c:v>3643.6762911752744</c:v>
                </c:pt>
                <c:pt idx="144">
                  <c:v>3631.860559383867</c:v>
                </c:pt>
                <c:pt idx="145">
                  <c:v>3619.390022217734</c:v>
                </c:pt>
                <c:pt idx="146">
                  <c:v>3607.7310247634387</c:v>
                </c:pt>
                <c:pt idx="147">
                  <c:v>3595.4253611556978</c:v>
                </c:pt>
                <c:pt idx="148">
                  <c:v>3582.4870051979206</c:v>
                </c:pt>
                <c:pt idx="149">
                  <c:v>3570.3526598924091</c:v>
                </c:pt>
                <c:pt idx="150">
                  <c:v>3570.3526598924091</c:v>
                </c:pt>
                <c:pt idx="151">
                  <c:v>3570.3526598924091</c:v>
                </c:pt>
                <c:pt idx="152">
                  <c:v>3570.3526598924091</c:v>
                </c:pt>
                <c:pt idx="153">
                  <c:v>3570.3526598924091</c:v>
                </c:pt>
                <c:pt idx="154">
                  <c:v>3570.3526598924091</c:v>
                </c:pt>
                <c:pt idx="155">
                  <c:v>3570.3526598924091</c:v>
                </c:pt>
                <c:pt idx="156">
                  <c:v>3570.3526598924091</c:v>
                </c:pt>
                <c:pt idx="157">
                  <c:v>3570.3526598924091</c:v>
                </c:pt>
                <c:pt idx="158">
                  <c:v>3570.3526598924091</c:v>
                </c:pt>
                <c:pt idx="159">
                  <c:v>3570.3526598924091</c:v>
                </c:pt>
                <c:pt idx="160">
                  <c:v>3570.3526598924091</c:v>
                </c:pt>
                <c:pt idx="161">
                  <c:v>3570.3526598924091</c:v>
                </c:pt>
                <c:pt idx="162">
                  <c:v>3570.3526598924091</c:v>
                </c:pt>
                <c:pt idx="163">
                  <c:v>3570.3526598924091</c:v>
                </c:pt>
                <c:pt idx="164">
                  <c:v>3570.3526598924091</c:v>
                </c:pt>
                <c:pt idx="165">
                  <c:v>3570.3526598924091</c:v>
                </c:pt>
                <c:pt idx="166">
                  <c:v>3570.3526598924091</c:v>
                </c:pt>
                <c:pt idx="167">
                  <c:v>3570.3526598924091</c:v>
                </c:pt>
                <c:pt idx="168">
                  <c:v>3570.3526598924091</c:v>
                </c:pt>
                <c:pt idx="169">
                  <c:v>3570.3526598924091</c:v>
                </c:pt>
                <c:pt idx="170">
                  <c:v>3570.3526598924091</c:v>
                </c:pt>
                <c:pt idx="171">
                  <c:v>3570.3526598924091</c:v>
                </c:pt>
                <c:pt idx="172">
                  <c:v>3570.3526598924091</c:v>
                </c:pt>
                <c:pt idx="173">
                  <c:v>3570.3526598924091</c:v>
                </c:pt>
                <c:pt idx="174">
                  <c:v>3570.3526598924091</c:v>
                </c:pt>
                <c:pt idx="175">
                  <c:v>3570.3526598924091</c:v>
                </c:pt>
                <c:pt idx="176">
                  <c:v>3570.3526598924091</c:v>
                </c:pt>
                <c:pt idx="177">
                  <c:v>3570.3526598924091</c:v>
                </c:pt>
                <c:pt idx="178">
                  <c:v>3570.3526598924091</c:v>
                </c:pt>
                <c:pt idx="179">
                  <c:v>3570.3526598924091</c:v>
                </c:pt>
                <c:pt idx="180">
                  <c:v>3570.3526598924091</c:v>
                </c:pt>
                <c:pt idx="181">
                  <c:v>3570.3526598924091</c:v>
                </c:pt>
                <c:pt idx="182">
                  <c:v>3570.3526598924091</c:v>
                </c:pt>
                <c:pt idx="183">
                  <c:v>3570.3526598924091</c:v>
                </c:pt>
                <c:pt idx="184">
                  <c:v>3570.3526598924091</c:v>
                </c:pt>
                <c:pt idx="185">
                  <c:v>3570.3526598924091</c:v>
                </c:pt>
                <c:pt idx="186">
                  <c:v>3570.3526598924091</c:v>
                </c:pt>
                <c:pt idx="187">
                  <c:v>3570.3526598924091</c:v>
                </c:pt>
                <c:pt idx="188">
                  <c:v>3570.3526598924091</c:v>
                </c:pt>
                <c:pt idx="189">
                  <c:v>3570.3526598924091</c:v>
                </c:pt>
                <c:pt idx="190">
                  <c:v>3570.3526598924091</c:v>
                </c:pt>
                <c:pt idx="191">
                  <c:v>3570.3526598924091</c:v>
                </c:pt>
                <c:pt idx="192">
                  <c:v>3570.3526598924091</c:v>
                </c:pt>
                <c:pt idx="193">
                  <c:v>3570.3526598924091</c:v>
                </c:pt>
                <c:pt idx="194">
                  <c:v>3570.3526598924091</c:v>
                </c:pt>
                <c:pt idx="195">
                  <c:v>3570.3526598924091</c:v>
                </c:pt>
                <c:pt idx="196">
                  <c:v>3570.3526598924091</c:v>
                </c:pt>
                <c:pt idx="197">
                  <c:v>3570.3526598924091</c:v>
                </c:pt>
                <c:pt idx="198">
                  <c:v>3570.3526598924091</c:v>
                </c:pt>
                <c:pt idx="199">
                  <c:v>3570.3526598924091</c:v>
                </c:pt>
                <c:pt idx="200">
                  <c:v>3570.3526598924091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'KN 2017'!$Z$5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cat>
            <c:numRef>
              <c:f>'KN 2017'!$A$105:$A$305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2017'!$Z$105:$Z$305</c:f>
              <c:numCache>
                <c:formatCode>#,##0</c:formatCode>
                <c:ptCount val="201"/>
                <c:pt idx="0">
                  <c:v>5486.1461185970365</c:v>
                </c:pt>
                <c:pt idx="1">
                  <c:v>5471.2181766911799</c:v>
                </c:pt>
                <c:pt idx="2">
                  <c:v>5456.6241293906523</c:v>
                </c:pt>
                <c:pt idx="3">
                  <c:v>5442.3592879808193</c:v>
                </c:pt>
                <c:pt idx="4">
                  <c:v>5428.4191041526692</c:v>
                </c:pt>
                <c:pt idx="5">
                  <c:v>5414.7991660850694</c:v>
                </c:pt>
                <c:pt idx="6">
                  <c:v>5401.4951946814235</c:v>
                </c:pt>
                <c:pt idx="7">
                  <c:v>5388.503039954323</c:v>
                </c:pt>
                <c:pt idx="8">
                  <c:v>5375.8186775521654</c:v>
                </c:pt>
                <c:pt idx="9">
                  <c:v>5363.4382054219914</c:v>
                </c:pt>
                <c:pt idx="10">
                  <c:v>5351.3578406030738</c:v>
                </c:pt>
                <c:pt idx="11">
                  <c:v>5339.5739161460588</c:v>
                </c:pt>
                <c:pt idx="12">
                  <c:v>5328.0828781527434</c:v>
                </c:pt>
                <c:pt idx="13">
                  <c:v>5316.881282931764</c:v>
                </c:pt>
                <c:pt idx="14">
                  <c:v>5305.9657942657441</c:v>
                </c:pt>
                <c:pt idx="15">
                  <c:v>5295.3331807856548</c:v>
                </c:pt>
                <c:pt idx="16">
                  <c:v>5284.9803134483318</c:v>
                </c:pt>
                <c:pt idx="17">
                  <c:v>5274.9041631133105</c:v>
                </c:pt>
                <c:pt idx="18">
                  <c:v>5265.1017982153217</c:v>
                </c:pt>
                <c:pt idx="19">
                  <c:v>5255.5703825289529</c:v>
                </c:pt>
                <c:pt idx="20">
                  <c:v>5246.3071730221682</c:v>
                </c:pt>
                <c:pt idx="21">
                  <c:v>5237.3095177955365</c:v>
                </c:pt>
                <c:pt idx="22">
                  <c:v>5228.5748541041494</c:v>
                </c:pt>
                <c:pt idx="23">
                  <c:v>5220.1007064593914</c:v>
                </c:pt>
                <c:pt idx="24">
                  <c:v>5211.8846848078229</c:v>
                </c:pt>
                <c:pt idx="25">
                  <c:v>5203.924482784616</c:v>
                </c:pt>
                <c:pt idx="26">
                  <c:v>5196.2178760390616</c:v>
                </c:pt>
                <c:pt idx="27">
                  <c:v>5188.7627206297993</c:v>
                </c:pt>
                <c:pt idx="28">
                  <c:v>5181.556951487587</c:v>
                </c:pt>
                <c:pt idx="29">
                  <c:v>5174.5985809434451</c:v>
                </c:pt>
                <c:pt idx="30">
                  <c:v>5167.8856973201864</c:v>
                </c:pt>
                <c:pt idx="31">
                  <c:v>5161.4164635854377</c:v>
                </c:pt>
                <c:pt idx="32">
                  <c:v>5155.1891160643036</c:v>
                </c:pt>
                <c:pt idx="33">
                  <c:v>5149.2019632099746</c:v>
                </c:pt>
                <c:pt idx="34">
                  <c:v>5143.453384430647</c:v>
                </c:pt>
                <c:pt idx="35">
                  <c:v>5137.9418289711866</c:v>
                </c:pt>
                <c:pt idx="36">
                  <c:v>5132.6658148480883</c:v>
                </c:pt>
                <c:pt idx="37">
                  <c:v>5127.6239278363337</c:v>
                </c:pt>
                <c:pt idx="38">
                  <c:v>5122.8148205068319</c:v>
                </c:pt>
                <c:pt idx="39">
                  <c:v>5118.2372113132024</c:v>
                </c:pt>
                <c:pt idx="40">
                  <c:v>5113.8898837267388</c:v>
                </c:pt>
                <c:pt idx="41">
                  <c:v>5109.77168541843</c:v>
                </c:pt>
                <c:pt idx="42">
                  <c:v>5105.881527487014</c:v>
                </c:pt>
                <c:pt idx="43">
                  <c:v>5102.2183837320999</c:v>
                </c:pt>
                <c:pt idx="44">
                  <c:v>5098.7812899714063</c:v>
                </c:pt>
                <c:pt idx="45">
                  <c:v>5095.569343401301</c:v>
                </c:pt>
                <c:pt idx="46">
                  <c:v>5092.5817019998258</c:v>
                </c:pt>
                <c:pt idx="47">
                  <c:v>5089.8175839714568</c:v>
                </c:pt>
                <c:pt idx="48">
                  <c:v>5087.2762672329382</c:v>
                </c:pt>
                <c:pt idx="49">
                  <c:v>5084.9570889395191</c:v>
                </c:pt>
                <c:pt idx="50">
                  <c:v>5082.8594450510491</c:v>
                </c:pt>
                <c:pt idx="51">
                  <c:v>5080.9827899373677</c:v>
                </c:pt>
                <c:pt idx="52">
                  <c:v>5079.3266360225161</c:v>
                </c:pt>
                <c:pt idx="53">
                  <c:v>5077.8905534673713</c:v>
                </c:pt>
                <c:pt idx="54">
                  <c:v>5076.6741698902288</c:v>
                </c:pt>
                <c:pt idx="55">
                  <c:v>5075.6771701251009</c:v>
                </c:pt>
                <c:pt idx="56">
                  <c:v>5074.8992960173646</c:v>
                </c:pt>
                <c:pt idx="57">
                  <c:v>5074.3403462565193</c:v>
                </c:pt>
                <c:pt idx="58">
                  <c:v>5074.0001762459015</c:v>
                </c:pt>
                <c:pt idx="59">
                  <c:v>5073.8786980091245</c:v>
                </c:pt>
                <c:pt idx="60">
                  <c:v>5073.7329318028123</c:v>
                </c:pt>
                <c:pt idx="61">
                  <c:v>5073.7329318028123</c:v>
                </c:pt>
                <c:pt idx="62">
                  <c:v>5073.7329318028123</c:v>
                </c:pt>
                <c:pt idx="63">
                  <c:v>5073.7329318028123</c:v>
                </c:pt>
                <c:pt idx="64">
                  <c:v>5073.7329318028123</c:v>
                </c:pt>
                <c:pt idx="65">
                  <c:v>5073.7329318028123</c:v>
                </c:pt>
                <c:pt idx="66">
                  <c:v>5073.7329318028123</c:v>
                </c:pt>
                <c:pt idx="67">
                  <c:v>5073.7329318028123</c:v>
                </c:pt>
                <c:pt idx="68">
                  <c:v>5073.7329318028123</c:v>
                </c:pt>
                <c:pt idx="69">
                  <c:v>5073.7329318028123</c:v>
                </c:pt>
                <c:pt idx="70">
                  <c:v>5073.7329318028123</c:v>
                </c:pt>
                <c:pt idx="71">
                  <c:v>5073.7329318028123</c:v>
                </c:pt>
                <c:pt idx="72">
                  <c:v>5073.7329318028123</c:v>
                </c:pt>
                <c:pt idx="73">
                  <c:v>5073.7329318028123</c:v>
                </c:pt>
                <c:pt idx="74">
                  <c:v>5073.7329318028123</c:v>
                </c:pt>
                <c:pt idx="75">
                  <c:v>5073.7329318028123</c:v>
                </c:pt>
                <c:pt idx="76">
                  <c:v>5073.7329318028123</c:v>
                </c:pt>
                <c:pt idx="77">
                  <c:v>5073.7329318028123</c:v>
                </c:pt>
                <c:pt idx="78">
                  <c:v>5073.7329318028123</c:v>
                </c:pt>
                <c:pt idx="79">
                  <c:v>5073.7329318028123</c:v>
                </c:pt>
                <c:pt idx="80">
                  <c:v>5073.7329318028123</c:v>
                </c:pt>
                <c:pt idx="81">
                  <c:v>5073.7329318028123</c:v>
                </c:pt>
                <c:pt idx="82">
                  <c:v>5073.7329318028123</c:v>
                </c:pt>
                <c:pt idx="83">
                  <c:v>5073.7329318028123</c:v>
                </c:pt>
                <c:pt idx="84">
                  <c:v>5073.7329318028123</c:v>
                </c:pt>
                <c:pt idx="85">
                  <c:v>5073.7329318028123</c:v>
                </c:pt>
                <c:pt idx="86">
                  <c:v>5073.7329318028123</c:v>
                </c:pt>
                <c:pt idx="87">
                  <c:v>5073.7329318028123</c:v>
                </c:pt>
                <c:pt idx="88">
                  <c:v>5073.7329318028123</c:v>
                </c:pt>
                <c:pt idx="89">
                  <c:v>5073.7329318028123</c:v>
                </c:pt>
                <c:pt idx="90">
                  <c:v>5073.7329318028123</c:v>
                </c:pt>
                <c:pt idx="91">
                  <c:v>5073.7329318028123</c:v>
                </c:pt>
                <c:pt idx="92">
                  <c:v>5073.7329318028123</c:v>
                </c:pt>
                <c:pt idx="93">
                  <c:v>5073.7329318028123</c:v>
                </c:pt>
                <c:pt idx="94">
                  <c:v>5073.7329318028123</c:v>
                </c:pt>
                <c:pt idx="95">
                  <c:v>5073.7329318028123</c:v>
                </c:pt>
                <c:pt idx="96">
                  <c:v>5073.7329318028123</c:v>
                </c:pt>
                <c:pt idx="97">
                  <c:v>5073.7329318028123</c:v>
                </c:pt>
                <c:pt idx="98">
                  <c:v>5073.7329318028123</c:v>
                </c:pt>
                <c:pt idx="99">
                  <c:v>5073.7329318028123</c:v>
                </c:pt>
                <c:pt idx="100">
                  <c:v>5073.7329318028123</c:v>
                </c:pt>
                <c:pt idx="101">
                  <c:v>5073.7329318028123</c:v>
                </c:pt>
                <c:pt idx="102">
                  <c:v>5073.7329318028123</c:v>
                </c:pt>
                <c:pt idx="103">
                  <c:v>5073.7329318028123</c:v>
                </c:pt>
                <c:pt idx="104">
                  <c:v>5073.7329318028123</c:v>
                </c:pt>
                <c:pt idx="105">
                  <c:v>5073.7329318028123</c:v>
                </c:pt>
                <c:pt idx="106">
                  <c:v>5073.7329318028123</c:v>
                </c:pt>
                <c:pt idx="107">
                  <c:v>5073.7329318028123</c:v>
                </c:pt>
                <c:pt idx="108">
                  <c:v>5073.7329318028123</c:v>
                </c:pt>
                <c:pt idx="109">
                  <c:v>5073.7329318028123</c:v>
                </c:pt>
                <c:pt idx="110">
                  <c:v>5073.7329318028123</c:v>
                </c:pt>
                <c:pt idx="111">
                  <c:v>5073.7329318028123</c:v>
                </c:pt>
                <c:pt idx="112">
                  <c:v>5073.7329318028123</c:v>
                </c:pt>
                <c:pt idx="113">
                  <c:v>5073.7329318028123</c:v>
                </c:pt>
                <c:pt idx="114">
                  <c:v>5073.7329318028123</c:v>
                </c:pt>
                <c:pt idx="115">
                  <c:v>5073.7329318028123</c:v>
                </c:pt>
                <c:pt idx="116">
                  <c:v>5073.7329318028123</c:v>
                </c:pt>
                <c:pt idx="117">
                  <c:v>5073.7329318028123</c:v>
                </c:pt>
                <c:pt idx="118">
                  <c:v>5073.7329318028123</c:v>
                </c:pt>
                <c:pt idx="119">
                  <c:v>5073.7329318028123</c:v>
                </c:pt>
                <c:pt idx="120">
                  <c:v>5073.7329318028123</c:v>
                </c:pt>
                <c:pt idx="121">
                  <c:v>5073.7329318028123</c:v>
                </c:pt>
                <c:pt idx="122">
                  <c:v>5073.7329318028123</c:v>
                </c:pt>
                <c:pt idx="123">
                  <c:v>5073.7329318028123</c:v>
                </c:pt>
                <c:pt idx="124">
                  <c:v>5073.7329318028123</c:v>
                </c:pt>
                <c:pt idx="125">
                  <c:v>5073.7329318028123</c:v>
                </c:pt>
                <c:pt idx="126">
                  <c:v>5073.7329318028123</c:v>
                </c:pt>
                <c:pt idx="127">
                  <c:v>5073.7329318028123</c:v>
                </c:pt>
                <c:pt idx="128">
                  <c:v>5073.7329318028123</c:v>
                </c:pt>
                <c:pt idx="129">
                  <c:v>5073.7329318028123</c:v>
                </c:pt>
                <c:pt idx="130">
                  <c:v>5073.7329318028123</c:v>
                </c:pt>
                <c:pt idx="131">
                  <c:v>5073.7329318028123</c:v>
                </c:pt>
                <c:pt idx="132">
                  <c:v>5073.7329318028123</c:v>
                </c:pt>
                <c:pt idx="133">
                  <c:v>5073.7329318028123</c:v>
                </c:pt>
                <c:pt idx="134">
                  <c:v>5073.7329318028123</c:v>
                </c:pt>
                <c:pt idx="135">
                  <c:v>5073.7329318028123</c:v>
                </c:pt>
                <c:pt idx="136">
                  <c:v>5073.7329318028123</c:v>
                </c:pt>
                <c:pt idx="137">
                  <c:v>5073.7329318028123</c:v>
                </c:pt>
                <c:pt idx="138">
                  <c:v>5073.7329318028123</c:v>
                </c:pt>
                <c:pt idx="139">
                  <c:v>5073.7329318028123</c:v>
                </c:pt>
                <c:pt idx="140">
                  <c:v>5073.7329318028123</c:v>
                </c:pt>
                <c:pt idx="141">
                  <c:v>5073.7329318028123</c:v>
                </c:pt>
                <c:pt idx="142">
                  <c:v>5073.7329318028123</c:v>
                </c:pt>
                <c:pt idx="143">
                  <c:v>5073.7329318028123</c:v>
                </c:pt>
                <c:pt idx="144">
                  <c:v>5073.7329318028123</c:v>
                </c:pt>
                <c:pt idx="145">
                  <c:v>5073.7329318028123</c:v>
                </c:pt>
                <c:pt idx="146">
                  <c:v>5073.7329318028123</c:v>
                </c:pt>
                <c:pt idx="147">
                  <c:v>5073.7329318028123</c:v>
                </c:pt>
                <c:pt idx="148">
                  <c:v>5073.7329318028123</c:v>
                </c:pt>
                <c:pt idx="149">
                  <c:v>5073.7329318028123</c:v>
                </c:pt>
                <c:pt idx="150">
                  <c:v>5073.7329318028123</c:v>
                </c:pt>
                <c:pt idx="151">
                  <c:v>5073.7329318028123</c:v>
                </c:pt>
                <c:pt idx="152">
                  <c:v>5073.7329318028123</c:v>
                </c:pt>
                <c:pt idx="153">
                  <c:v>5073.7329318028123</c:v>
                </c:pt>
                <c:pt idx="154">
                  <c:v>5073.7329318028123</c:v>
                </c:pt>
                <c:pt idx="155">
                  <c:v>5073.7329318028123</c:v>
                </c:pt>
                <c:pt idx="156">
                  <c:v>5073.7329318028123</c:v>
                </c:pt>
                <c:pt idx="157">
                  <c:v>5073.7329318028123</c:v>
                </c:pt>
                <c:pt idx="158">
                  <c:v>5073.7329318028123</c:v>
                </c:pt>
                <c:pt idx="159">
                  <c:v>5073.7329318028123</c:v>
                </c:pt>
                <c:pt idx="160">
                  <c:v>5073.7329318028123</c:v>
                </c:pt>
                <c:pt idx="161">
                  <c:v>5073.7329318028123</c:v>
                </c:pt>
                <c:pt idx="162">
                  <c:v>5073.7329318028123</c:v>
                </c:pt>
                <c:pt idx="163">
                  <c:v>5073.7329318028123</c:v>
                </c:pt>
                <c:pt idx="164">
                  <c:v>5073.7329318028123</c:v>
                </c:pt>
                <c:pt idx="165">
                  <c:v>5073.7329318028123</c:v>
                </c:pt>
                <c:pt idx="166">
                  <c:v>5073.7329318028123</c:v>
                </c:pt>
                <c:pt idx="167">
                  <c:v>5073.7329318028123</c:v>
                </c:pt>
                <c:pt idx="168">
                  <c:v>5073.7329318028123</c:v>
                </c:pt>
                <c:pt idx="169">
                  <c:v>5073.7329318028123</c:v>
                </c:pt>
                <c:pt idx="170">
                  <c:v>5073.7329318028123</c:v>
                </c:pt>
                <c:pt idx="171">
                  <c:v>5073.7329318028123</c:v>
                </c:pt>
                <c:pt idx="172">
                  <c:v>5073.7329318028123</c:v>
                </c:pt>
                <c:pt idx="173">
                  <c:v>5073.7329318028123</c:v>
                </c:pt>
                <c:pt idx="174">
                  <c:v>5073.7329318028123</c:v>
                </c:pt>
                <c:pt idx="175">
                  <c:v>5073.7329318028123</c:v>
                </c:pt>
                <c:pt idx="176">
                  <c:v>5073.7329318028123</c:v>
                </c:pt>
                <c:pt idx="177">
                  <c:v>5073.7329318028123</c:v>
                </c:pt>
                <c:pt idx="178">
                  <c:v>5073.7329318028123</c:v>
                </c:pt>
                <c:pt idx="179">
                  <c:v>5073.7329318028123</c:v>
                </c:pt>
                <c:pt idx="180">
                  <c:v>5073.7329318028123</c:v>
                </c:pt>
                <c:pt idx="181">
                  <c:v>5073.7329318028123</c:v>
                </c:pt>
                <c:pt idx="182">
                  <c:v>5073.7329318028123</c:v>
                </c:pt>
                <c:pt idx="183">
                  <c:v>5073.7329318028123</c:v>
                </c:pt>
                <c:pt idx="184">
                  <c:v>5073.7329318028123</c:v>
                </c:pt>
                <c:pt idx="185">
                  <c:v>5073.7329318028123</c:v>
                </c:pt>
                <c:pt idx="186">
                  <c:v>5073.7329318028123</c:v>
                </c:pt>
                <c:pt idx="187">
                  <c:v>5073.7329318028123</c:v>
                </c:pt>
                <c:pt idx="188">
                  <c:v>5073.7329318028123</c:v>
                </c:pt>
                <c:pt idx="189">
                  <c:v>5073.7329318028123</c:v>
                </c:pt>
                <c:pt idx="190">
                  <c:v>5073.7329318028123</c:v>
                </c:pt>
                <c:pt idx="191">
                  <c:v>5073.7329318028123</c:v>
                </c:pt>
                <c:pt idx="192">
                  <c:v>5073.7329318028123</c:v>
                </c:pt>
                <c:pt idx="193">
                  <c:v>5073.7329318028123</c:v>
                </c:pt>
                <c:pt idx="194">
                  <c:v>5073.7329318028123</c:v>
                </c:pt>
                <c:pt idx="195">
                  <c:v>5073.7329318028123</c:v>
                </c:pt>
                <c:pt idx="196">
                  <c:v>5073.7329318028123</c:v>
                </c:pt>
                <c:pt idx="197">
                  <c:v>5073.7329318028123</c:v>
                </c:pt>
                <c:pt idx="198">
                  <c:v>5073.7329318028123</c:v>
                </c:pt>
                <c:pt idx="199">
                  <c:v>5073.7329318028123</c:v>
                </c:pt>
                <c:pt idx="200">
                  <c:v>5073.7329318028123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'KN 2017'!$AA$5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cat>
            <c:numRef>
              <c:f>'KN 2017'!$A$105:$A$305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2017'!$AA$105:$AA$305</c:f>
              <c:numCache>
                <c:formatCode>#,##0</c:formatCode>
                <c:ptCount val="201"/>
                <c:pt idx="0">
                  <c:v>4384.9857623608596</c:v>
                </c:pt>
                <c:pt idx="1">
                  <c:v>4373.0992642313158</c:v>
                </c:pt>
                <c:pt idx="2">
                  <c:v>4361.3893251628515</c:v>
                </c:pt>
                <c:pt idx="3">
                  <c:v>4349.9653321691785</c:v>
                </c:pt>
                <c:pt idx="4">
                  <c:v>4338.8232883379014</c:v>
                </c:pt>
                <c:pt idx="5">
                  <c:v>4327.9593244589796</c:v>
                </c:pt>
                <c:pt idx="6">
                  <c:v>4317.3696954250036</c:v>
                </c:pt>
                <c:pt idx="7">
                  <c:v>4306.9412662090008</c:v>
                </c:pt>
                <c:pt idx="8">
                  <c:v>4296.7810668898865</c:v>
                </c:pt>
                <c:pt idx="9">
                  <c:v>4286.8856607784583</c:v>
                </c:pt>
                <c:pt idx="10">
                  <c:v>4277.2517233542912</c:v>
                </c:pt>
                <c:pt idx="11">
                  <c:v>4267.8760393046114</c:v>
                </c:pt>
                <c:pt idx="12">
                  <c:v>4258.6484312148023</c:v>
                </c:pt>
                <c:pt idx="13">
                  <c:v>4249.6738585047669</c:v>
                </c:pt>
                <c:pt idx="14">
                  <c:v>4240.9493765960642</c:v>
                </c:pt>
                <c:pt idx="15">
                  <c:v>4232.4721403228223</c:v>
                </c:pt>
                <c:pt idx="16">
                  <c:v>4224.2394014962592</c:v>
                </c:pt>
                <c:pt idx="17">
                  <c:v>4216.1435647260869</c:v>
                </c:pt>
                <c:pt idx="18">
                  <c:v>4208.2877869422637</c:v>
                </c:pt>
                <c:pt idx="19">
                  <c:v>4200.6695598264105</c:v>
                </c:pt>
                <c:pt idx="20">
                  <c:v>4193.2864640063372</c:v>
                </c:pt>
                <c:pt idx="21">
                  <c:v>4186.1361670579508</c:v>
                </c:pt>
                <c:pt idx="22">
                  <c:v>4179.1133150766045</c:v>
                </c:pt>
                <c:pt idx="23">
                  <c:v>4172.3195152589969</c:v>
                </c:pt>
                <c:pt idx="24">
                  <c:v>4165.7526498290836</c:v>
                </c:pt>
                <c:pt idx="25">
                  <c:v>4159.4106813996314</c:v>
                </c:pt>
                <c:pt idx="26">
                  <c:v>4153.2916513424052</c:v>
                </c:pt>
                <c:pt idx="27">
                  <c:v>4147.2921359318379</c:v>
                </c:pt>
                <c:pt idx="28">
                  <c:v>4141.5124324588642</c:v>
                </c:pt>
                <c:pt idx="29">
                  <c:v>4135.9507764430118</c:v>
                </c:pt>
                <c:pt idx="30">
                  <c:v>4130.6054768465456</c:v>
                </c:pt>
                <c:pt idx="31">
                  <c:v>4125.4749147588891</c:v>
                </c:pt>
                <c:pt idx="32">
                  <c:v>4120.4573096570175</c:v>
                </c:pt>
                <c:pt idx="33">
                  <c:v>4115.6518781281884</c:v>
                </c:pt>
                <c:pt idx="34">
                  <c:v>4111.0571789146688</c:v>
                </c:pt>
                <c:pt idx="35">
                  <c:v>4106.671838634601</c:v>
                </c:pt>
                <c:pt idx="36">
                  <c:v>4102.4945507386774</c:v>
                </c:pt>
                <c:pt idx="37">
                  <c:v>4098.4249110836899</c:v>
                </c:pt>
                <c:pt idx="38">
                  <c:v>4094.5612762871647</c:v>
                </c:pt>
                <c:pt idx="39">
                  <c:v>4090.9025044074679</c:v>
                </c:pt>
                <c:pt idx="40">
                  <c:v>4087.4475170117271</c:v>
                </c:pt>
                <c:pt idx="41">
                  <c:v>4084.1952983725132</c:v>
                </c:pt>
                <c:pt idx="42">
                  <c:v>4081.0465704579951</c:v>
                </c:pt>
                <c:pt idx="43">
                  <c:v>4078.0990442256302</c:v>
                </c:pt>
                <c:pt idx="44">
                  <c:v>4075.3518585348252</c:v>
                </c:pt>
                <c:pt idx="45">
                  <c:v>4072.8042124498088</c:v>
                </c:pt>
                <c:pt idx="46">
                  <c:v>4070.4553646521686</c:v>
                </c:pt>
                <c:pt idx="47">
                  <c:v>4068.2069263653393</c:v>
                </c:pt>
                <c:pt idx="48">
                  <c:v>4066.1561727357835</c:v>
                </c:pt>
                <c:pt idx="49">
                  <c:v>4064.3025097173572</c:v>
                </c:pt>
                <c:pt idx="50">
                  <c:v>4062.6454011272335</c:v>
                </c:pt>
                <c:pt idx="51">
                  <c:v>4061.1843682570125</c:v>
                </c:pt>
                <c:pt idx="52">
                  <c:v>4059.8216853609438</c:v>
                </c:pt>
                <c:pt idx="53">
                  <c:v>4058.6543990799314</c:v>
                </c:pt>
                <c:pt idx="54">
                  <c:v>4057.682173142337</c:v>
                </c:pt>
                <c:pt idx="55">
                  <c:v>4056.9047276907604</c:v>
                </c:pt>
                <c:pt idx="56">
                  <c:v>4056.32183908046</c:v>
                </c:pt>
                <c:pt idx="57">
                  <c:v>4055.836226505447</c:v>
                </c:pt>
                <c:pt idx="58">
                  <c:v>4055.5449147672857</c:v>
                </c:pt>
                <c:pt idx="59">
                  <c:v>4055.4478201537027</c:v>
                </c:pt>
                <c:pt idx="60">
                  <c:v>4055.3507301891304</c:v>
                </c:pt>
                <c:pt idx="61">
                  <c:v>4055.3507301891304</c:v>
                </c:pt>
                <c:pt idx="62">
                  <c:v>4055.3507301891304</c:v>
                </c:pt>
                <c:pt idx="63">
                  <c:v>4055.3507301891304</c:v>
                </c:pt>
                <c:pt idx="64">
                  <c:v>4055.3507301891304</c:v>
                </c:pt>
                <c:pt idx="65">
                  <c:v>4055.3507301891304</c:v>
                </c:pt>
                <c:pt idx="66">
                  <c:v>4055.3507301891304</c:v>
                </c:pt>
                <c:pt idx="67">
                  <c:v>4055.3507301891304</c:v>
                </c:pt>
                <c:pt idx="68">
                  <c:v>4055.3507301891304</c:v>
                </c:pt>
                <c:pt idx="69">
                  <c:v>4055.3507301891304</c:v>
                </c:pt>
                <c:pt idx="70">
                  <c:v>4055.3507301891304</c:v>
                </c:pt>
                <c:pt idx="71">
                  <c:v>4055.3507301891304</c:v>
                </c:pt>
                <c:pt idx="72">
                  <c:v>4055.3507301891304</c:v>
                </c:pt>
                <c:pt idx="73">
                  <c:v>4055.3507301891304</c:v>
                </c:pt>
                <c:pt idx="74">
                  <c:v>4055.3507301891304</c:v>
                </c:pt>
                <c:pt idx="75">
                  <c:v>4055.3507301891304</c:v>
                </c:pt>
                <c:pt idx="76">
                  <c:v>4055.3507301891304</c:v>
                </c:pt>
                <c:pt idx="77">
                  <c:v>4055.3507301891304</c:v>
                </c:pt>
                <c:pt idx="78">
                  <c:v>4055.3507301891304</c:v>
                </c:pt>
                <c:pt idx="79">
                  <c:v>4055.3507301891304</c:v>
                </c:pt>
                <c:pt idx="80">
                  <c:v>4055.3507301891304</c:v>
                </c:pt>
                <c:pt idx="81">
                  <c:v>4055.3507301891304</c:v>
                </c:pt>
                <c:pt idx="82">
                  <c:v>4055.3507301891304</c:v>
                </c:pt>
                <c:pt idx="83">
                  <c:v>4055.3507301891304</c:v>
                </c:pt>
                <c:pt idx="84">
                  <c:v>4055.3507301891304</c:v>
                </c:pt>
                <c:pt idx="85">
                  <c:v>4055.3507301891304</c:v>
                </c:pt>
                <c:pt idx="86">
                  <c:v>4055.3507301891304</c:v>
                </c:pt>
                <c:pt idx="87">
                  <c:v>4055.3507301891304</c:v>
                </c:pt>
                <c:pt idx="88">
                  <c:v>4055.3507301891304</c:v>
                </c:pt>
                <c:pt idx="89">
                  <c:v>4055.3507301891304</c:v>
                </c:pt>
                <c:pt idx="90">
                  <c:v>4055.3507301891304</c:v>
                </c:pt>
                <c:pt idx="91">
                  <c:v>4055.3507301891304</c:v>
                </c:pt>
                <c:pt idx="92">
                  <c:v>4055.3507301891304</c:v>
                </c:pt>
                <c:pt idx="93">
                  <c:v>4055.3507301891304</c:v>
                </c:pt>
                <c:pt idx="94">
                  <c:v>4055.3507301891304</c:v>
                </c:pt>
                <c:pt idx="95">
                  <c:v>4055.3507301891304</c:v>
                </c:pt>
                <c:pt idx="96">
                  <c:v>4055.3507301891304</c:v>
                </c:pt>
                <c:pt idx="97">
                  <c:v>4055.3507301891304</c:v>
                </c:pt>
                <c:pt idx="98">
                  <c:v>4055.3507301891304</c:v>
                </c:pt>
                <c:pt idx="99">
                  <c:v>4055.3507301891304</c:v>
                </c:pt>
                <c:pt idx="100">
                  <c:v>4055.3507301891304</c:v>
                </c:pt>
                <c:pt idx="101">
                  <c:v>4055.3507301891304</c:v>
                </c:pt>
                <c:pt idx="102">
                  <c:v>4055.3507301891304</c:v>
                </c:pt>
                <c:pt idx="103">
                  <c:v>4055.3507301891304</c:v>
                </c:pt>
                <c:pt idx="104">
                  <c:v>4055.3507301891304</c:v>
                </c:pt>
                <c:pt idx="105">
                  <c:v>4055.3507301891304</c:v>
                </c:pt>
                <c:pt idx="106">
                  <c:v>4055.3507301891304</c:v>
                </c:pt>
                <c:pt idx="107">
                  <c:v>4055.3507301891304</c:v>
                </c:pt>
                <c:pt idx="108">
                  <c:v>4055.3507301891304</c:v>
                </c:pt>
                <c:pt idx="109">
                  <c:v>4055.3507301891304</c:v>
                </c:pt>
                <c:pt idx="110">
                  <c:v>4055.3507301891304</c:v>
                </c:pt>
                <c:pt idx="111">
                  <c:v>4055.3507301891304</c:v>
                </c:pt>
                <c:pt idx="112">
                  <c:v>4055.3507301891304</c:v>
                </c:pt>
                <c:pt idx="113">
                  <c:v>4055.3507301891304</c:v>
                </c:pt>
                <c:pt idx="114">
                  <c:v>4055.3507301891304</c:v>
                </c:pt>
                <c:pt idx="115">
                  <c:v>4055.3507301891304</c:v>
                </c:pt>
                <c:pt idx="116">
                  <c:v>4055.3507301891304</c:v>
                </c:pt>
                <c:pt idx="117">
                  <c:v>4055.3507301891304</c:v>
                </c:pt>
                <c:pt idx="118">
                  <c:v>4055.3507301891304</c:v>
                </c:pt>
                <c:pt idx="119">
                  <c:v>4055.3507301891304</c:v>
                </c:pt>
                <c:pt idx="120">
                  <c:v>4055.3507301891304</c:v>
                </c:pt>
                <c:pt idx="121">
                  <c:v>4055.3507301891304</c:v>
                </c:pt>
                <c:pt idx="122">
                  <c:v>4055.3507301891304</c:v>
                </c:pt>
                <c:pt idx="123">
                  <c:v>4055.3507301891304</c:v>
                </c:pt>
                <c:pt idx="124">
                  <c:v>4055.3507301891304</c:v>
                </c:pt>
                <c:pt idx="125">
                  <c:v>4055.3507301891304</c:v>
                </c:pt>
                <c:pt idx="126">
                  <c:v>4055.3507301891304</c:v>
                </c:pt>
                <c:pt idx="127">
                  <c:v>4055.3507301891304</c:v>
                </c:pt>
                <c:pt idx="128">
                  <c:v>4055.3507301891304</c:v>
                </c:pt>
                <c:pt idx="129">
                  <c:v>4055.3507301891304</c:v>
                </c:pt>
                <c:pt idx="130">
                  <c:v>4055.3507301891304</c:v>
                </c:pt>
                <c:pt idx="131">
                  <c:v>4055.3507301891304</c:v>
                </c:pt>
                <c:pt idx="132">
                  <c:v>4055.3507301891304</c:v>
                </c:pt>
                <c:pt idx="133">
                  <c:v>4055.3507301891304</c:v>
                </c:pt>
                <c:pt idx="134">
                  <c:v>4055.3507301891304</c:v>
                </c:pt>
                <c:pt idx="135">
                  <c:v>4055.3507301891304</c:v>
                </c:pt>
                <c:pt idx="136">
                  <c:v>4055.3507301891304</c:v>
                </c:pt>
                <c:pt idx="137">
                  <c:v>4055.3507301891304</c:v>
                </c:pt>
                <c:pt idx="138">
                  <c:v>4055.3507301891304</c:v>
                </c:pt>
                <c:pt idx="139">
                  <c:v>4055.3507301891304</c:v>
                </c:pt>
                <c:pt idx="140">
                  <c:v>4055.3507301891304</c:v>
                </c:pt>
                <c:pt idx="141">
                  <c:v>4055.3507301891304</c:v>
                </c:pt>
                <c:pt idx="142">
                  <c:v>4055.3507301891304</c:v>
                </c:pt>
                <c:pt idx="143">
                  <c:v>4055.3507301891304</c:v>
                </c:pt>
                <c:pt idx="144">
                  <c:v>4055.3507301891304</c:v>
                </c:pt>
                <c:pt idx="145">
                  <c:v>4055.3507301891304</c:v>
                </c:pt>
                <c:pt idx="146">
                  <c:v>4055.3507301891304</c:v>
                </c:pt>
                <c:pt idx="147">
                  <c:v>4055.3507301891304</c:v>
                </c:pt>
                <c:pt idx="148">
                  <c:v>4055.3507301891304</c:v>
                </c:pt>
                <c:pt idx="149">
                  <c:v>4055.3507301891304</c:v>
                </c:pt>
                <c:pt idx="150">
                  <c:v>4055.3507301891304</c:v>
                </c:pt>
                <c:pt idx="151">
                  <c:v>4055.3507301891304</c:v>
                </c:pt>
                <c:pt idx="152">
                  <c:v>4055.3507301891304</c:v>
                </c:pt>
                <c:pt idx="153">
                  <c:v>4055.3507301891304</c:v>
                </c:pt>
                <c:pt idx="154">
                  <c:v>4055.3507301891304</c:v>
                </c:pt>
                <c:pt idx="155">
                  <c:v>4055.3507301891304</c:v>
                </c:pt>
                <c:pt idx="156">
                  <c:v>4055.3507301891304</c:v>
                </c:pt>
                <c:pt idx="157">
                  <c:v>4055.3507301891304</c:v>
                </c:pt>
                <c:pt idx="158">
                  <c:v>4055.3507301891304</c:v>
                </c:pt>
                <c:pt idx="159">
                  <c:v>4055.3507301891304</c:v>
                </c:pt>
                <c:pt idx="160">
                  <c:v>4055.3507301891304</c:v>
                </c:pt>
                <c:pt idx="161">
                  <c:v>4055.3507301891304</c:v>
                </c:pt>
                <c:pt idx="162">
                  <c:v>4055.3507301891304</c:v>
                </c:pt>
                <c:pt idx="163">
                  <c:v>4055.3507301891304</c:v>
                </c:pt>
                <c:pt idx="164">
                  <c:v>4055.3507301891304</c:v>
                </c:pt>
                <c:pt idx="165">
                  <c:v>4055.3507301891304</c:v>
                </c:pt>
                <c:pt idx="166">
                  <c:v>4055.3507301891304</c:v>
                </c:pt>
                <c:pt idx="167">
                  <c:v>4055.3507301891304</c:v>
                </c:pt>
                <c:pt idx="168">
                  <c:v>4055.3507301891304</c:v>
                </c:pt>
                <c:pt idx="169">
                  <c:v>4055.3507301891304</c:v>
                </c:pt>
                <c:pt idx="170">
                  <c:v>4055.3507301891304</c:v>
                </c:pt>
                <c:pt idx="171">
                  <c:v>4055.3507301891304</c:v>
                </c:pt>
                <c:pt idx="172">
                  <c:v>4055.3507301891304</c:v>
                </c:pt>
                <c:pt idx="173">
                  <c:v>4055.3507301891304</c:v>
                </c:pt>
                <c:pt idx="174">
                  <c:v>4055.3507301891304</c:v>
                </c:pt>
                <c:pt idx="175">
                  <c:v>4055.3507301891304</c:v>
                </c:pt>
                <c:pt idx="176">
                  <c:v>4055.3507301891304</c:v>
                </c:pt>
                <c:pt idx="177">
                  <c:v>4055.3507301891304</c:v>
                </c:pt>
                <c:pt idx="178">
                  <c:v>4055.3507301891304</c:v>
                </c:pt>
                <c:pt idx="179">
                  <c:v>4055.3507301891304</c:v>
                </c:pt>
                <c:pt idx="180">
                  <c:v>4055.3507301891304</c:v>
                </c:pt>
                <c:pt idx="181">
                  <c:v>4055.3507301891304</c:v>
                </c:pt>
                <c:pt idx="182">
                  <c:v>4055.3507301891304</c:v>
                </c:pt>
                <c:pt idx="183">
                  <c:v>4055.3507301891304</c:v>
                </c:pt>
                <c:pt idx="184">
                  <c:v>4055.3507301891304</c:v>
                </c:pt>
                <c:pt idx="185">
                  <c:v>4055.3507301891304</c:v>
                </c:pt>
                <c:pt idx="186">
                  <c:v>4055.3507301891304</c:v>
                </c:pt>
                <c:pt idx="187">
                  <c:v>4055.3507301891304</c:v>
                </c:pt>
                <c:pt idx="188">
                  <c:v>4055.3507301891304</c:v>
                </c:pt>
                <c:pt idx="189">
                  <c:v>4055.3507301891304</c:v>
                </c:pt>
                <c:pt idx="190">
                  <c:v>4055.3507301891304</c:v>
                </c:pt>
                <c:pt idx="191">
                  <c:v>4055.3507301891304</c:v>
                </c:pt>
                <c:pt idx="192">
                  <c:v>4055.3507301891304</c:v>
                </c:pt>
                <c:pt idx="193">
                  <c:v>4055.3507301891304</c:v>
                </c:pt>
                <c:pt idx="194">
                  <c:v>4055.3507301891304</c:v>
                </c:pt>
                <c:pt idx="195">
                  <c:v>4055.3507301891304</c:v>
                </c:pt>
                <c:pt idx="196">
                  <c:v>4055.3507301891304</c:v>
                </c:pt>
                <c:pt idx="197">
                  <c:v>4055.3507301891304</c:v>
                </c:pt>
                <c:pt idx="198">
                  <c:v>4055.3507301891304</c:v>
                </c:pt>
                <c:pt idx="199">
                  <c:v>4055.3507301891304</c:v>
                </c:pt>
                <c:pt idx="200">
                  <c:v>4055.3507301891304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'KN 2017'!$AB$5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'KN 2017'!$A$105:$A$305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2017'!$AB$105:$AB$305</c:f>
              <c:numCache>
                <c:formatCode>#,##0</c:formatCode>
                <c:ptCount val="201"/>
                <c:pt idx="0">
                  <c:v>4833.9592700343819</c:v>
                </c:pt>
                <c:pt idx="1">
                  <c:v>4819.9367088607596</c:v>
                </c:pt>
                <c:pt idx="2">
                  <c:v>4807.2593371909516</c:v>
                </c:pt>
                <c:pt idx="3">
                  <c:v>4794.6484784889826</c:v>
                </c:pt>
                <c:pt idx="4">
                  <c:v>4782.1036106750398</c:v>
                </c:pt>
                <c:pt idx="5">
                  <c:v>4769.6242171189979</c:v>
                </c:pt>
                <c:pt idx="6">
                  <c:v>4758.4483207498051</c:v>
                </c:pt>
                <c:pt idx="7">
                  <c:v>4747.3246753246749</c:v>
                </c:pt>
                <c:pt idx="8">
                  <c:v>4736.2529152630214</c:v>
                </c:pt>
                <c:pt idx="9">
                  <c:v>4726.4546159813808</c:v>
                </c:pt>
                <c:pt idx="10">
                  <c:v>4715.4798761609909</c:v>
                </c:pt>
                <c:pt idx="11">
                  <c:v>4705.767250257466</c:v>
                </c:pt>
                <c:pt idx="12">
                  <c:v>4696.0945529290848</c:v>
                </c:pt>
                <c:pt idx="13">
                  <c:v>4687.663503462426</c:v>
                </c:pt>
                <c:pt idx="14">
                  <c:v>4678.0650115177887</c:v>
                </c:pt>
                <c:pt idx="15">
                  <c:v>4669.6985181400105</c:v>
                </c:pt>
                <c:pt idx="16">
                  <c:v>4661.3618974751334</c:v>
                </c:pt>
                <c:pt idx="17">
                  <c:v>4653.0549898167001</c:v>
                </c:pt>
                <c:pt idx="18">
                  <c:v>4645.9583121504829</c:v>
                </c:pt>
                <c:pt idx="19">
                  <c:v>4638.8832487309646</c:v>
                </c:pt>
                <c:pt idx="20">
                  <c:v>4631.8297009630005</c:v>
                </c:pt>
                <c:pt idx="21">
                  <c:v>4624.7975708502017</c:v>
                </c:pt>
                <c:pt idx="22">
                  <c:v>4617.7867609903997</c:v>
                </c:pt>
                <c:pt idx="23">
                  <c:v>4611.9606358819074</c:v>
                </c:pt>
                <c:pt idx="24">
                  <c:v>4606.1491935483873</c:v>
                </c:pt>
                <c:pt idx="25">
                  <c:v>4599.1947659788621</c:v>
                </c:pt>
                <c:pt idx="26">
                  <c:v>4594.570135746606</c:v>
                </c:pt>
                <c:pt idx="27">
                  <c:v>4588.8024102435356</c:v>
                </c:pt>
                <c:pt idx="28">
                  <c:v>4583.049147442327</c:v>
                </c:pt>
                <c:pt idx="29">
                  <c:v>4578.4569138276547</c:v>
                </c:pt>
                <c:pt idx="30">
                  <c:v>4572.7295471603702</c:v>
                </c:pt>
                <c:pt idx="31">
                  <c:v>4568.1579605098732</c:v>
                </c:pt>
                <c:pt idx="32">
                  <c:v>4563.5955056179782</c:v>
                </c:pt>
                <c:pt idx="33">
                  <c:v>4559.0421551509098</c:v>
                </c:pt>
                <c:pt idx="34">
                  <c:v>4554.4978818838772</c:v>
                </c:pt>
                <c:pt idx="35">
                  <c:v>4549.9626587005223</c:v>
                </c:pt>
                <c:pt idx="36">
                  <c:v>4545.4364585923895</c:v>
                </c:pt>
                <c:pt idx="37">
                  <c:v>4540.9192546583854</c:v>
                </c:pt>
                <c:pt idx="38">
                  <c:v>4537.5372393247271</c:v>
                </c:pt>
                <c:pt idx="39">
                  <c:v>4533.0357142857147</c:v>
                </c:pt>
                <c:pt idx="40">
                  <c:v>4528.5431119920713</c:v>
                </c:pt>
                <c:pt idx="41">
                  <c:v>4524.0594059405939</c:v>
                </c:pt>
                <c:pt idx="42">
                  <c:v>4519.5845697329378</c:v>
                </c:pt>
                <c:pt idx="43">
                  <c:v>4515.118577075099</c:v>
                </c:pt>
                <c:pt idx="44">
                  <c:v>4510.6614017768998</c:v>
                </c:pt>
                <c:pt idx="45">
                  <c:v>4506.2130177514791</c:v>
                </c:pt>
                <c:pt idx="46">
                  <c:v>4500.6648608717069</c:v>
                </c:pt>
                <c:pt idx="47">
                  <c:v>4496.2361623616234</c:v>
                </c:pt>
                <c:pt idx="48">
                  <c:v>4490.7125307125307</c:v>
                </c:pt>
                <c:pt idx="49">
                  <c:v>4485.2024539877302</c:v>
                </c:pt>
                <c:pt idx="50">
                  <c:v>4479.7058823529414</c:v>
                </c:pt>
                <c:pt idx="51">
                  <c:v>4479.7058823529414</c:v>
                </c:pt>
                <c:pt idx="52">
                  <c:v>4479.7058823529414</c:v>
                </c:pt>
                <c:pt idx="53">
                  <c:v>4479.7058823529414</c:v>
                </c:pt>
                <c:pt idx="54">
                  <c:v>4479.7058823529414</c:v>
                </c:pt>
                <c:pt idx="55">
                  <c:v>4479.7058823529414</c:v>
                </c:pt>
                <c:pt idx="56">
                  <c:v>4479.7058823529414</c:v>
                </c:pt>
                <c:pt idx="57">
                  <c:v>4479.7058823529414</c:v>
                </c:pt>
                <c:pt idx="58">
                  <c:v>4479.7058823529414</c:v>
                </c:pt>
                <c:pt idx="59">
                  <c:v>4479.7058823529414</c:v>
                </c:pt>
                <c:pt idx="60">
                  <c:v>4479.7058823529414</c:v>
                </c:pt>
                <c:pt idx="61">
                  <c:v>4479.7058823529414</c:v>
                </c:pt>
                <c:pt idx="62">
                  <c:v>4479.7058823529414</c:v>
                </c:pt>
                <c:pt idx="63">
                  <c:v>4479.7058823529414</c:v>
                </c:pt>
                <c:pt idx="64">
                  <c:v>4479.7058823529414</c:v>
                </c:pt>
                <c:pt idx="65">
                  <c:v>4479.7058823529414</c:v>
                </c:pt>
                <c:pt idx="66">
                  <c:v>4479.7058823529414</c:v>
                </c:pt>
                <c:pt idx="67">
                  <c:v>4479.7058823529414</c:v>
                </c:pt>
                <c:pt idx="68">
                  <c:v>4479.7058823529414</c:v>
                </c:pt>
                <c:pt idx="69">
                  <c:v>4479.7058823529414</c:v>
                </c:pt>
                <c:pt idx="70">
                  <c:v>4479.7058823529414</c:v>
                </c:pt>
                <c:pt idx="71">
                  <c:v>4479.7058823529414</c:v>
                </c:pt>
                <c:pt idx="72">
                  <c:v>4479.7058823529414</c:v>
                </c:pt>
                <c:pt idx="73">
                  <c:v>4479.7058823529414</c:v>
                </c:pt>
                <c:pt idx="74">
                  <c:v>4479.7058823529414</c:v>
                </c:pt>
                <c:pt idx="75">
                  <c:v>4479.7058823529414</c:v>
                </c:pt>
                <c:pt idx="76">
                  <c:v>4479.7058823529414</c:v>
                </c:pt>
                <c:pt idx="77">
                  <c:v>4479.7058823529414</c:v>
                </c:pt>
                <c:pt idx="78">
                  <c:v>4479.7058823529414</c:v>
                </c:pt>
                <c:pt idx="79">
                  <c:v>4479.7058823529414</c:v>
                </c:pt>
                <c:pt idx="80">
                  <c:v>4479.7058823529414</c:v>
                </c:pt>
                <c:pt idx="81">
                  <c:v>4479.7058823529414</c:v>
                </c:pt>
                <c:pt idx="82">
                  <c:v>4479.7058823529414</c:v>
                </c:pt>
                <c:pt idx="83">
                  <c:v>4479.7058823529414</c:v>
                </c:pt>
                <c:pt idx="84">
                  <c:v>4479.7058823529414</c:v>
                </c:pt>
                <c:pt idx="85">
                  <c:v>4479.7058823529414</c:v>
                </c:pt>
                <c:pt idx="86">
                  <c:v>4479.7058823529414</c:v>
                </c:pt>
                <c:pt idx="87">
                  <c:v>4479.7058823529414</c:v>
                </c:pt>
                <c:pt idx="88">
                  <c:v>4479.7058823529414</c:v>
                </c:pt>
                <c:pt idx="89">
                  <c:v>4479.7058823529414</c:v>
                </c:pt>
                <c:pt idx="90">
                  <c:v>4479.7058823529414</c:v>
                </c:pt>
                <c:pt idx="91">
                  <c:v>4479.7058823529414</c:v>
                </c:pt>
                <c:pt idx="92">
                  <c:v>4479.7058823529414</c:v>
                </c:pt>
                <c:pt idx="93">
                  <c:v>4479.7058823529414</c:v>
                </c:pt>
                <c:pt idx="94">
                  <c:v>4479.7058823529414</c:v>
                </c:pt>
                <c:pt idx="95">
                  <c:v>4479.7058823529414</c:v>
                </c:pt>
                <c:pt idx="96">
                  <c:v>4479.7058823529414</c:v>
                </c:pt>
                <c:pt idx="97">
                  <c:v>4479.7058823529414</c:v>
                </c:pt>
                <c:pt idx="98">
                  <c:v>4479.7058823529414</c:v>
                </c:pt>
                <c:pt idx="99">
                  <c:v>4479.7058823529414</c:v>
                </c:pt>
                <c:pt idx="100">
                  <c:v>4479.7058823529414</c:v>
                </c:pt>
                <c:pt idx="101">
                  <c:v>4479.7058823529414</c:v>
                </c:pt>
                <c:pt idx="102">
                  <c:v>4479.7058823529414</c:v>
                </c:pt>
                <c:pt idx="103">
                  <c:v>4479.7058823529414</c:v>
                </c:pt>
                <c:pt idx="104">
                  <c:v>4479.7058823529414</c:v>
                </c:pt>
                <c:pt idx="105">
                  <c:v>4479.7058823529414</c:v>
                </c:pt>
                <c:pt idx="106">
                  <c:v>4479.7058823529414</c:v>
                </c:pt>
                <c:pt idx="107">
                  <c:v>4479.7058823529414</c:v>
                </c:pt>
                <c:pt idx="108">
                  <c:v>4479.7058823529414</c:v>
                </c:pt>
                <c:pt idx="109">
                  <c:v>4479.7058823529414</c:v>
                </c:pt>
                <c:pt idx="110">
                  <c:v>4479.7058823529414</c:v>
                </c:pt>
                <c:pt idx="111">
                  <c:v>4479.7058823529414</c:v>
                </c:pt>
                <c:pt idx="112">
                  <c:v>4479.7058823529414</c:v>
                </c:pt>
                <c:pt idx="113">
                  <c:v>4479.7058823529414</c:v>
                </c:pt>
                <c:pt idx="114">
                  <c:v>4479.7058823529414</c:v>
                </c:pt>
                <c:pt idx="115">
                  <c:v>4479.7058823529414</c:v>
                </c:pt>
                <c:pt idx="116">
                  <c:v>4479.7058823529414</c:v>
                </c:pt>
                <c:pt idx="117">
                  <c:v>4479.7058823529414</c:v>
                </c:pt>
                <c:pt idx="118">
                  <c:v>4479.7058823529414</c:v>
                </c:pt>
                <c:pt idx="119">
                  <c:v>4479.7058823529414</c:v>
                </c:pt>
                <c:pt idx="120">
                  <c:v>4479.7058823529414</c:v>
                </c:pt>
                <c:pt idx="121">
                  <c:v>4479.7058823529414</c:v>
                </c:pt>
                <c:pt idx="122">
                  <c:v>4479.7058823529414</c:v>
                </c:pt>
                <c:pt idx="123">
                  <c:v>4479.7058823529414</c:v>
                </c:pt>
                <c:pt idx="124">
                  <c:v>4479.7058823529414</c:v>
                </c:pt>
                <c:pt idx="125">
                  <c:v>4479.7058823529414</c:v>
                </c:pt>
                <c:pt idx="126">
                  <c:v>4479.7058823529414</c:v>
                </c:pt>
                <c:pt idx="127">
                  <c:v>4479.7058823529414</c:v>
                </c:pt>
                <c:pt idx="128">
                  <c:v>4479.7058823529414</c:v>
                </c:pt>
                <c:pt idx="129">
                  <c:v>4479.7058823529414</c:v>
                </c:pt>
                <c:pt idx="130">
                  <c:v>4479.7058823529414</c:v>
                </c:pt>
                <c:pt idx="131">
                  <c:v>4479.7058823529414</c:v>
                </c:pt>
                <c:pt idx="132">
                  <c:v>4479.7058823529414</c:v>
                </c:pt>
                <c:pt idx="133">
                  <c:v>4479.7058823529414</c:v>
                </c:pt>
                <c:pt idx="134">
                  <c:v>4479.7058823529414</c:v>
                </c:pt>
                <c:pt idx="135">
                  <c:v>4479.7058823529414</c:v>
                </c:pt>
                <c:pt idx="136">
                  <c:v>4479.7058823529414</c:v>
                </c:pt>
                <c:pt idx="137">
                  <c:v>4479.7058823529414</c:v>
                </c:pt>
                <c:pt idx="138">
                  <c:v>4479.7058823529414</c:v>
                </c:pt>
                <c:pt idx="139">
                  <c:v>4479.7058823529414</c:v>
                </c:pt>
                <c:pt idx="140">
                  <c:v>4479.7058823529414</c:v>
                </c:pt>
                <c:pt idx="141">
                  <c:v>4479.7058823529414</c:v>
                </c:pt>
                <c:pt idx="142">
                  <c:v>4479.7058823529414</c:v>
                </c:pt>
                <c:pt idx="143">
                  <c:v>4479.7058823529414</c:v>
                </c:pt>
                <c:pt idx="144">
                  <c:v>4479.7058823529414</c:v>
                </c:pt>
                <c:pt idx="145">
                  <c:v>4479.7058823529414</c:v>
                </c:pt>
                <c:pt idx="146">
                  <c:v>4479.7058823529414</c:v>
                </c:pt>
                <c:pt idx="147">
                  <c:v>4479.7058823529414</c:v>
                </c:pt>
                <c:pt idx="148">
                  <c:v>4479.7058823529414</c:v>
                </c:pt>
                <c:pt idx="149">
                  <c:v>4479.7058823529414</c:v>
                </c:pt>
                <c:pt idx="150">
                  <c:v>4479.7058823529414</c:v>
                </c:pt>
                <c:pt idx="151">
                  <c:v>4479.7058823529414</c:v>
                </c:pt>
                <c:pt idx="152">
                  <c:v>4479.7058823529414</c:v>
                </c:pt>
                <c:pt idx="153">
                  <c:v>4479.7058823529414</c:v>
                </c:pt>
                <c:pt idx="154">
                  <c:v>4479.7058823529414</c:v>
                </c:pt>
                <c:pt idx="155">
                  <c:v>4479.7058823529414</c:v>
                </c:pt>
                <c:pt idx="156">
                  <c:v>4479.7058823529414</c:v>
                </c:pt>
                <c:pt idx="157">
                  <c:v>4479.7058823529414</c:v>
                </c:pt>
                <c:pt idx="158">
                  <c:v>4479.7058823529414</c:v>
                </c:pt>
                <c:pt idx="159">
                  <c:v>4479.7058823529414</c:v>
                </c:pt>
                <c:pt idx="160">
                  <c:v>4479.7058823529414</c:v>
                </c:pt>
                <c:pt idx="161">
                  <c:v>4479.7058823529414</c:v>
                </c:pt>
                <c:pt idx="162">
                  <c:v>4479.7058823529414</c:v>
                </c:pt>
                <c:pt idx="163">
                  <c:v>4479.7058823529414</c:v>
                </c:pt>
                <c:pt idx="164">
                  <c:v>4479.7058823529414</c:v>
                </c:pt>
                <c:pt idx="165">
                  <c:v>4479.7058823529414</c:v>
                </c:pt>
                <c:pt idx="166">
                  <c:v>4479.7058823529414</c:v>
                </c:pt>
                <c:pt idx="167">
                  <c:v>4479.7058823529414</c:v>
                </c:pt>
                <c:pt idx="168">
                  <c:v>4479.7058823529414</c:v>
                </c:pt>
                <c:pt idx="169">
                  <c:v>4479.7058823529414</c:v>
                </c:pt>
                <c:pt idx="170">
                  <c:v>4479.7058823529414</c:v>
                </c:pt>
                <c:pt idx="171">
                  <c:v>4479.7058823529414</c:v>
                </c:pt>
                <c:pt idx="172">
                  <c:v>4479.7058823529414</c:v>
                </c:pt>
                <c:pt idx="173">
                  <c:v>4479.7058823529414</c:v>
                </c:pt>
                <c:pt idx="174">
                  <c:v>4479.7058823529414</c:v>
                </c:pt>
                <c:pt idx="175">
                  <c:v>4479.7058823529414</c:v>
                </c:pt>
                <c:pt idx="176">
                  <c:v>4479.7058823529414</c:v>
                </c:pt>
                <c:pt idx="177">
                  <c:v>4479.7058823529414</c:v>
                </c:pt>
                <c:pt idx="178">
                  <c:v>4479.7058823529414</c:v>
                </c:pt>
                <c:pt idx="179">
                  <c:v>4479.7058823529414</c:v>
                </c:pt>
                <c:pt idx="180">
                  <c:v>4479.7058823529414</c:v>
                </c:pt>
                <c:pt idx="181">
                  <c:v>4479.7058823529414</c:v>
                </c:pt>
                <c:pt idx="182">
                  <c:v>4479.7058823529414</c:v>
                </c:pt>
                <c:pt idx="183">
                  <c:v>4479.7058823529414</c:v>
                </c:pt>
                <c:pt idx="184">
                  <c:v>4479.7058823529414</c:v>
                </c:pt>
                <c:pt idx="185">
                  <c:v>4479.7058823529414</c:v>
                </c:pt>
                <c:pt idx="186">
                  <c:v>4479.7058823529414</c:v>
                </c:pt>
                <c:pt idx="187">
                  <c:v>4479.7058823529414</c:v>
                </c:pt>
                <c:pt idx="188">
                  <c:v>4479.7058823529414</c:v>
                </c:pt>
                <c:pt idx="189">
                  <c:v>4479.7058823529414</c:v>
                </c:pt>
                <c:pt idx="190">
                  <c:v>4479.7058823529414</c:v>
                </c:pt>
                <c:pt idx="191">
                  <c:v>4479.7058823529414</c:v>
                </c:pt>
                <c:pt idx="192">
                  <c:v>4479.7058823529414</c:v>
                </c:pt>
                <c:pt idx="193">
                  <c:v>4479.7058823529414</c:v>
                </c:pt>
                <c:pt idx="194">
                  <c:v>4479.7058823529414</c:v>
                </c:pt>
                <c:pt idx="195">
                  <c:v>4479.7058823529414</c:v>
                </c:pt>
                <c:pt idx="196">
                  <c:v>4479.7058823529414</c:v>
                </c:pt>
                <c:pt idx="197">
                  <c:v>4479.7058823529414</c:v>
                </c:pt>
                <c:pt idx="198">
                  <c:v>4479.7058823529414</c:v>
                </c:pt>
                <c:pt idx="199">
                  <c:v>4479.7058823529414</c:v>
                </c:pt>
                <c:pt idx="200">
                  <c:v>4479.7058823529414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'KN 2017'!$AC$5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'KN 2017'!$A$105:$A$305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2017'!$AC$105:$AC$305</c:f>
              <c:numCache>
                <c:formatCode>#,##0</c:formatCode>
                <c:ptCount val="201"/>
                <c:pt idx="0">
                  <c:v>4420.092735703246</c:v>
                </c:pt>
                <c:pt idx="1">
                  <c:v>4407.6033907012588</c:v>
                </c:pt>
                <c:pt idx="2">
                  <c:v>4396.3105303612601</c:v>
                </c:pt>
                <c:pt idx="3">
                  <c:v>4383.9550332141034</c:v>
                </c:pt>
                <c:pt idx="4">
                  <c:v>4372.7828746177365</c:v>
                </c:pt>
                <c:pt idx="5">
                  <c:v>4362.7765064836003</c:v>
                </c:pt>
                <c:pt idx="6">
                  <c:v>4351.711894496576</c:v>
                </c:pt>
                <c:pt idx="7">
                  <c:v>4340.703263344295</c:v>
                </c:pt>
                <c:pt idx="8">
                  <c:v>4330.8430085815244</c:v>
                </c:pt>
                <c:pt idx="9">
                  <c:v>4321.027449005288</c:v>
                </c:pt>
                <c:pt idx="10">
                  <c:v>4311.2562814070352</c:v>
                </c:pt>
                <c:pt idx="11">
                  <c:v>4301.529205314615</c:v>
                </c:pt>
                <c:pt idx="12">
                  <c:v>4292.9196897673255</c:v>
                </c:pt>
                <c:pt idx="13">
                  <c:v>4283.2750873689465</c:v>
                </c:pt>
                <c:pt idx="14">
                  <c:v>4274.7384155455902</c:v>
                </c:pt>
                <c:pt idx="15">
                  <c:v>4266.2357036300345</c:v>
                </c:pt>
                <c:pt idx="16">
                  <c:v>4257.7667493796525</c:v>
                </c:pt>
                <c:pt idx="17">
                  <c:v>4249.3313521545315</c:v>
                </c:pt>
                <c:pt idx="18">
                  <c:v>4241.9777503090236</c:v>
                </c:pt>
                <c:pt idx="19">
                  <c:v>4233.6047372316798</c:v>
                </c:pt>
                <c:pt idx="20">
                  <c:v>4226.305418719212</c:v>
                </c:pt>
                <c:pt idx="21">
                  <c:v>4219.0312269486103</c:v>
                </c:pt>
                <c:pt idx="22">
                  <c:v>4211.7820324005888</c:v>
                </c:pt>
                <c:pt idx="23">
                  <c:v>4205.588235294118</c:v>
                </c:pt>
                <c:pt idx="24">
                  <c:v>4198.3851235625152</c:v>
                </c:pt>
                <c:pt idx="25">
                  <c:v>4192.230637674078</c:v>
                </c:pt>
                <c:pt idx="26">
                  <c:v>4186.0941693095874</c:v>
                </c:pt>
                <c:pt idx="27">
                  <c:v>4179.9756394640681</c:v>
                </c:pt>
                <c:pt idx="28">
                  <c:v>4173.8749695937731</c:v>
                </c:pt>
                <c:pt idx="29">
                  <c:v>4168.8046647230321</c:v>
                </c:pt>
                <c:pt idx="30">
                  <c:v>4163.7466634312059</c:v>
                </c:pt>
                <c:pt idx="31">
                  <c:v>4157.6932396413858</c:v>
                </c:pt>
                <c:pt idx="32">
                  <c:v>4152.6621490803482</c:v>
                </c:pt>
                <c:pt idx="33">
                  <c:v>4148.6460348162473</c:v>
                </c:pt>
                <c:pt idx="34">
                  <c:v>4143.636802704661</c:v>
                </c:pt>
                <c:pt idx="35">
                  <c:v>4139.6381182147161</c:v>
                </c:pt>
                <c:pt idx="36">
                  <c:v>4134.6506024096389</c:v>
                </c:pt>
                <c:pt idx="37">
                  <c:v>4130.6692344727971</c:v>
                </c:pt>
                <c:pt idx="38">
                  <c:v>4126.6955266955265</c:v>
                </c:pt>
                <c:pt idx="39">
                  <c:v>4123.7202595529925</c:v>
                </c:pt>
                <c:pt idx="40">
                  <c:v>4119.7599039615852</c:v>
                </c:pt>
                <c:pt idx="41">
                  <c:v>4116.79462571977</c:v>
                </c:pt>
                <c:pt idx="42">
                  <c:v>4113.8336130424359</c:v>
                </c:pt>
                <c:pt idx="43">
                  <c:v>4110.8768567321513</c:v>
                </c:pt>
                <c:pt idx="44">
                  <c:v>4107.9243476179072</c:v>
                </c:pt>
                <c:pt idx="45">
                  <c:v>4104.9760765550245</c:v>
                </c:pt>
                <c:pt idx="46">
                  <c:v>4103.012912482066</c:v>
                </c:pt>
                <c:pt idx="47">
                  <c:v>4100.0716845878133</c:v>
                </c:pt>
                <c:pt idx="48">
                  <c:v>4098.1132075471696</c:v>
                </c:pt>
                <c:pt idx="49">
                  <c:v>4096.1566006206731</c:v>
                </c:pt>
                <c:pt idx="50">
                  <c:v>4095.1789976133655</c:v>
                </c:pt>
                <c:pt idx="51">
                  <c:v>4093.2251908396943</c:v>
                </c:pt>
                <c:pt idx="52">
                  <c:v>4092.2489864059148</c:v>
                </c:pt>
                <c:pt idx="53">
                  <c:v>4091.2732474964237</c:v>
                </c:pt>
                <c:pt idx="54">
                  <c:v>4090.2979737783071</c:v>
                </c:pt>
                <c:pt idx="55">
                  <c:v>4089.3231649189702</c:v>
                </c:pt>
                <c:pt idx="56">
                  <c:v>4088.3488205861331</c:v>
                </c:pt>
                <c:pt idx="57">
                  <c:v>4088.3488205861331</c:v>
                </c:pt>
                <c:pt idx="58">
                  <c:v>4087.3749404478326</c:v>
                </c:pt>
                <c:pt idx="59">
                  <c:v>4087.3749404478326</c:v>
                </c:pt>
                <c:pt idx="60">
                  <c:v>4087.3749404478326</c:v>
                </c:pt>
                <c:pt idx="61">
                  <c:v>4087.3749404478326</c:v>
                </c:pt>
                <c:pt idx="62">
                  <c:v>4087.3749404478326</c:v>
                </c:pt>
                <c:pt idx="63">
                  <c:v>4087.3749404478326</c:v>
                </c:pt>
                <c:pt idx="64">
                  <c:v>4087.3749404478326</c:v>
                </c:pt>
                <c:pt idx="65">
                  <c:v>4087.3749404478326</c:v>
                </c:pt>
                <c:pt idx="66">
                  <c:v>4087.3749404478326</c:v>
                </c:pt>
                <c:pt idx="67">
                  <c:v>4087.3749404478326</c:v>
                </c:pt>
                <c:pt idx="68">
                  <c:v>4087.3749404478326</c:v>
                </c:pt>
                <c:pt idx="69">
                  <c:v>4087.3749404478326</c:v>
                </c:pt>
                <c:pt idx="70">
                  <c:v>4087.3749404478326</c:v>
                </c:pt>
                <c:pt idx="71">
                  <c:v>4087.3749404478326</c:v>
                </c:pt>
                <c:pt idx="72">
                  <c:v>4087.3749404478326</c:v>
                </c:pt>
                <c:pt idx="73">
                  <c:v>4087.3749404478326</c:v>
                </c:pt>
                <c:pt idx="74">
                  <c:v>4087.3749404478326</c:v>
                </c:pt>
                <c:pt idx="75">
                  <c:v>4087.3749404478326</c:v>
                </c:pt>
                <c:pt idx="76">
                  <c:v>4087.3749404478326</c:v>
                </c:pt>
                <c:pt idx="77">
                  <c:v>4087.3749404478326</c:v>
                </c:pt>
                <c:pt idx="78">
                  <c:v>4087.3749404478326</c:v>
                </c:pt>
                <c:pt idx="79">
                  <c:v>4087.3749404478326</c:v>
                </c:pt>
                <c:pt idx="80">
                  <c:v>4087.3749404478326</c:v>
                </c:pt>
                <c:pt idx="81">
                  <c:v>4087.3749404478326</c:v>
                </c:pt>
                <c:pt idx="82">
                  <c:v>4087.3749404478326</c:v>
                </c:pt>
                <c:pt idx="83">
                  <c:v>4087.3749404478326</c:v>
                </c:pt>
                <c:pt idx="84">
                  <c:v>4087.3749404478326</c:v>
                </c:pt>
                <c:pt idx="85">
                  <c:v>4087.3749404478326</c:v>
                </c:pt>
                <c:pt idx="86">
                  <c:v>4087.3749404478326</c:v>
                </c:pt>
                <c:pt idx="87">
                  <c:v>4087.3749404478326</c:v>
                </c:pt>
                <c:pt idx="88">
                  <c:v>4087.3749404478326</c:v>
                </c:pt>
                <c:pt idx="89">
                  <c:v>4087.3749404478326</c:v>
                </c:pt>
                <c:pt idx="90">
                  <c:v>4087.3749404478326</c:v>
                </c:pt>
                <c:pt idx="91">
                  <c:v>4087.3749404478326</c:v>
                </c:pt>
                <c:pt idx="92">
                  <c:v>4087.3749404478326</c:v>
                </c:pt>
                <c:pt idx="93">
                  <c:v>4087.3749404478326</c:v>
                </c:pt>
                <c:pt idx="94">
                  <c:v>4087.3749404478326</c:v>
                </c:pt>
                <c:pt idx="95">
                  <c:v>4087.3749404478326</c:v>
                </c:pt>
                <c:pt idx="96">
                  <c:v>4087.3749404478326</c:v>
                </c:pt>
                <c:pt idx="97">
                  <c:v>4087.3749404478326</c:v>
                </c:pt>
                <c:pt idx="98">
                  <c:v>4087.3749404478326</c:v>
                </c:pt>
                <c:pt idx="99">
                  <c:v>4087.3749404478326</c:v>
                </c:pt>
                <c:pt idx="100">
                  <c:v>4087.3749404478326</c:v>
                </c:pt>
                <c:pt idx="101">
                  <c:v>4087.3749404478326</c:v>
                </c:pt>
                <c:pt idx="102">
                  <c:v>4087.3749404478326</c:v>
                </c:pt>
                <c:pt idx="103">
                  <c:v>4087.3749404478326</c:v>
                </c:pt>
                <c:pt idx="104">
                  <c:v>4087.3749404478326</c:v>
                </c:pt>
                <c:pt idx="105">
                  <c:v>4087.3749404478326</c:v>
                </c:pt>
                <c:pt idx="106">
                  <c:v>4087.3749404478326</c:v>
                </c:pt>
                <c:pt idx="107">
                  <c:v>4087.3749404478326</c:v>
                </c:pt>
                <c:pt idx="108">
                  <c:v>4087.3749404478326</c:v>
                </c:pt>
                <c:pt idx="109">
                  <c:v>4087.3749404478326</c:v>
                </c:pt>
                <c:pt idx="110">
                  <c:v>4087.3749404478326</c:v>
                </c:pt>
                <c:pt idx="111">
                  <c:v>4087.3749404478326</c:v>
                </c:pt>
                <c:pt idx="112">
                  <c:v>4087.3749404478326</c:v>
                </c:pt>
                <c:pt idx="113">
                  <c:v>4087.3749404478326</c:v>
                </c:pt>
                <c:pt idx="114">
                  <c:v>4087.3749404478326</c:v>
                </c:pt>
                <c:pt idx="115">
                  <c:v>4087.3749404478326</c:v>
                </c:pt>
                <c:pt idx="116">
                  <c:v>4087.3749404478326</c:v>
                </c:pt>
                <c:pt idx="117">
                  <c:v>4087.3749404478326</c:v>
                </c:pt>
                <c:pt idx="118">
                  <c:v>4087.3749404478326</c:v>
                </c:pt>
                <c:pt idx="119">
                  <c:v>4087.3749404478326</c:v>
                </c:pt>
                <c:pt idx="120">
                  <c:v>4087.3749404478326</c:v>
                </c:pt>
                <c:pt idx="121">
                  <c:v>4087.3749404478326</c:v>
                </c:pt>
                <c:pt idx="122">
                  <c:v>4087.3749404478326</c:v>
                </c:pt>
                <c:pt idx="123">
                  <c:v>4087.3749404478326</c:v>
                </c:pt>
                <c:pt idx="124">
                  <c:v>4087.3749404478326</c:v>
                </c:pt>
                <c:pt idx="125">
                  <c:v>4087.3749404478326</c:v>
                </c:pt>
                <c:pt idx="126">
                  <c:v>4087.3749404478326</c:v>
                </c:pt>
                <c:pt idx="127">
                  <c:v>4087.3749404478326</c:v>
                </c:pt>
                <c:pt idx="128">
                  <c:v>4087.3749404478326</c:v>
                </c:pt>
                <c:pt idx="129">
                  <c:v>4087.3749404478326</c:v>
                </c:pt>
                <c:pt idx="130">
                  <c:v>4087.3749404478326</c:v>
                </c:pt>
                <c:pt idx="131">
                  <c:v>4087.3749404478326</c:v>
                </c:pt>
                <c:pt idx="132">
                  <c:v>4087.3749404478326</c:v>
                </c:pt>
                <c:pt idx="133">
                  <c:v>4087.3749404478326</c:v>
                </c:pt>
                <c:pt idx="134">
                  <c:v>4087.3749404478326</c:v>
                </c:pt>
                <c:pt idx="135">
                  <c:v>4087.3749404478326</c:v>
                </c:pt>
                <c:pt idx="136">
                  <c:v>4087.3749404478326</c:v>
                </c:pt>
                <c:pt idx="137">
                  <c:v>4087.3749404478326</c:v>
                </c:pt>
                <c:pt idx="138">
                  <c:v>4087.3749404478326</c:v>
                </c:pt>
                <c:pt idx="139">
                  <c:v>4087.3749404478326</c:v>
                </c:pt>
                <c:pt idx="140">
                  <c:v>4087.3749404478326</c:v>
                </c:pt>
                <c:pt idx="141">
                  <c:v>4087.3749404478326</c:v>
                </c:pt>
                <c:pt idx="142">
                  <c:v>4087.3749404478326</c:v>
                </c:pt>
                <c:pt idx="143">
                  <c:v>4087.3749404478326</c:v>
                </c:pt>
                <c:pt idx="144">
                  <c:v>4087.3749404478326</c:v>
                </c:pt>
                <c:pt idx="145">
                  <c:v>4087.3749404478326</c:v>
                </c:pt>
                <c:pt idx="146">
                  <c:v>4087.3749404478326</c:v>
                </c:pt>
                <c:pt idx="147">
                  <c:v>4087.3749404478326</c:v>
                </c:pt>
                <c:pt idx="148">
                  <c:v>4087.3749404478326</c:v>
                </c:pt>
                <c:pt idx="149">
                  <c:v>4087.3749404478326</c:v>
                </c:pt>
                <c:pt idx="150">
                  <c:v>4087.3749404478326</c:v>
                </c:pt>
                <c:pt idx="151">
                  <c:v>4087.3749404478326</c:v>
                </c:pt>
                <c:pt idx="152">
                  <c:v>4087.3749404478326</c:v>
                </c:pt>
                <c:pt idx="153">
                  <c:v>4087.3749404478326</c:v>
                </c:pt>
                <c:pt idx="154">
                  <c:v>4087.3749404478326</c:v>
                </c:pt>
                <c:pt idx="155">
                  <c:v>4087.3749404478326</c:v>
                </c:pt>
                <c:pt idx="156">
                  <c:v>4087.3749404478326</c:v>
                </c:pt>
                <c:pt idx="157">
                  <c:v>4087.3749404478326</c:v>
                </c:pt>
                <c:pt idx="158">
                  <c:v>4087.3749404478326</c:v>
                </c:pt>
                <c:pt idx="159">
                  <c:v>4087.3749404478326</c:v>
                </c:pt>
                <c:pt idx="160">
                  <c:v>4087.3749404478326</c:v>
                </c:pt>
                <c:pt idx="161">
                  <c:v>4087.3749404478326</c:v>
                </c:pt>
                <c:pt idx="162">
                  <c:v>4087.3749404478326</c:v>
                </c:pt>
                <c:pt idx="163">
                  <c:v>4087.3749404478326</c:v>
                </c:pt>
                <c:pt idx="164">
                  <c:v>4087.3749404478326</c:v>
                </c:pt>
                <c:pt idx="165">
                  <c:v>4087.3749404478326</c:v>
                </c:pt>
                <c:pt idx="166">
                  <c:v>4087.3749404478326</c:v>
                </c:pt>
                <c:pt idx="167">
                  <c:v>4087.3749404478326</c:v>
                </c:pt>
                <c:pt idx="168">
                  <c:v>4087.3749404478326</c:v>
                </c:pt>
                <c:pt idx="169">
                  <c:v>4087.3749404478326</c:v>
                </c:pt>
                <c:pt idx="170">
                  <c:v>4087.3749404478326</c:v>
                </c:pt>
                <c:pt idx="171">
                  <c:v>4087.3749404478326</c:v>
                </c:pt>
                <c:pt idx="172">
                  <c:v>4087.3749404478326</c:v>
                </c:pt>
                <c:pt idx="173">
                  <c:v>4087.3749404478326</c:v>
                </c:pt>
                <c:pt idx="174">
                  <c:v>4087.3749404478326</c:v>
                </c:pt>
                <c:pt idx="175">
                  <c:v>4087.3749404478326</c:v>
                </c:pt>
                <c:pt idx="176">
                  <c:v>4087.3749404478326</c:v>
                </c:pt>
                <c:pt idx="177">
                  <c:v>4087.3749404478326</c:v>
                </c:pt>
                <c:pt idx="178">
                  <c:v>4087.3749404478326</c:v>
                </c:pt>
                <c:pt idx="179">
                  <c:v>4087.3749404478326</c:v>
                </c:pt>
                <c:pt idx="180">
                  <c:v>4087.3749404478326</c:v>
                </c:pt>
                <c:pt idx="181">
                  <c:v>4087.3749404478326</c:v>
                </c:pt>
                <c:pt idx="182">
                  <c:v>4087.3749404478326</c:v>
                </c:pt>
                <c:pt idx="183">
                  <c:v>4087.3749404478326</c:v>
                </c:pt>
                <c:pt idx="184">
                  <c:v>4087.3749404478326</c:v>
                </c:pt>
                <c:pt idx="185">
                  <c:v>4087.3749404478326</c:v>
                </c:pt>
                <c:pt idx="186">
                  <c:v>4087.3749404478326</c:v>
                </c:pt>
                <c:pt idx="187">
                  <c:v>4087.3749404478326</c:v>
                </c:pt>
                <c:pt idx="188">
                  <c:v>4087.3749404478326</c:v>
                </c:pt>
                <c:pt idx="189">
                  <c:v>4087.3749404478326</c:v>
                </c:pt>
                <c:pt idx="190">
                  <c:v>4087.3749404478326</c:v>
                </c:pt>
                <c:pt idx="191">
                  <c:v>4087.3749404478326</c:v>
                </c:pt>
                <c:pt idx="192">
                  <c:v>4087.3749404478326</c:v>
                </c:pt>
                <c:pt idx="193">
                  <c:v>4087.3749404478326</c:v>
                </c:pt>
                <c:pt idx="194">
                  <c:v>4087.3749404478326</c:v>
                </c:pt>
                <c:pt idx="195">
                  <c:v>4087.3749404478326</c:v>
                </c:pt>
                <c:pt idx="196">
                  <c:v>4087.3749404478326</c:v>
                </c:pt>
                <c:pt idx="197">
                  <c:v>4087.3749404478326</c:v>
                </c:pt>
                <c:pt idx="198">
                  <c:v>4087.3749404478326</c:v>
                </c:pt>
                <c:pt idx="199">
                  <c:v>4087.3749404478326</c:v>
                </c:pt>
                <c:pt idx="200">
                  <c:v>4087.3749404478326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'KN 2017'!$AD$5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'KN 2017'!$A$105:$A$305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2017'!$AD$105:$AD$305</c:f>
              <c:numCache>
                <c:formatCode>#,##0</c:formatCode>
                <c:ptCount val="201"/>
                <c:pt idx="0">
                  <c:v>4402.024584237166</c:v>
                </c:pt>
                <c:pt idx="1">
                  <c:v>4390.8701442948022</c:v>
                </c:pt>
                <c:pt idx="2">
                  <c:v>4379.9611501474856</c:v>
                </c:pt>
                <c:pt idx="3">
                  <c:v>4369.2943675719125</c:v>
                </c:pt>
                <c:pt idx="4">
                  <c:v>4358.8666564838859</c:v>
                </c:pt>
                <c:pt idx="5">
                  <c:v>4348.6749684516299</c:v>
                </c:pt>
                <c:pt idx="6">
                  <c:v>4338.7163443036534</c:v>
                </c:pt>
                <c:pt idx="7">
                  <c:v>4328.9879118274475</c:v>
                </c:pt>
                <c:pt idx="8">
                  <c:v>4319.486883555488</c:v>
                </c:pt>
                <c:pt idx="9">
                  <c:v>4310.210554635175</c:v>
                </c:pt>
                <c:pt idx="10">
                  <c:v>4301.156300779503</c:v>
                </c:pt>
                <c:pt idx="11">
                  <c:v>4292.3215762954051</c:v>
                </c:pt>
                <c:pt idx="12">
                  <c:v>4283.7039121868838</c:v>
                </c:pt>
                <c:pt idx="13">
                  <c:v>4275.3009143301233</c:v>
                </c:pt>
                <c:pt idx="14">
                  <c:v>4267.1102617179649</c:v>
                </c:pt>
                <c:pt idx="15">
                  <c:v>4259.1297047712324</c:v>
                </c:pt>
                <c:pt idx="16">
                  <c:v>4251.3570637144903</c:v>
                </c:pt>
                <c:pt idx="17">
                  <c:v>4243.7902270139639</c:v>
                </c:pt>
                <c:pt idx="18">
                  <c:v>4236.4271498754397</c:v>
                </c:pt>
                <c:pt idx="19">
                  <c:v>4229.2658528000593</c:v>
                </c:pt>
                <c:pt idx="20">
                  <c:v>4222.304420196042</c:v>
                </c:pt>
                <c:pt idx="21">
                  <c:v>4215.5409990444405</c:v>
                </c:pt>
                <c:pt idx="22">
                  <c:v>4208.9737976171273</c:v>
                </c:pt>
                <c:pt idx="23">
                  <c:v>4202.6010842453088</c:v>
                </c:pt>
                <c:pt idx="24">
                  <c:v>4196.4211861369213</c:v>
                </c:pt>
                <c:pt idx="25">
                  <c:v>4190.4324882413675</c:v>
                </c:pt>
                <c:pt idx="26">
                  <c:v>4184.6334321600907</c:v>
                </c:pt>
                <c:pt idx="27">
                  <c:v>4179.022515101592</c:v>
                </c:pt>
                <c:pt idx="28">
                  <c:v>4173.5982888795452</c:v>
                </c:pt>
                <c:pt idx="29">
                  <c:v>4168.3593589527072</c:v>
                </c:pt>
                <c:pt idx="30">
                  <c:v>4163.3043835054368</c:v>
                </c:pt>
                <c:pt idx="31">
                  <c:v>4158.4320725676453</c:v>
                </c:pt>
                <c:pt idx="32">
                  <c:v>4153.7411871730728</c:v>
                </c:pt>
                <c:pt idx="33">
                  <c:v>4149.230538554857</c:v>
                </c:pt>
                <c:pt idx="34">
                  <c:v>4144.8989873773935</c:v>
                </c:pt>
                <c:pt idx="35">
                  <c:v>4140.7454430035368</c:v>
                </c:pt>
                <c:pt idx="36">
                  <c:v>4136.7688627962607</c:v>
                </c:pt>
                <c:pt idx="37">
                  <c:v>4132.9682514539154</c:v>
                </c:pt>
                <c:pt idx="38">
                  <c:v>4129.3426603782973</c:v>
                </c:pt>
                <c:pt idx="39">
                  <c:v>4125.8911870747379</c:v>
                </c:pt>
                <c:pt idx="40">
                  <c:v>4122.6129745835406</c:v>
                </c:pt>
                <c:pt idx="41">
                  <c:v>4119.5072109420471</c:v>
                </c:pt>
                <c:pt idx="42">
                  <c:v>4116.5731286767186</c:v>
                </c:pt>
                <c:pt idx="43">
                  <c:v>4113.8100043246359</c:v>
                </c:pt>
                <c:pt idx="44">
                  <c:v>4111.2171579838287</c:v>
                </c:pt>
                <c:pt idx="45">
                  <c:v>4108.7939528919487</c:v>
                </c:pt>
                <c:pt idx="46">
                  <c:v>4106.5397950327606</c:v>
                </c:pt>
                <c:pt idx="47">
                  <c:v>4104.4541327700117</c:v>
                </c:pt>
                <c:pt idx="48">
                  <c:v>4102.5364565082618</c:v>
                </c:pt>
                <c:pt idx="49">
                  <c:v>4100.7862983802515</c:v>
                </c:pt>
                <c:pt idx="50">
                  <c:v>4099.2032319604987</c:v>
                </c:pt>
                <c:pt idx="51">
                  <c:v>4097.7868720047391</c:v>
                </c:pt>
                <c:pt idx="52">
                  <c:v>4096.5368742149649</c:v>
                </c:pt>
                <c:pt idx="53">
                  <c:v>4095.4529350297566</c:v>
                </c:pt>
                <c:pt idx="54">
                  <c:v>4094.534791439678</c:v>
                </c:pt>
                <c:pt idx="55">
                  <c:v>4093.7822208275425</c:v>
                </c:pt>
                <c:pt idx="56">
                  <c:v>4093.195040833341</c:v>
                </c:pt>
                <c:pt idx="57">
                  <c:v>4092.7731092436975</c:v>
                </c:pt>
                <c:pt idx="58">
                  <c:v>4092.5163239057274</c:v>
                </c:pt>
                <c:pt idx="59">
                  <c:v>4092.4246226651849</c:v>
                </c:pt>
                <c:pt idx="60">
                  <c:v>4091.3978494623657</c:v>
                </c:pt>
                <c:pt idx="61">
                  <c:v>4091.3978494623657</c:v>
                </c:pt>
                <c:pt idx="62">
                  <c:v>4091.3978494623657</c:v>
                </c:pt>
                <c:pt idx="63">
                  <c:v>4091.3978494623657</c:v>
                </c:pt>
                <c:pt idx="64">
                  <c:v>4091.3978494623657</c:v>
                </c:pt>
                <c:pt idx="65">
                  <c:v>4091.3978494623657</c:v>
                </c:pt>
                <c:pt idx="66">
                  <c:v>4091.3978494623657</c:v>
                </c:pt>
                <c:pt idx="67">
                  <c:v>4091.3978494623657</c:v>
                </c:pt>
                <c:pt idx="68">
                  <c:v>4091.3978494623657</c:v>
                </c:pt>
                <c:pt idx="69">
                  <c:v>4091.3978494623657</c:v>
                </c:pt>
                <c:pt idx="70">
                  <c:v>4091.3978494623657</c:v>
                </c:pt>
                <c:pt idx="71">
                  <c:v>4091.3978494623657</c:v>
                </c:pt>
                <c:pt idx="72">
                  <c:v>4091.3978494623657</c:v>
                </c:pt>
                <c:pt idx="73">
                  <c:v>4091.3978494623657</c:v>
                </c:pt>
                <c:pt idx="74">
                  <c:v>4091.3978494623657</c:v>
                </c:pt>
                <c:pt idx="75">
                  <c:v>4091.3978494623657</c:v>
                </c:pt>
                <c:pt idx="76">
                  <c:v>4091.3978494623657</c:v>
                </c:pt>
                <c:pt idx="77">
                  <c:v>4091.3978494623657</c:v>
                </c:pt>
                <c:pt idx="78">
                  <c:v>4091.3978494623657</c:v>
                </c:pt>
                <c:pt idx="79">
                  <c:v>4091.3978494623657</c:v>
                </c:pt>
                <c:pt idx="80">
                  <c:v>4091.3978494623657</c:v>
                </c:pt>
                <c:pt idx="81">
                  <c:v>4091.3978494623657</c:v>
                </c:pt>
                <c:pt idx="82">
                  <c:v>4091.3978494623657</c:v>
                </c:pt>
                <c:pt idx="83">
                  <c:v>4091.3978494623657</c:v>
                </c:pt>
                <c:pt idx="84">
                  <c:v>4091.3978494623657</c:v>
                </c:pt>
                <c:pt idx="85">
                  <c:v>4091.3978494623657</c:v>
                </c:pt>
                <c:pt idx="86">
                  <c:v>4091.3978494623657</c:v>
                </c:pt>
                <c:pt idx="87">
                  <c:v>4091.3978494623657</c:v>
                </c:pt>
                <c:pt idx="88">
                  <c:v>4091.3978494623657</c:v>
                </c:pt>
                <c:pt idx="89">
                  <c:v>4091.3978494623657</c:v>
                </c:pt>
                <c:pt idx="90">
                  <c:v>4091.3978494623657</c:v>
                </c:pt>
                <c:pt idx="91">
                  <c:v>4091.3978494623657</c:v>
                </c:pt>
                <c:pt idx="92">
                  <c:v>4091.3978494623657</c:v>
                </c:pt>
                <c:pt idx="93">
                  <c:v>4091.3978494623657</c:v>
                </c:pt>
                <c:pt idx="94">
                  <c:v>4091.3978494623657</c:v>
                </c:pt>
                <c:pt idx="95">
                  <c:v>4091.3978494623657</c:v>
                </c:pt>
                <c:pt idx="96">
                  <c:v>4091.3978494623657</c:v>
                </c:pt>
                <c:pt idx="97">
                  <c:v>4091.3978494623657</c:v>
                </c:pt>
                <c:pt idx="98">
                  <c:v>4091.3978494623657</c:v>
                </c:pt>
                <c:pt idx="99">
                  <c:v>4091.3978494623657</c:v>
                </c:pt>
                <c:pt idx="100">
                  <c:v>4091.3978494623657</c:v>
                </c:pt>
                <c:pt idx="101">
                  <c:v>4091.3978494623657</c:v>
                </c:pt>
                <c:pt idx="102">
                  <c:v>4091.3978494623657</c:v>
                </c:pt>
                <c:pt idx="103">
                  <c:v>4091.3978494623657</c:v>
                </c:pt>
                <c:pt idx="104">
                  <c:v>4091.3978494623657</c:v>
                </c:pt>
                <c:pt idx="105">
                  <c:v>4091.3978494623657</c:v>
                </c:pt>
                <c:pt idx="106">
                  <c:v>4091.3978494623657</c:v>
                </c:pt>
                <c:pt idx="107">
                  <c:v>4091.3978494623657</c:v>
                </c:pt>
                <c:pt idx="108">
                  <c:v>4091.3978494623657</c:v>
                </c:pt>
                <c:pt idx="109">
                  <c:v>4091.3978494623657</c:v>
                </c:pt>
                <c:pt idx="110">
                  <c:v>4091.3978494623657</c:v>
                </c:pt>
                <c:pt idx="111">
                  <c:v>4091.3978494623657</c:v>
                </c:pt>
                <c:pt idx="112">
                  <c:v>4091.3978494623657</c:v>
                </c:pt>
                <c:pt idx="113">
                  <c:v>4091.3978494623657</c:v>
                </c:pt>
                <c:pt idx="114">
                  <c:v>4091.3978494623657</c:v>
                </c:pt>
                <c:pt idx="115">
                  <c:v>4091.3978494623657</c:v>
                </c:pt>
                <c:pt idx="116">
                  <c:v>4091.3978494623657</c:v>
                </c:pt>
                <c:pt idx="117">
                  <c:v>4091.3978494623657</c:v>
                </c:pt>
                <c:pt idx="118">
                  <c:v>4091.3978494623657</c:v>
                </c:pt>
                <c:pt idx="119">
                  <c:v>4091.3978494623657</c:v>
                </c:pt>
                <c:pt idx="120">
                  <c:v>4091.3978494623657</c:v>
                </c:pt>
                <c:pt idx="121">
                  <c:v>4091.3978494623657</c:v>
                </c:pt>
                <c:pt idx="122">
                  <c:v>4091.3978494623657</c:v>
                </c:pt>
                <c:pt idx="123">
                  <c:v>4091.3978494623657</c:v>
                </c:pt>
                <c:pt idx="124">
                  <c:v>4091.3978494623657</c:v>
                </c:pt>
                <c:pt idx="125">
                  <c:v>4091.3978494623657</c:v>
                </c:pt>
                <c:pt idx="126">
                  <c:v>4091.3978494623657</c:v>
                </c:pt>
                <c:pt idx="127">
                  <c:v>4091.3978494623657</c:v>
                </c:pt>
                <c:pt idx="128">
                  <c:v>4091.3978494623657</c:v>
                </c:pt>
                <c:pt idx="129">
                  <c:v>4091.3978494623657</c:v>
                </c:pt>
                <c:pt idx="130">
                  <c:v>4091.3978494623657</c:v>
                </c:pt>
                <c:pt idx="131">
                  <c:v>4091.3978494623657</c:v>
                </c:pt>
                <c:pt idx="132">
                  <c:v>4091.3978494623657</c:v>
                </c:pt>
                <c:pt idx="133">
                  <c:v>4091.3978494623657</c:v>
                </c:pt>
                <c:pt idx="134">
                  <c:v>4091.3978494623657</c:v>
                </c:pt>
                <c:pt idx="135">
                  <c:v>4091.3978494623657</c:v>
                </c:pt>
                <c:pt idx="136">
                  <c:v>4091.3978494623657</c:v>
                </c:pt>
                <c:pt idx="137">
                  <c:v>4091.3978494623657</c:v>
                </c:pt>
                <c:pt idx="138">
                  <c:v>4091.3978494623657</c:v>
                </c:pt>
                <c:pt idx="139">
                  <c:v>4091.3978494623657</c:v>
                </c:pt>
                <c:pt idx="140">
                  <c:v>4091.3978494623657</c:v>
                </c:pt>
                <c:pt idx="141">
                  <c:v>4091.3978494623657</c:v>
                </c:pt>
                <c:pt idx="142">
                  <c:v>4091.3978494623657</c:v>
                </c:pt>
                <c:pt idx="143">
                  <c:v>4091.3978494623657</c:v>
                </c:pt>
                <c:pt idx="144">
                  <c:v>4091.3978494623657</c:v>
                </c:pt>
                <c:pt idx="145">
                  <c:v>4091.3978494623657</c:v>
                </c:pt>
                <c:pt idx="146">
                  <c:v>4091.3978494623657</c:v>
                </c:pt>
                <c:pt idx="147">
                  <c:v>4091.3978494623657</c:v>
                </c:pt>
                <c:pt idx="148">
                  <c:v>4091.3978494623657</c:v>
                </c:pt>
                <c:pt idx="149">
                  <c:v>4091.3978494623657</c:v>
                </c:pt>
                <c:pt idx="150">
                  <c:v>4091.3978494623657</c:v>
                </c:pt>
                <c:pt idx="151">
                  <c:v>4091.3978494623657</c:v>
                </c:pt>
                <c:pt idx="152">
                  <c:v>4091.3978494623657</c:v>
                </c:pt>
                <c:pt idx="153">
                  <c:v>4091.3978494623657</c:v>
                </c:pt>
                <c:pt idx="154">
                  <c:v>4091.3978494623657</c:v>
                </c:pt>
                <c:pt idx="155">
                  <c:v>4091.3978494623657</c:v>
                </c:pt>
                <c:pt idx="156">
                  <c:v>4091.3978494623657</c:v>
                </c:pt>
                <c:pt idx="157">
                  <c:v>4091.3978494623657</c:v>
                </c:pt>
                <c:pt idx="158">
                  <c:v>4091.3978494623657</c:v>
                </c:pt>
                <c:pt idx="159">
                  <c:v>4091.3978494623657</c:v>
                </c:pt>
                <c:pt idx="160">
                  <c:v>4091.3978494623657</c:v>
                </c:pt>
                <c:pt idx="161">
                  <c:v>4091.3978494623657</c:v>
                </c:pt>
                <c:pt idx="162">
                  <c:v>4091.3978494623657</c:v>
                </c:pt>
                <c:pt idx="163">
                  <c:v>4091.3978494623657</c:v>
                </c:pt>
                <c:pt idx="164">
                  <c:v>4091.3978494623657</c:v>
                </c:pt>
                <c:pt idx="165">
                  <c:v>4091.3978494623657</c:v>
                </c:pt>
                <c:pt idx="166">
                  <c:v>4091.3978494623657</c:v>
                </c:pt>
                <c:pt idx="167">
                  <c:v>4091.3978494623657</c:v>
                </c:pt>
                <c:pt idx="168">
                  <c:v>4091.3978494623657</c:v>
                </c:pt>
                <c:pt idx="169">
                  <c:v>4091.3978494623657</c:v>
                </c:pt>
                <c:pt idx="170">
                  <c:v>4091.3978494623657</c:v>
                </c:pt>
                <c:pt idx="171">
                  <c:v>4091.3978494623657</c:v>
                </c:pt>
                <c:pt idx="172">
                  <c:v>4091.3978494623657</c:v>
                </c:pt>
                <c:pt idx="173">
                  <c:v>4091.3978494623657</c:v>
                </c:pt>
                <c:pt idx="174">
                  <c:v>4091.3978494623657</c:v>
                </c:pt>
                <c:pt idx="175">
                  <c:v>4091.3978494623657</c:v>
                </c:pt>
                <c:pt idx="176">
                  <c:v>4091.3978494623657</c:v>
                </c:pt>
                <c:pt idx="177">
                  <c:v>4091.3978494623657</c:v>
                </c:pt>
                <c:pt idx="178">
                  <c:v>4091.3978494623657</c:v>
                </c:pt>
                <c:pt idx="179">
                  <c:v>4091.3978494623657</c:v>
                </c:pt>
                <c:pt idx="180">
                  <c:v>4091.3978494623657</c:v>
                </c:pt>
                <c:pt idx="181">
                  <c:v>4091.3978494623657</c:v>
                </c:pt>
                <c:pt idx="182">
                  <c:v>4091.3978494623657</c:v>
                </c:pt>
                <c:pt idx="183">
                  <c:v>4091.3978494623657</c:v>
                </c:pt>
                <c:pt idx="184">
                  <c:v>4091.3978494623657</c:v>
                </c:pt>
                <c:pt idx="185">
                  <c:v>4091.3978494623657</c:v>
                </c:pt>
                <c:pt idx="186">
                  <c:v>4091.3978494623657</c:v>
                </c:pt>
                <c:pt idx="187">
                  <c:v>4091.3978494623657</c:v>
                </c:pt>
                <c:pt idx="188">
                  <c:v>4091.3978494623657</c:v>
                </c:pt>
                <c:pt idx="189">
                  <c:v>4091.3978494623657</c:v>
                </c:pt>
                <c:pt idx="190">
                  <c:v>4091.3978494623657</c:v>
                </c:pt>
                <c:pt idx="191">
                  <c:v>4091.3978494623657</c:v>
                </c:pt>
                <c:pt idx="192">
                  <c:v>4091.3978494623657</c:v>
                </c:pt>
                <c:pt idx="193">
                  <c:v>4091.3978494623657</c:v>
                </c:pt>
                <c:pt idx="194">
                  <c:v>4091.3978494623657</c:v>
                </c:pt>
                <c:pt idx="195">
                  <c:v>4091.3978494623657</c:v>
                </c:pt>
                <c:pt idx="196">
                  <c:v>4091.3978494623657</c:v>
                </c:pt>
                <c:pt idx="197">
                  <c:v>4091.3978494623657</c:v>
                </c:pt>
                <c:pt idx="198">
                  <c:v>4091.3978494623657</c:v>
                </c:pt>
                <c:pt idx="199">
                  <c:v>4091.3978494623657</c:v>
                </c:pt>
                <c:pt idx="200">
                  <c:v>4091.3978494623657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'KN 2017'!$AE$5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'KN 2017'!$A$105:$A$305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2017'!$AE$105:$AE$305</c:f>
              <c:numCache>
                <c:formatCode>#,##0</c:formatCode>
                <c:ptCount val="201"/>
                <c:pt idx="0">
                  <c:v>4621.9640971488907</c:v>
                </c:pt>
                <c:pt idx="1">
                  <c:v>4610.5679125224533</c:v>
                </c:pt>
                <c:pt idx="2">
                  <c:v>4599.4380216006502</c:v>
                </c:pt>
                <c:pt idx="3">
                  <c:v>4588.5709777865259</c:v>
                </c:pt>
                <c:pt idx="4">
                  <c:v>4577.9634390472975</c:v>
                </c:pt>
                <c:pt idx="5">
                  <c:v>4567.6121651676513</c:v>
                </c:pt>
                <c:pt idx="6">
                  <c:v>4557.5140151104952</c:v>
                </c:pt>
                <c:pt idx="7">
                  <c:v>4547.6659444809684</c:v>
                </c:pt>
                <c:pt idx="8">
                  <c:v>4538.0650030896577</c:v>
                </c:pt>
                <c:pt idx="9">
                  <c:v>4528.7083326112261</c:v>
                </c:pt>
                <c:pt idx="10">
                  <c:v>4519.5931643347622</c:v>
                </c:pt>
                <c:pt idx="11">
                  <c:v>4510.7168170024233</c:v>
                </c:pt>
                <c:pt idx="12">
                  <c:v>4502.076694733074</c:v>
                </c:pt>
                <c:pt idx="13">
                  <c:v>4493.6702850277461</c:v>
                </c:pt>
                <c:pt idx="14">
                  <c:v>4485.4951568539836</c:v>
                </c:pt>
                <c:pt idx="15">
                  <c:v>4477.5489588061919</c:v>
                </c:pt>
                <c:pt idx="16">
                  <c:v>4469.8294173393024</c:v>
                </c:pt>
                <c:pt idx="17">
                  <c:v>4462.3343350731884</c:v>
                </c:pt>
                <c:pt idx="18">
                  <c:v>4455.0615891653551</c:v>
                </c:pt>
                <c:pt idx="19">
                  <c:v>4448.0091297496056</c:v>
                </c:pt>
                <c:pt idx="20">
                  <c:v>4441.1749784384356</c:v>
                </c:pt>
                <c:pt idx="21">
                  <c:v>4434.5572268870746</c:v>
                </c:pt>
                <c:pt idx="22">
                  <c:v>4428.1540354171384</c:v>
                </c:pt>
                <c:pt idx="23">
                  <c:v>4421.9636316980132</c:v>
                </c:pt>
                <c:pt idx="24">
                  <c:v>4415.9843094841244</c:v>
                </c:pt>
                <c:pt idx="25">
                  <c:v>4410.214427406404</c:v>
                </c:pt>
                <c:pt idx="26">
                  <c:v>4404.6524078162702</c:v>
                </c:pt>
                <c:pt idx="27">
                  <c:v>4399.2967356806139</c:v>
                </c:pt>
                <c:pt idx="28">
                  <c:v>4394.1459575262679</c:v>
                </c:pt>
                <c:pt idx="29">
                  <c:v>4389.1986804325916</c:v>
                </c:pt>
                <c:pt idx="30">
                  <c:v>4384.4535710708205</c:v>
                </c:pt>
                <c:pt idx="31">
                  <c:v>4379.9093547889179</c:v>
                </c:pt>
                <c:pt idx="32">
                  <c:v>4375.5648147407646</c:v>
                </c:pt>
                <c:pt idx="33">
                  <c:v>4371.418791058516</c:v>
                </c:pt>
                <c:pt idx="34">
                  <c:v>4367.4701800670937</c:v>
                </c:pt>
                <c:pt idx="35">
                  <c:v>4363.7179335397877</c:v>
                </c:pt>
                <c:pt idx="36">
                  <c:v>4360.1610579940261</c:v>
                </c:pt>
                <c:pt idx="37">
                  <c:v>4356.7986140264129</c:v>
                </c:pt>
                <c:pt idx="38">
                  <c:v>4353.6297156861965</c:v>
                </c:pt>
                <c:pt idx="39">
                  <c:v>4350.6535298863901</c:v>
                </c:pt>
                <c:pt idx="40">
                  <c:v>4347.8692758517927</c:v>
                </c:pt>
                <c:pt idx="41">
                  <c:v>4345.276224603228</c:v>
                </c:pt>
                <c:pt idx="42">
                  <c:v>4342.873698477365</c:v>
                </c:pt>
                <c:pt idx="43">
                  <c:v>4340.6610706815209</c:v>
                </c:pt>
                <c:pt idx="44">
                  <c:v>4338.6377648829057</c:v>
                </c:pt>
                <c:pt idx="45">
                  <c:v>4336.8032548317778</c:v>
                </c:pt>
                <c:pt idx="46">
                  <c:v>4335.1570640180962</c:v>
                </c:pt>
                <c:pt idx="47">
                  <c:v>4333.6987653612023</c:v>
                </c:pt>
                <c:pt idx="48">
                  <c:v>4332.4279809321706</c:v>
                </c:pt>
                <c:pt idx="49">
                  <c:v>4331.3443817085054</c:v>
                </c:pt>
                <c:pt idx="50">
                  <c:v>4330.4476873608701</c:v>
                </c:pt>
                <c:pt idx="51">
                  <c:v>4329.737666071579</c:v>
                </c:pt>
                <c:pt idx="52">
                  <c:v>4329.2141343846615</c:v>
                </c:pt>
                <c:pt idx="53">
                  <c:v>4328.8769570872992</c:v>
                </c:pt>
                <c:pt idx="54">
                  <c:v>4328.726047122489</c:v>
                </c:pt>
                <c:pt idx="55">
                  <c:v>4328.3065512978983</c:v>
                </c:pt>
                <c:pt idx="56">
                  <c:v>4328.3065512978983</c:v>
                </c:pt>
                <c:pt idx="57">
                  <c:v>4328.3065512978983</c:v>
                </c:pt>
                <c:pt idx="58">
                  <c:v>4328.3065512978983</c:v>
                </c:pt>
                <c:pt idx="59">
                  <c:v>4328.3065512978983</c:v>
                </c:pt>
                <c:pt idx="60">
                  <c:v>4328.3065512978983</c:v>
                </c:pt>
                <c:pt idx="61">
                  <c:v>4328.3065512978983</c:v>
                </c:pt>
                <c:pt idx="62">
                  <c:v>4328.3065512978983</c:v>
                </c:pt>
                <c:pt idx="63">
                  <c:v>4328.3065512978983</c:v>
                </c:pt>
                <c:pt idx="64">
                  <c:v>4328.3065512978983</c:v>
                </c:pt>
                <c:pt idx="65">
                  <c:v>4328.3065512978983</c:v>
                </c:pt>
                <c:pt idx="66">
                  <c:v>4328.3065512978983</c:v>
                </c:pt>
                <c:pt idx="67">
                  <c:v>4328.3065512978983</c:v>
                </c:pt>
                <c:pt idx="68">
                  <c:v>4328.3065512978983</c:v>
                </c:pt>
                <c:pt idx="69">
                  <c:v>4328.3065512978983</c:v>
                </c:pt>
                <c:pt idx="70">
                  <c:v>4328.3065512978983</c:v>
                </c:pt>
                <c:pt idx="71">
                  <c:v>4328.3065512978983</c:v>
                </c:pt>
                <c:pt idx="72">
                  <c:v>4328.3065512978983</c:v>
                </c:pt>
                <c:pt idx="73">
                  <c:v>4328.3065512978983</c:v>
                </c:pt>
                <c:pt idx="74">
                  <c:v>4328.3065512978983</c:v>
                </c:pt>
                <c:pt idx="75">
                  <c:v>4328.3065512978983</c:v>
                </c:pt>
                <c:pt idx="76">
                  <c:v>4328.3065512978983</c:v>
                </c:pt>
                <c:pt idx="77">
                  <c:v>4328.3065512978983</c:v>
                </c:pt>
                <c:pt idx="78">
                  <c:v>4328.3065512978983</c:v>
                </c:pt>
                <c:pt idx="79">
                  <c:v>4328.3065512978983</c:v>
                </c:pt>
                <c:pt idx="80">
                  <c:v>4328.3065512978983</c:v>
                </c:pt>
                <c:pt idx="81">
                  <c:v>4328.3065512978983</c:v>
                </c:pt>
                <c:pt idx="82">
                  <c:v>4328.3065512978983</c:v>
                </c:pt>
                <c:pt idx="83">
                  <c:v>4328.3065512978983</c:v>
                </c:pt>
                <c:pt idx="84">
                  <c:v>4328.3065512978983</c:v>
                </c:pt>
                <c:pt idx="85">
                  <c:v>4328.3065512978983</c:v>
                </c:pt>
                <c:pt idx="86">
                  <c:v>4328.3065512978983</c:v>
                </c:pt>
                <c:pt idx="87">
                  <c:v>4328.3065512978983</c:v>
                </c:pt>
                <c:pt idx="88">
                  <c:v>4328.3065512978983</c:v>
                </c:pt>
                <c:pt idx="89">
                  <c:v>4328.3065512978983</c:v>
                </c:pt>
                <c:pt idx="90">
                  <c:v>4328.3065512978983</c:v>
                </c:pt>
                <c:pt idx="91">
                  <c:v>4328.3065512978983</c:v>
                </c:pt>
                <c:pt idx="92">
                  <c:v>4328.3065512978983</c:v>
                </c:pt>
                <c:pt idx="93">
                  <c:v>4328.3065512978983</c:v>
                </c:pt>
                <c:pt idx="94">
                  <c:v>4328.3065512978983</c:v>
                </c:pt>
                <c:pt idx="95">
                  <c:v>4328.3065512978983</c:v>
                </c:pt>
                <c:pt idx="96">
                  <c:v>4328.3065512978983</c:v>
                </c:pt>
                <c:pt idx="97">
                  <c:v>4328.3065512978983</c:v>
                </c:pt>
                <c:pt idx="98">
                  <c:v>4328.3065512978983</c:v>
                </c:pt>
                <c:pt idx="99">
                  <c:v>4328.3065512978983</c:v>
                </c:pt>
                <c:pt idx="100">
                  <c:v>4328.3065512978983</c:v>
                </c:pt>
                <c:pt idx="101">
                  <c:v>4328.3065512978983</c:v>
                </c:pt>
                <c:pt idx="102">
                  <c:v>4328.3065512978983</c:v>
                </c:pt>
                <c:pt idx="103">
                  <c:v>4328.3065512978983</c:v>
                </c:pt>
                <c:pt idx="104">
                  <c:v>4328.3065512978983</c:v>
                </c:pt>
                <c:pt idx="105">
                  <c:v>4328.3065512978983</c:v>
                </c:pt>
                <c:pt idx="106">
                  <c:v>4328.3065512978983</c:v>
                </c:pt>
                <c:pt idx="107">
                  <c:v>4328.3065512978983</c:v>
                </c:pt>
                <c:pt idx="108">
                  <c:v>4328.3065512978983</c:v>
                </c:pt>
                <c:pt idx="109">
                  <c:v>4328.3065512978983</c:v>
                </c:pt>
                <c:pt idx="110">
                  <c:v>4328.3065512978983</c:v>
                </c:pt>
                <c:pt idx="111">
                  <c:v>4328.3065512978983</c:v>
                </c:pt>
                <c:pt idx="112">
                  <c:v>4328.3065512978983</c:v>
                </c:pt>
                <c:pt idx="113">
                  <c:v>4328.3065512978983</c:v>
                </c:pt>
                <c:pt idx="114">
                  <c:v>4328.3065512978983</c:v>
                </c:pt>
                <c:pt idx="115">
                  <c:v>4328.3065512978983</c:v>
                </c:pt>
                <c:pt idx="116">
                  <c:v>4328.3065512978983</c:v>
                </c:pt>
                <c:pt idx="117">
                  <c:v>4328.3065512978983</c:v>
                </c:pt>
                <c:pt idx="118">
                  <c:v>4328.3065512978983</c:v>
                </c:pt>
                <c:pt idx="119">
                  <c:v>4328.3065512978983</c:v>
                </c:pt>
                <c:pt idx="120">
                  <c:v>4328.3065512978983</c:v>
                </c:pt>
                <c:pt idx="121">
                  <c:v>4328.3065512978983</c:v>
                </c:pt>
                <c:pt idx="122">
                  <c:v>4328.3065512978983</c:v>
                </c:pt>
                <c:pt idx="123">
                  <c:v>4328.3065512978983</c:v>
                </c:pt>
                <c:pt idx="124">
                  <c:v>4328.3065512978983</c:v>
                </c:pt>
                <c:pt idx="125">
                  <c:v>4328.3065512978983</c:v>
                </c:pt>
                <c:pt idx="126">
                  <c:v>4328.3065512978983</c:v>
                </c:pt>
                <c:pt idx="127">
                  <c:v>4328.3065512978983</c:v>
                </c:pt>
                <c:pt idx="128">
                  <c:v>4328.3065512978983</c:v>
                </c:pt>
                <c:pt idx="129">
                  <c:v>4328.3065512978983</c:v>
                </c:pt>
                <c:pt idx="130">
                  <c:v>4328.3065512978983</c:v>
                </c:pt>
                <c:pt idx="131">
                  <c:v>4328.3065512978983</c:v>
                </c:pt>
                <c:pt idx="132">
                  <c:v>4328.3065512978983</c:v>
                </c:pt>
                <c:pt idx="133">
                  <c:v>4328.3065512978983</c:v>
                </c:pt>
                <c:pt idx="134">
                  <c:v>4328.3065512978983</c:v>
                </c:pt>
                <c:pt idx="135">
                  <c:v>4328.3065512978983</c:v>
                </c:pt>
                <c:pt idx="136">
                  <c:v>4328.3065512978983</c:v>
                </c:pt>
                <c:pt idx="137">
                  <c:v>4328.3065512978983</c:v>
                </c:pt>
                <c:pt idx="138">
                  <c:v>4328.3065512978983</c:v>
                </c:pt>
                <c:pt idx="139">
                  <c:v>4328.3065512978983</c:v>
                </c:pt>
                <c:pt idx="140">
                  <c:v>4328.3065512978983</c:v>
                </c:pt>
                <c:pt idx="141">
                  <c:v>4328.3065512978983</c:v>
                </c:pt>
                <c:pt idx="142">
                  <c:v>4328.3065512978983</c:v>
                </c:pt>
                <c:pt idx="143">
                  <c:v>4328.3065512978983</c:v>
                </c:pt>
                <c:pt idx="144">
                  <c:v>4328.3065512978983</c:v>
                </c:pt>
                <c:pt idx="145">
                  <c:v>4328.3065512978983</c:v>
                </c:pt>
                <c:pt idx="146">
                  <c:v>4328.3065512978983</c:v>
                </c:pt>
                <c:pt idx="147">
                  <c:v>4328.3065512978983</c:v>
                </c:pt>
                <c:pt idx="148">
                  <c:v>4328.3065512978983</c:v>
                </c:pt>
                <c:pt idx="149">
                  <c:v>4328.3065512978983</c:v>
                </c:pt>
                <c:pt idx="150">
                  <c:v>4328.3065512978983</c:v>
                </c:pt>
                <c:pt idx="151">
                  <c:v>4328.3065512978983</c:v>
                </c:pt>
                <c:pt idx="152">
                  <c:v>4328.3065512978983</c:v>
                </c:pt>
                <c:pt idx="153">
                  <c:v>4328.3065512978983</c:v>
                </c:pt>
                <c:pt idx="154">
                  <c:v>4328.3065512978983</c:v>
                </c:pt>
                <c:pt idx="155">
                  <c:v>4328.3065512978983</c:v>
                </c:pt>
                <c:pt idx="156">
                  <c:v>4328.3065512978983</c:v>
                </c:pt>
                <c:pt idx="157">
                  <c:v>4328.3065512978983</c:v>
                </c:pt>
                <c:pt idx="158">
                  <c:v>4328.3065512978983</c:v>
                </c:pt>
                <c:pt idx="159">
                  <c:v>4328.3065512978983</c:v>
                </c:pt>
                <c:pt idx="160">
                  <c:v>4328.3065512978983</c:v>
                </c:pt>
                <c:pt idx="161">
                  <c:v>4328.3065512978983</c:v>
                </c:pt>
                <c:pt idx="162">
                  <c:v>4328.3065512978983</c:v>
                </c:pt>
                <c:pt idx="163">
                  <c:v>4328.3065512978983</c:v>
                </c:pt>
                <c:pt idx="164">
                  <c:v>4328.3065512978983</c:v>
                </c:pt>
                <c:pt idx="165">
                  <c:v>4328.3065512978983</c:v>
                </c:pt>
                <c:pt idx="166">
                  <c:v>4328.3065512978983</c:v>
                </c:pt>
                <c:pt idx="167">
                  <c:v>4328.3065512978983</c:v>
                </c:pt>
                <c:pt idx="168">
                  <c:v>4328.3065512978983</c:v>
                </c:pt>
                <c:pt idx="169">
                  <c:v>4328.3065512978983</c:v>
                </c:pt>
                <c:pt idx="170">
                  <c:v>4328.3065512978983</c:v>
                </c:pt>
                <c:pt idx="171">
                  <c:v>4328.3065512978983</c:v>
                </c:pt>
                <c:pt idx="172">
                  <c:v>4328.3065512978983</c:v>
                </c:pt>
                <c:pt idx="173">
                  <c:v>4328.3065512978983</c:v>
                </c:pt>
                <c:pt idx="174">
                  <c:v>4328.3065512978983</c:v>
                </c:pt>
                <c:pt idx="175">
                  <c:v>4328.3065512978983</c:v>
                </c:pt>
                <c:pt idx="176">
                  <c:v>4328.3065512978983</c:v>
                </c:pt>
                <c:pt idx="177">
                  <c:v>4328.3065512978983</c:v>
                </c:pt>
                <c:pt idx="178">
                  <c:v>4328.3065512978983</c:v>
                </c:pt>
                <c:pt idx="179">
                  <c:v>4328.3065512978983</c:v>
                </c:pt>
                <c:pt idx="180">
                  <c:v>4328.3065512978983</c:v>
                </c:pt>
                <c:pt idx="181">
                  <c:v>4328.3065512978983</c:v>
                </c:pt>
                <c:pt idx="182">
                  <c:v>4328.3065512978983</c:v>
                </c:pt>
                <c:pt idx="183">
                  <c:v>4328.3065512978983</c:v>
                </c:pt>
                <c:pt idx="184">
                  <c:v>4328.3065512978983</c:v>
                </c:pt>
                <c:pt idx="185">
                  <c:v>4328.3065512978983</c:v>
                </c:pt>
                <c:pt idx="186">
                  <c:v>4328.3065512978983</c:v>
                </c:pt>
                <c:pt idx="187">
                  <c:v>4328.3065512978983</c:v>
                </c:pt>
                <c:pt idx="188">
                  <c:v>4328.3065512978983</c:v>
                </c:pt>
                <c:pt idx="189">
                  <c:v>4328.3065512978983</c:v>
                </c:pt>
                <c:pt idx="190">
                  <c:v>4328.3065512978983</c:v>
                </c:pt>
                <c:pt idx="191">
                  <c:v>4328.3065512978983</c:v>
                </c:pt>
                <c:pt idx="192">
                  <c:v>4328.3065512978983</c:v>
                </c:pt>
                <c:pt idx="193">
                  <c:v>4328.3065512978983</c:v>
                </c:pt>
                <c:pt idx="194">
                  <c:v>4328.3065512978983</c:v>
                </c:pt>
                <c:pt idx="195">
                  <c:v>4328.3065512978983</c:v>
                </c:pt>
                <c:pt idx="196">
                  <c:v>4328.3065512978983</c:v>
                </c:pt>
                <c:pt idx="197">
                  <c:v>4328.3065512978983</c:v>
                </c:pt>
                <c:pt idx="198">
                  <c:v>4328.3065512978983</c:v>
                </c:pt>
                <c:pt idx="199">
                  <c:v>4328.3065512978983</c:v>
                </c:pt>
                <c:pt idx="200">
                  <c:v>4328.3065512978983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886504"/>
        <c:axId val="230886896"/>
      </c:lineChart>
      <c:catAx>
        <c:axId val="230886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počet </a:t>
                </a:r>
                <a:r>
                  <a:rPr lang="cs-CZ" sz="1000" b="1" i="0" baseline="0"/>
                  <a:t>stravovaných</a:t>
                </a:r>
                <a:endParaRPr lang="en-US" sz="1000" b="1" i="0" baseline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088689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30886896"/>
        <c:scaling>
          <c:orientation val="minMax"/>
          <c:max val="5800"/>
          <c:min val="34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ne</a:t>
                </a:r>
                <a:r>
                  <a:rPr lang="en-US"/>
                  <a:t>pedagogů v Kč/</a:t>
                </a:r>
                <a:r>
                  <a:rPr lang="cs-CZ" sz="1000" b="1" i="0" u="none" strike="noStrike" baseline="0"/>
                  <a:t>stravovaného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30886504"/>
        <c:crosses val="autoZero"/>
        <c:crossBetween val="midCat"/>
        <c:majorUnit val="2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 b="1" i="0" u="none" strike="noStrike" baseline="0"/>
              <a:t>Krajské normativy </a:t>
            </a:r>
            <a:r>
              <a:rPr lang="en-US" sz="1600" b="1" i="0" u="none" strike="noStrike" baseline="0"/>
              <a:t>ONIV </a:t>
            </a:r>
            <a:r>
              <a:rPr lang="cs-CZ" sz="1600" b="1" i="0" u="none" strike="noStrike" baseline="0"/>
              <a:t>v roce 2017</a:t>
            </a:r>
            <a:r>
              <a:rPr lang="en-US" sz="1600" b="1" i="0" u="none" strike="noStrike" baseline="0"/>
              <a:t> - p</a:t>
            </a:r>
            <a:r>
              <a:rPr lang="cs-CZ" sz="1600" b="1" i="0" u="none" strike="noStrike" baseline="0"/>
              <a:t>ři počtu 100 </a:t>
            </a:r>
            <a:r>
              <a:rPr lang="en-US" sz="1600" b="1" i="0" u="none" strike="noStrike" baseline="0"/>
              <a:t>stravovaných</a:t>
            </a:r>
            <a:endParaRPr lang="cs-CZ" sz="1600"/>
          </a:p>
          <a:p>
            <a:pPr>
              <a:defRPr/>
            </a:pPr>
            <a:r>
              <a:rPr lang="cs-CZ" sz="1600" b="1" i="0" baseline="0"/>
              <a:t>Školní jídelny v mateřské škole (v Kč/stravovaného)</a:t>
            </a:r>
            <a:endParaRPr lang="cs-CZ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'Graf č. 5'!$A$2:$N$2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5'!$A$3:$N$3</c:f>
              <c:numCache>
                <c:formatCode>#,##0</c:formatCode>
                <c:ptCount val="14"/>
                <c:pt idx="0">
                  <c:v>78</c:v>
                </c:pt>
                <c:pt idx="1">
                  <c:v>82</c:v>
                </c:pt>
                <c:pt idx="2">
                  <c:v>48</c:v>
                </c:pt>
                <c:pt idx="3">
                  <c:v>90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58.2</c:v>
                </c:pt>
                <c:pt idx="8">
                  <c:v>67</c:v>
                </c:pt>
                <c:pt idx="9">
                  <c:v>71</c:v>
                </c:pt>
                <c:pt idx="10">
                  <c:v>61</c:v>
                </c:pt>
                <c:pt idx="11">
                  <c:v>78</c:v>
                </c:pt>
                <c:pt idx="12">
                  <c:v>68</c:v>
                </c:pt>
                <c:pt idx="1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887680"/>
        <c:axId val="230942528"/>
      </c:barChart>
      <c:lineChart>
        <c:grouping val="standard"/>
        <c:varyColors val="0"/>
        <c:ser>
          <c:idx val="1"/>
          <c:order val="1"/>
          <c:spPr>
            <a:ln w="19050"/>
          </c:spPr>
          <c:marker>
            <c:symbol val="none"/>
          </c:marker>
          <c:val>
            <c:numRef>
              <c:f>'Graf č. 5'!$A$4:$N$4</c:f>
              <c:numCache>
                <c:formatCode>#,##0</c:formatCode>
                <c:ptCount val="14"/>
                <c:pt idx="0">
                  <c:v>65.3</c:v>
                </c:pt>
                <c:pt idx="1">
                  <c:v>65.3</c:v>
                </c:pt>
                <c:pt idx="2">
                  <c:v>65.3</c:v>
                </c:pt>
                <c:pt idx="3">
                  <c:v>65.3</c:v>
                </c:pt>
                <c:pt idx="4">
                  <c:v>65.3</c:v>
                </c:pt>
                <c:pt idx="5">
                  <c:v>65.3</c:v>
                </c:pt>
                <c:pt idx="6">
                  <c:v>65.3</c:v>
                </c:pt>
                <c:pt idx="7">
                  <c:v>65.3</c:v>
                </c:pt>
                <c:pt idx="8">
                  <c:v>65.3</c:v>
                </c:pt>
                <c:pt idx="9">
                  <c:v>65.3</c:v>
                </c:pt>
                <c:pt idx="10">
                  <c:v>65.3</c:v>
                </c:pt>
                <c:pt idx="11">
                  <c:v>65.3</c:v>
                </c:pt>
                <c:pt idx="12">
                  <c:v>65.3</c:v>
                </c:pt>
                <c:pt idx="13">
                  <c:v>65.3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887680"/>
        <c:axId val="230942528"/>
      </c:lineChart>
      <c:catAx>
        <c:axId val="230887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0942528"/>
        <c:crosses val="autoZero"/>
        <c:auto val="1"/>
        <c:lblAlgn val="ctr"/>
        <c:lblOffset val="100"/>
        <c:noMultiLvlLbl val="0"/>
      </c:catAx>
      <c:valAx>
        <c:axId val="230942528"/>
        <c:scaling>
          <c:orientation val="minMax"/>
          <c:max val="1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0887680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>
      <c:oddHeader>&amp;RPříloha č. 5a
&amp;A</c:oddHeader>
    </c:headerFooter>
    <c:pageMargins b="0.78740157480314954" l="0.70866141732283594" r="0.70866141732283594" t="0.78740157480314954" header="0.31496062992126089" footer="0.31496062992126089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Ukazatel P</a:t>
            </a:r>
            <a:r>
              <a:rPr lang="cs-CZ" sz="1200" b="1" i="0" baseline="0"/>
              <a:t>o</a:t>
            </a:r>
            <a:r>
              <a:rPr lang="cs-CZ" sz="1600" b="1" i="0" baseline="0"/>
              <a:t> pro stanovení krajského normativu v roce 2017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Školní jídelny v mateřské škole (v Kč/stravovaného)</a:t>
            </a:r>
            <a:endParaRPr lang="cs-CZ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'Graf č. 6'!$A$2:$N$2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6'!$A$3:$N$3</c:f>
              <c:numCache>
                <c:formatCode>#,##0</c:formatCode>
                <c:ptCount val="14"/>
                <c:pt idx="0">
                  <c:v>15100</c:v>
                </c:pt>
                <c:pt idx="1">
                  <c:v>15515</c:v>
                </c:pt>
                <c:pt idx="2">
                  <c:v>14516</c:v>
                </c:pt>
                <c:pt idx="3">
                  <c:v>14559</c:v>
                </c:pt>
                <c:pt idx="4">
                  <c:v>14100</c:v>
                </c:pt>
                <c:pt idx="5">
                  <c:v>14436</c:v>
                </c:pt>
                <c:pt idx="6">
                  <c:v>15890</c:v>
                </c:pt>
                <c:pt idx="7">
                  <c:v>14933</c:v>
                </c:pt>
                <c:pt idx="8">
                  <c:v>15100</c:v>
                </c:pt>
                <c:pt idx="9">
                  <c:v>14116</c:v>
                </c:pt>
                <c:pt idx="10">
                  <c:v>15231</c:v>
                </c:pt>
                <c:pt idx="11">
                  <c:v>14299</c:v>
                </c:pt>
                <c:pt idx="12">
                  <c:v>15220</c:v>
                </c:pt>
                <c:pt idx="13">
                  <c:v>14590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885720"/>
        <c:axId val="230885328"/>
      </c:barChart>
      <c:lineChart>
        <c:grouping val="standard"/>
        <c:varyColors val="0"/>
        <c:ser>
          <c:idx val="1"/>
          <c:order val="1"/>
          <c:spPr>
            <a:ln w="19050"/>
          </c:spPr>
          <c:marker>
            <c:symbol val="none"/>
          </c:marker>
          <c:val>
            <c:numRef>
              <c:f>'Graf č. 6'!$A$4:$N$4</c:f>
              <c:numCache>
                <c:formatCode>#,##0</c:formatCode>
                <c:ptCount val="14"/>
                <c:pt idx="0">
                  <c:v>14828.928571428571</c:v>
                </c:pt>
                <c:pt idx="1">
                  <c:v>14828.928571428571</c:v>
                </c:pt>
                <c:pt idx="2">
                  <c:v>14828.928571428571</c:v>
                </c:pt>
                <c:pt idx="3">
                  <c:v>14828.928571428571</c:v>
                </c:pt>
                <c:pt idx="4">
                  <c:v>14828.928571428571</c:v>
                </c:pt>
                <c:pt idx="5">
                  <c:v>14828.928571428571</c:v>
                </c:pt>
                <c:pt idx="6">
                  <c:v>14828.928571428571</c:v>
                </c:pt>
                <c:pt idx="7">
                  <c:v>14828.928571428571</c:v>
                </c:pt>
                <c:pt idx="8">
                  <c:v>14828.928571428571</c:v>
                </c:pt>
                <c:pt idx="9">
                  <c:v>14828.928571428571</c:v>
                </c:pt>
                <c:pt idx="10">
                  <c:v>14828.928571428571</c:v>
                </c:pt>
                <c:pt idx="11">
                  <c:v>14828.928571428571</c:v>
                </c:pt>
                <c:pt idx="12">
                  <c:v>14828.928571428571</c:v>
                </c:pt>
                <c:pt idx="13">
                  <c:v>14828.928571428571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885720"/>
        <c:axId val="230885328"/>
      </c:lineChart>
      <c:catAx>
        <c:axId val="230885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30885328"/>
        <c:crosses val="autoZero"/>
        <c:auto val="1"/>
        <c:lblAlgn val="ctr"/>
        <c:lblOffset val="100"/>
        <c:noMultiLvlLbl val="0"/>
      </c:catAx>
      <c:valAx>
        <c:axId val="230885328"/>
        <c:scaling>
          <c:orientation val="minMax"/>
          <c:max val="20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0885720"/>
        <c:crosses val="autoZero"/>
        <c:crossBetween val="between"/>
        <c:majorUnit val="20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9526</xdr:rowOff>
    </xdr:from>
    <xdr:to>
      <xdr:col>13</xdr:col>
      <xdr:colOff>571500</xdr:colOff>
      <xdr:row>32</xdr:row>
      <xdr:rowOff>171450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13</xdr:col>
      <xdr:colOff>571501</xdr:colOff>
      <xdr:row>32</xdr:row>
      <xdr:rowOff>152401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0.17724</cdr:x>
      <cdr:y>0.87009</cdr:y>
    </cdr:from>
    <cdr:to>
      <cdr:x>0.26064</cdr:x>
      <cdr:y>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943100" y="6610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13</xdr:col>
      <xdr:colOff>592668</xdr:colOff>
      <xdr:row>32</xdr:row>
      <xdr:rowOff>158750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582084</xdr:colOff>
      <xdr:row>32</xdr:row>
      <xdr:rowOff>158750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13</xdr:col>
      <xdr:colOff>581025</xdr:colOff>
      <xdr:row>28</xdr:row>
      <xdr:rowOff>1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0.51288</cdr:x>
      <cdr:y>0.24464</cdr:y>
    </cdr:from>
    <cdr:to>
      <cdr:x>0.55767</cdr:x>
      <cdr:y>0.36262</cdr:y>
    </cdr:to>
    <cdr:sp macro="" textlink="">
      <cdr:nvSpPr>
        <cdr:cNvPr id="3" name="Přímá spojovací šipka 2"/>
        <cdr:cNvSpPr/>
      </cdr:nvSpPr>
      <cdr:spPr>
        <a:xfrm xmlns:a="http://schemas.openxmlformats.org/drawingml/2006/main" rot="5400000">
          <a:off x="4201208" y="1619935"/>
          <a:ext cx="703488" cy="38099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0.46025</cdr:x>
      <cdr:y>0.20715</cdr:y>
    </cdr:from>
    <cdr:to>
      <cdr:x>0.66294</cdr:x>
      <cdr:y>0.23825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914836" y="1235148"/>
          <a:ext cx="1724045" cy="1854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rgbClr val="C00000"/>
              </a:solidFill>
              <a:latin typeface="+mn-lt"/>
              <a:ea typeface="+mn-ea"/>
              <a:cs typeface="+mn-cs"/>
            </a:rPr>
            <a:t>průměrná hodnota v ČR</a:t>
          </a:r>
          <a:endParaRPr lang="cs-CZ">
            <a:solidFill>
              <a:srgbClr val="C00000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582084</xdr:colOff>
      <xdr:row>28</xdr:row>
      <xdr:rowOff>105833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0.71436</cdr:x>
      <cdr:y>0.23701</cdr:y>
    </cdr:from>
    <cdr:to>
      <cdr:x>0.72779</cdr:x>
      <cdr:y>0.2998</cdr:y>
    </cdr:to>
    <cdr:sp macro="" textlink="">
      <cdr:nvSpPr>
        <cdr:cNvPr id="4" name="Přímá spojovací šipka 3"/>
        <cdr:cNvSpPr/>
      </cdr:nvSpPr>
      <cdr:spPr>
        <a:xfrm xmlns:a="http://schemas.openxmlformats.org/drawingml/2006/main" rot="5400000">
          <a:off x="5943569" y="1571658"/>
          <a:ext cx="381040" cy="114248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C0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0.62925</cdr:x>
      <cdr:y>0.19619</cdr:y>
    </cdr:from>
    <cdr:to>
      <cdr:x>0.8196</cdr:x>
      <cdr:y>0.22916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5352982" y="1190556"/>
          <a:ext cx="1619286" cy="200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rgbClr val="C00000"/>
              </a:solidFill>
              <a:latin typeface="+mn-lt"/>
              <a:ea typeface="+mn-ea"/>
              <a:cs typeface="+mn-cs"/>
            </a:rPr>
            <a:t>průměrná hodnota v ČR</a:t>
          </a:r>
          <a:endParaRPr lang="cs-CZ">
            <a:solidFill>
              <a:srgbClr val="C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5"/>
  <sheetViews>
    <sheetView tabSelected="1" zoomScale="80" zoomScaleNormal="80" workbookViewId="0">
      <selection activeCell="M16" sqref="M16"/>
    </sheetView>
  </sheetViews>
  <sheetFormatPr defaultRowHeight="15" x14ac:dyDescent="0.25"/>
  <cols>
    <col min="1" max="1" width="83.85546875" style="34" customWidth="1"/>
    <col min="2" max="2" width="9.140625" customWidth="1"/>
  </cols>
  <sheetData>
    <row r="1" spans="1:1" x14ac:dyDescent="0.25">
      <c r="A1" s="45"/>
    </row>
    <row r="2" spans="1:1" x14ac:dyDescent="0.25">
      <c r="A2" s="45" t="s">
        <v>33</v>
      </c>
    </row>
    <row r="15" spans="1:1" ht="36" x14ac:dyDescent="0.55000000000000004">
      <c r="A15" s="31" t="s">
        <v>27</v>
      </c>
    </row>
    <row r="16" spans="1:1" ht="36" x14ac:dyDescent="0.55000000000000004">
      <c r="A16" s="31" t="s">
        <v>28</v>
      </c>
    </row>
    <row r="19" spans="1:1" ht="18.75" x14ac:dyDescent="0.3">
      <c r="A19" s="32" t="s">
        <v>26</v>
      </c>
    </row>
    <row r="21" spans="1:1" ht="18.75" x14ac:dyDescent="0.3">
      <c r="A21" s="32" t="s">
        <v>25</v>
      </c>
    </row>
    <row r="44" spans="1:1" x14ac:dyDescent="0.25">
      <c r="A44" s="33" t="s">
        <v>22</v>
      </c>
    </row>
    <row r="45" spans="1:1" x14ac:dyDescent="0.25">
      <c r="A45" s="34" t="s">
        <v>31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zoomScale="112" zoomScaleNormal="112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3" sqref="B3"/>
    </sheetView>
  </sheetViews>
  <sheetFormatPr defaultRowHeight="15" x14ac:dyDescent="0.25"/>
  <cols>
    <col min="1" max="1" width="4.140625" style="15" customWidth="1"/>
    <col min="2" max="15" width="7.7109375" style="1" customWidth="1"/>
    <col min="16" max="16" width="7.7109375" style="11" customWidth="1"/>
    <col min="17" max="16384" width="9.140625" style="1"/>
  </cols>
  <sheetData>
    <row r="1" spans="1:16" ht="18.75" x14ac:dyDescent="0.3">
      <c r="B1" s="55" t="str">
        <f>'Tabulka č. 1'!$B$1:$P$1</f>
        <v>Krajské normativy školní jídelny v mateřské škole v roce 2017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.75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5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8"/>
    </row>
    <row r="4" spans="1:16" s="3" customFormat="1" ht="15.75" x14ac:dyDescent="0.25">
      <c r="A4" s="50" t="s">
        <v>15</v>
      </c>
      <c r="B4" s="52" t="s">
        <v>18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6" t="s">
        <v>14</v>
      </c>
    </row>
    <row r="5" spans="1:16" s="14" customFormat="1" ht="81" customHeight="1" x14ac:dyDescent="0.25">
      <c r="A5" s="50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8" t="s">
        <v>6</v>
      </c>
      <c r="I5" s="38" t="s">
        <v>7</v>
      </c>
      <c r="J5" s="38" t="s">
        <v>8</v>
      </c>
      <c r="K5" s="38" t="s">
        <v>9</v>
      </c>
      <c r="L5" s="38" t="s">
        <v>10</v>
      </c>
      <c r="M5" s="38" t="s">
        <v>11</v>
      </c>
      <c r="N5" s="38" t="s">
        <v>12</v>
      </c>
      <c r="O5" s="38" t="s">
        <v>13</v>
      </c>
      <c r="P5" s="57"/>
    </row>
    <row r="6" spans="1:16" x14ac:dyDescent="0.25">
      <c r="A6" s="6">
        <v>10</v>
      </c>
      <c r="B6" s="9">
        <f>'KN 2017 po 10'!AH6</f>
        <v>21.29</v>
      </c>
      <c r="C6" s="9">
        <f>'KN 2017 po 10'!AI6</f>
        <v>21.6</v>
      </c>
      <c r="D6" s="9">
        <f>'KN 2017 po 10'!AJ6</f>
        <v>22.16</v>
      </c>
      <c r="E6" s="9">
        <f>'KN 2017 po 10'!AK6</f>
        <v>22.57</v>
      </c>
      <c r="F6" s="9">
        <f>'KN 2017 po 10'!AL6</f>
        <v>22.57</v>
      </c>
      <c r="G6" s="9">
        <f>'KN 2017 po 10'!AM6</f>
        <v>22.72</v>
      </c>
      <c r="H6" s="9">
        <f>'KN 2017 po 10'!AN6</f>
        <v>23.481828</v>
      </c>
      <c r="I6" s="9">
        <f>'KN 2017 po 10'!AO6</f>
        <v>20.57</v>
      </c>
      <c r="J6" s="9">
        <f>'KN 2017 po 10'!AP6</f>
        <v>19.297350000000002</v>
      </c>
      <c r="K6" s="9">
        <f>'KN 2017 po 10'!AQ6</f>
        <v>22.57</v>
      </c>
      <c r="L6" s="9">
        <f>'KN 2017 po 10'!AR6</f>
        <v>23.56</v>
      </c>
      <c r="M6" s="9">
        <f>'KN 2017 po 10'!AS6</f>
        <v>22.68</v>
      </c>
      <c r="N6" s="9">
        <f>'KN 2017 po 10'!AT6</f>
        <v>25.4298</v>
      </c>
      <c r="O6" s="9">
        <f>'KN 2017 po 10'!AU6</f>
        <v>23.07</v>
      </c>
      <c r="P6" s="9">
        <f>'KN 2017 po 10'!AV6</f>
        <v>22.397784142857141</v>
      </c>
    </row>
    <row r="7" spans="1:16" x14ac:dyDescent="0.25">
      <c r="A7" s="6">
        <v>20</v>
      </c>
      <c r="B7" s="9">
        <f>'KN 2017 po 10'!AH7</f>
        <v>22.93</v>
      </c>
      <c r="C7" s="9">
        <f>'KN 2017 po 10'!AI7</f>
        <v>23.508200000000002</v>
      </c>
      <c r="D7" s="9">
        <f>'KN 2017 po 10'!AJ7</f>
        <v>23.874559999999999</v>
      </c>
      <c r="E7" s="9">
        <f>'KN 2017 po 10'!AK7</f>
        <v>24.36</v>
      </c>
      <c r="F7" s="9">
        <f>'KN 2017 po 10'!AL7</f>
        <v>24.366</v>
      </c>
      <c r="G7" s="9">
        <f>'KN 2017 po 10'!AM7</f>
        <v>24.33</v>
      </c>
      <c r="H7" s="9">
        <f>'KN 2017 po 10'!AN7</f>
        <v>25.142306399999999</v>
      </c>
      <c r="I7" s="9">
        <f>'KN 2017 po 10'!AO7</f>
        <v>23.6</v>
      </c>
      <c r="J7" s="9">
        <f>'KN 2017 po 10'!AP7</f>
        <v>20.832929999999998</v>
      </c>
      <c r="K7" s="9">
        <f>'KN 2017 po 10'!AQ7</f>
        <v>24.366</v>
      </c>
      <c r="L7" s="9">
        <f>'KN 2017 po 10'!AR7</f>
        <v>25.21</v>
      </c>
      <c r="M7" s="9">
        <f>'KN 2017 po 10'!AS7</f>
        <v>24.49</v>
      </c>
      <c r="N7" s="9">
        <f>'KN 2017 po 10'!AT7</f>
        <v>27.225999999999999</v>
      </c>
      <c r="O7" s="9">
        <f>'KN 2017 po 10'!AU7</f>
        <v>24.752000000000002</v>
      </c>
      <c r="P7" s="9">
        <f>'KN 2017 po 10'!AV7</f>
        <v>24.213428314285714</v>
      </c>
    </row>
    <row r="8" spans="1:16" x14ac:dyDescent="0.25">
      <c r="A8" s="6">
        <v>30</v>
      </c>
      <c r="B8" s="9">
        <f>'KN 2017 po 10'!AH8</f>
        <v>25.125</v>
      </c>
      <c r="C8" s="9">
        <f>'KN 2017 po 10'!AI8</f>
        <v>26.035200000000003</v>
      </c>
      <c r="D8" s="9">
        <f>'KN 2017 po 10'!AJ8</f>
        <v>26.777459999999998</v>
      </c>
      <c r="E8" s="9">
        <f>'KN 2017 po 10'!AK8</f>
        <v>26.78</v>
      </c>
      <c r="F8" s="9">
        <f>'KN 2017 po 10'!AL8</f>
        <v>26.779000000000003</v>
      </c>
      <c r="G8" s="9">
        <f>'KN 2017 po 10'!AM8</f>
        <v>25.86</v>
      </c>
      <c r="H8" s="9">
        <f>'KN 2017 po 10'!AN8</f>
        <v>27.652791600000004</v>
      </c>
      <c r="I8" s="9">
        <f>'KN 2017 po 10'!AO8</f>
        <v>26.27</v>
      </c>
      <c r="J8" s="9">
        <f>'KN 2017 po 10'!AP8</f>
        <v>22.896045000000001</v>
      </c>
      <c r="K8" s="9">
        <f>'KN 2017 po 10'!AQ8</f>
        <v>26.779</v>
      </c>
      <c r="L8" s="9">
        <f>'KN 2017 po 10'!AR8</f>
        <v>27.05</v>
      </c>
      <c r="M8" s="9">
        <f>'KN 2017 po 10'!AS8</f>
        <v>26.91</v>
      </c>
      <c r="N8" s="9">
        <f>'KN 2017 po 10'!AT8</f>
        <v>29.638999999999999</v>
      </c>
      <c r="O8" s="9">
        <f>'KN 2017 po 10'!AU8</f>
        <v>27.001999999999999</v>
      </c>
      <c r="P8" s="9">
        <f>'KN 2017 po 10'!AV8</f>
        <v>26.53967832857143</v>
      </c>
    </row>
    <row r="9" spans="1:16" x14ac:dyDescent="0.25">
      <c r="A9" s="6">
        <v>40</v>
      </c>
      <c r="B9" s="9">
        <f>'KN 2017 po 10'!AH9</f>
        <v>27.14</v>
      </c>
      <c r="C9" s="9">
        <f>'KN 2017 po 10'!AI9</f>
        <v>28.372199999999999</v>
      </c>
      <c r="D9" s="9">
        <f>'KN 2017 po 10'!AJ9</f>
        <v>29.347440000000002</v>
      </c>
      <c r="E9" s="9">
        <f>'KN 2017 po 10'!AK9</f>
        <v>29.01</v>
      </c>
      <c r="F9" s="9">
        <f>'KN 2017 po 10'!AL9</f>
        <v>29.012</v>
      </c>
      <c r="G9" s="9">
        <f>'KN 2017 po 10'!AM9</f>
        <v>27.4</v>
      </c>
      <c r="H9" s="9">
        <f>'KN 2017 po 10'!AN9</f>
        <v>29.976004800000005</v>
      </c>
      <c r="I9" s="9">
        <f>'KN 2017 po 10'!AO9</f>
        <v>28.63</v>
      </c>
      <c r="J9" s="9">
        <f>'KN 2017 po 10'!AP9</f>
        <v>24.805260000000001</v>
      </c>
      <c r="K9" s="9">
        <f>'KN 2017 po 10'!AQ9</f>
        <v>29.012</v>
      </c>
      <c r="L9" s="9">
        <f>'KN 2017 po 10'!AR9</f>
        <v>28.75</v>
      </c>
      <c r="M9" s="9">
        <f>'KN 2017 po 10'!AS9</f>
        <v>29.16</v>
      </c>
      <c r="N9" s="9">
        <f>'KN 2017 po 10'!AT9</f>
        <v>31.872</v>
      </c>
      <c r="O9" s="9">
        <f>'KN 2017 po 10'!AU9</f>
        <v>29.078000000000003</v>
      </c>
      <c r="P9" s="9">
        <f>'KN 2017 po 10'!AV9</f>
        <v>28.683207485714288</v>
      </c>
    </row>
    <row r="10" spans="1:16" x14ac:dyDescent="0.25">
      <c r="A10" s="6">
        <v>50</v>
      </c>
      <c r="B10" s="9">
        <f>'KN 2017 po 10'!AH10</f>
        <v>28.975000000000001</v>
      </c>
      <c r="C10" s="9">
        <f>'KN 2017 po 10'!AI10</f>
        <v>30.519200000000001</v>
      </c>
      <c r="D10" s="9">
        <f>'KN 2017 po 10'!AJ10</f>
        <v>31.584499999999995</v>
      </c>
      <c r="E10" s="9">
        <f>'KN 2017 po 10'!AK10</f>
        <v>31.06</v>
      </c>
      <c r="F10" s="9">
        <f>'KN 2017 po 10'!AL10</f>
        <v>31.065000000000001</v>
      </c>
      <c r="G10" s="9">
        <f>'KN 2017 po 10'!AM10</f>
        <v>28.93</v>
      </c>
      <c r="H10" s="9">
        <f>'KN 2017 po 10'!AN10</f>
        <v>32.111945999999996</v>
      </c>
      <c r="I10" s="9">
        <f>'KN 2017 po 10'!AO10</f>
        <v>30.69</v>
      </c>
      <c r="J10" s="9">
        <f>'KN 2017 po 10'!AP10</f>
        <v>26.560574999999996</v>
      </c>
      <c r="K10" s="9">
        <f>'KN 2017 po 10'!AQ10</f>
        <v>31.065000000000001</v>
      </c>
      <c r="L10" s="9">
        <f>'KN 2017 po 10'!AR10</f>
        <v>30.43</v>
      </c>
      <c r="M10" s="9">
        <f>'KN 2017 po 10'!AS10</f>
        <v>31.22</v>
      </c>
      <c r="N10" s="9">
        <f>'KN 2017 po 10'!AT10</f>
        <v>33.924999999999997</v>
      </c>
      <c r="O10" s="9">
        <f>'KN 2017 po 10'!AU10</f>
        <v>30.98</v>
      </c>
      <c r="P10" s="9">
        <f>'KN 2017 po 10'!AV10</f>
        <v>30.651158642857148</v>
      </c>
    </row>
    <row r="11" spans="1:16" x14ac:dyDescent="0.25">
      <c r="A11" s="6">
        <v>60</v>
      </c>
      <c r="B11" s="9">
        <f>'KN 2017 po 10'!AH11</f>
        <v>30.63</v>
      </c>
      <c r="C11" s="9">
        <f>'KN 2017 po 10'!AI11</f>
        <v>32.476200000000006</v>
      </c>
      <c r="D11" s="9">
        <f>'KN 2017 po 10'!AJ11</f>
        <v>33.488640000000004</v>
      </c>
      <c r="E11" s="9">
        <f>'KN 2017 po 10'!AK11</f>
        <v>32.93</v>
      </c>
      <c r="F11" s="9">
        <f>'KN 2017 po 10'!AL11</f>
        <v>32.938000000000002</v>
      </c>
      <c r="G11" s="9">
        <f>'KN 2017 po 10'!AM11</f>
        <v>30.47</v>
      </c>
      <c r="H11" s="9">
        <f>'KN 2017 po 10'!AN11</f>
        <v>34.060615200000001</v>
      </c>
      <c r="I11" s="9">
        <f>'KN 2017 po 10'!AO11</f>
        <v>32.479999999999997</v>
      </c>
      <c r="J11" s="9">
        <f>'KN 2017 po 10'!AP11</f>
        <v>28.161990000000003</v>
      </c>
      <c r="K11" s="9">
        <f>'KN 2017 po 10'!AQ11</f>
        <v>32.938000000000002</v>
      </c>
      <c r="L11" s="9">
        <f>'KN 2017 po 10'!AR11</f>
        <v>32.1</v>
      </c>
      <c r="M11" s="9">
        <f>'KN 2017 po 10'!AS11</f>
        <v>33.1</v>
      </c>
      <c r="N11" s="9">
        <f>'KN 2017 po 10'!AT11</f>
        <v>35.798000000000002</v>
      </c>
      <c r="O11" s="9">
        <f>'KN 2017 po 10'!AU11</f>
        <v>32.707999999999998</v>
      </c>
      <c r="P11" s="9">
        <f>'KN 2017 po 10'!AV11</f>
        <v>32.448531800000005</v>
      </c>
    </row>
    <row r="12" spans="1:16" x14ac:dyDescent="0.25">
      <c r="A12" s="6">
        <v>70</v>
      </c>
      <c r="B12" s="9">
        <f>'KN 2017 po 10'!AH12</f>
        <v>32.104999999999997</v>
      </c>
      <c r="C12" s="9">
        <f>'KN 2017 po 10'!AI12</f>
        <v>34.243200000000002</v>
      </c>
      <c r="D12" s="9">
        <f>'KN 2017 po 10'!AJ12</f>
        <v>34.847320000000003</v>
      </c>
      <c r="E12" s="9">
        <f>'KN 2017 po 10'!AK12</f>
        <v>34.619999999999997</v>
      </c>
      <c r="F12" s="9">
        <f>'KN 2017 po 10'!AL12</f>
        <v>34.631</v>
      </c>
      <c r="G12" s="9">
        <f>'KN 2017 po 10'!AM12</f>
        <v>32</v>
      </c>
      <c r="H12" s="9">
        <f>'KN 2017 po 10'!AN12</f>
        <v>35.822012399999998</v>
      </c>
      <c r="I12" s="9">
        <f>'KN 2017 po 10'!AO12</f>
        <v>34.03</v>
      </c>
      <c r="J12" s="9">
        <f>'KN 2017 po 10'!AP12</f>
        <v>29.609504999999999</v>
      </c>
      <c r="K12" s="9">
        <f>'KN 2017 po 10'!AQ12</f>
        <v>34.631</v>
      </c>
      <c r="L12" s="9">
        <f>'KN 2017 po 10'!AR12</f>
        <v>33.72</v>
      </c>
      <c r="M12" s="9">
        <f>'KN 2017 po 10'!AS12</f>
        <v>34.799999999999997</v>
      </c>
      <c r="N12" s="9">
        <f>'KN 2017 po 10'!AT12</f>
        <v>37.491</v>
      </c>
      <c r="O12" s="9">
        <f>'KN 2017 po 10'!AU12</f>
        <v>34.262</v>
      </c>
      <c r="P12" s="9">
        <f>'KN 2017 po 10'!AV12</f>
        <v>34.058002671428575</v>
      </c>
    </row>
    <row r="13" spans="1:16" x14ac:dyDescent="0.25">
      <c r="A13" s="6">
        <v>80</v>
      </c>
      <c r="B13" s="9">
        <f>'KN 2017 po 10'!AH13</f>
        <v>33.4</v>
      </c>
      <c r="C13" s="9">
        <f>'KN 2017 po 10'!AI13</f>
        <v>35.8202</v>
      </c>
      <c r="D13" s="9">
        <f>'KN 2017 po 10'!AJ13</f>
        <v>35.994320000000002</v>
      </c>
      <c r="E13" s="9">
        <f>'KN 2017 po 10'!AK13</f>
        <v>36.14</v>
      </c>
      <c r="F13" s="9">
        <f>'KN 2017 po 10'!AL13</f>
        <v>36.143999999999998</v>
      </c>
      <c r="G13" s="9">
        <f>'KN 2017 po 10'!AM13</f>
        <v>32.99</v>
      </c>
      <c r="H13" s="9">
        <f>'KN 2017 po 10'!AN13</f>
        <v>37.396137600000003</v>
      </c>
      <c r="I13" s="9">
        <f>'KN 2017 po 10'!AO13</f>
        <v>35.369999999999997</v>
      </c>
      <c r="J13" s="9">
        <f>'KN 2017 po 10'!AP13</f>
        <v>30.903119999999998</v>
      </c>
      <c r="K13" s="9">
        <f>'KN 2017 po 10'!AQ13</f>
        <v>36.143999999999998</v>
      </c>
      <c r="L13" s="9">
        <f>'KN 2017 po 10'!AR13</f>
        <v>35.25</v>
      </c>
      <c r="M13" s="9">
        <f>'KN 2017 po 10'!AS13</f>
        <v>36.32</v>
      </c>
      <c r="N13" s="9">
        <f>'KN 2017 po 10'!AT13</f>
        <v>39.003999999999998</v>
      </c>
      <c r="O13" s="9">
        <f>'KN 2017 po 10'!AU13</f>
        <v>35.642000000000003</v>
      </c>
      <c r="P13" s="9">
        <f>'KN 2017 po 10'!AV13</f>
        <v>35.465555542857146</v>
      </c>
    </row>
    <row r="14" spans="1:16" x14ac:dyDescent="0.25">
      <c r="A14" s="6">
        <v>90</v>
      </c>
      <c r="B14" s="9">
        <f>'KN 2017 po 10'!AH14</f>
        <v>34.515000000000001</v>
      </c>
      <c r="C14" s="9">
        <f>'KN 2017 po 10'!AI14</f>
        <v>37.2072</v>
      </c>
      <c r="D14" s="9">
        <f>'KN 2017 po 10'!AJ14</f>
        <v>37.043880000000001</v>
      </c>
      <c r="E14" s="9">
        <f>'KN 2017 po 10'!AK14</f>
        <v>37.47</v>
      </c>
      <c r="F14" s="9">
        <f>'KN 2017 po 10'!AL14</f>
        <v>37.477000000000004</v>
      </c>
      <c r="G14" s="9">
        <f>'KN 2017 po 10'!AM14</f>
        <v>34.08</v>
      </c>
      <c r="H14" s="9">
        <f>'KN 2017 po 10'!AN14</f>
        <v>38.782990799999993</v>
      </c>
      <c r="I14" s="9">
        <f>'KN 2017 po 10'!AO14</f>
        <v>36.51</v>
      </c>
      <c r="J14" s="9">
        <f>'KN 2017 po 10'!AP14</f>
        <v>32.042835000000004</v>
      </c>
      <c r="K14" s="9">
        <f>'KN 2017 po 10'!AQ14</f>
        <v>37.476999999999997</v>
      </c>
      <c r="L14" s="9">
        <f>'KN 2017 po 10'!AR14</f>
        <v>36.630000000000003</v>
      </c>
      <c r="M14" s="9">
        <f>'KN 2017 po 10'!AS14</f>
        <v>37.659999999999997</v>
      </c>
      <c r="N14" s="9">
        <f>'KN 2017 po 10'!AT14</f>
        <v>40.337000000000003</v>
      </c>
      <c r="O14" s="9">
        <f>'KN 2017 po 10'!AU14</f>
        <v>36.847999999999999</v>
      </c>
      <c r="P14" s="9">
        <f>'KN 2017 po 10'!AV14</f>
        <v>36.720064700000002</v>
      </c>
    </row>
    <row r="15" spans="1:16" x14ac:dyDescent="0.25">
      <c r="A15" s="6">
        <v>100</v>
      </c>
      <c r="B15" s="9">
        <f>'KN 2017 po 10'!AH15</f>
        <v>35.450000000000003</v>
      </c>
      <c r="C15" s="9">
        <f>'KN 2017 po 10'!AI15</f>
        <v>38.404200000000003</v>
      </c>
      <c r="D15" s="9">
        <f>'KN 2017 po 10'!AJ15</f>
        <v>37.995999999999995</v>
      </c>
      <c r="E15" s="9">
        <f>'KN 2017 po 10'!AK15</f>
        <v>38.619999999999997</v>
      </c>
      <c r="F15" s="9">
        <f>'KN 2017 po 10'!AL15</f>
        <v>38.630000000000003</v>
      </c>
      <c r="G15" s="9">
        <f>'KN 2017 po 10'!AM15</f>
        <v>35.18</v>
      </c>
      <c r="H15" s="9">
        <f>'KN 2017 po 10'!AN15</f>
        <v>39.982571999999998</v>
      </c>
      <c r="I15" s="9">
        <f>'KN 2017 po 10'!AO15</f>
        <v>37.49</v>
      </c>
      <c r="J15" s="9">
        <f>'KN 2017 po 10'!AP15</f>
        <v>33.028649999999999</v>
      </c>
      <c r="K15" s="9">
        <f>'KN 2017 po 10'!AQ15</f>
        <v>38.630000000000003</v>
      </c>
      <c r="L15" s="9">
        <f>'KN 2017 po 10'!AR15</f>
        <v>37.81</v>
      </c>
      <c r="M15" s="9">
        <f>'KN 2017 po 10'!AS15</f>
        <v>38.82</v>
      </c>
      <c r="N15" s="9">
        <f>'KN 2017 po 10'!AT15</f>
        <v>41.489999999999995</v>
      </c>
      <c r="O15" s="9">
        <f>'KN 2017 po 10'!AU15</f>
        <v>37.880000000000003</v>
      </c>
      <c r="P15" s="9">
        <f>'KN 2017 po 10'!AV15</f>
        <v>37.815101571428571</v>
      </c>
    </row>
    <row r="16" spans="1:16" x14ac:dyDescent="0.25">
      <c r="A16" s="6">
        <v>110</v>
      </c>
      <c r="B16" s="9">
        <f>'KN 2017 po 10'!AH16</f>
        <v>36.204999999999998</v>
      </c>
      <c r="C16" s="9">
        <f>'KN 2017 po 10'!AI16</f>
        <v>39.411200000000001</v>
      </c>
      <c r="D16" s="9">
        <f>'KN 2017 po 10'!AJ16</f>
        <v>38.850680000000004</v>
      </c>
      <c r="E16" s="9">
        <f>'KN 2017 po 10'!AK16</f>
        <v>39.590000000000003</v>
      </c>
      <c r="F16" s="9">
        <f>'KN 2017 po 10'!AL16</f>
        <v>39.603000000000002</v>
      </c>
      <c r="G16" s="9">
        <f>'KN 2017 po 10'!AM16</f>
        <v>36.28</v>
      </c>
      <c r="H16" s="9">
        <f>'KN 2017 po 10'!AN16</f>
        <v>40.994881200000002</v>
      </c>
      <c r="I16" s="9">
        <f>'KN 2017 po 10'!AO16</f>
        <v>38.33</v>
      </c>
      <c r="J16" s="9">
        <f>'KN 2017 po 10'!AP16</f>
        <v>33.860564999999994</v>
      </c>
      <c r="K16" s="9">
        <f>'KN 2017 po 10'!AQ16</f>
        <v>39.603000000000002</v>
      </c>
      <c r="L16" s="9">
        <f>'KN 2017 po 10'!AR16</f>
        <v>38.76</v>
      </c>
      <c r="M16" s="9">
        <f>'KN 2017 po 10'!AS16</f>
        <v>39.799999999999997</v>
      </c>
      <c r="N16" s="9">
        <f>'KN 2017 po 10'!AT16</f>
        <v>42.462999999999994</v>
      </c>
      <c r="O16" s="9">
        <f>'KN 2017 po 10'!AU16</f>
        <v>38.738</v>
      </c>
      <c r="P16" s="9">
        <f>'KN 2017 po 10'!AV16</f>
        <v>38.74923758571429</v>
      </c>
    </row>
    <row r="17" spans="1:16" x14ac:dyDescent="0.25">
      <c r="A17" s="6">
        <v>120</v>
      </c>
      <c r="B17" s="9">
        <f>'KN 2017 po 10'!AH17</f>
        <v>36.78</v>
      </c>
      <c r="C17" s="9">
        <f>'KN 2017 po 10'!AI17</f>
        <v>40.228200000000001</v>
      </c>
      <c r="D17" s="9">
        <f>'KN 2017 po 10'!AJ17</f>
        <v>39.607919999999993</v>
      </c>
      <c r="E17" s="9">
        <f>'KN 2017 po 10'!AK17</f>
        <v>40.380000000000003</v>
      </c>
      <c r="F17" s="9">
        <f>'KN 2017 po 10'!AL17</f>
        <v>40.396000000000001</v>
      </c>
      <c r="G17" s="9">
        <f>'KN 2017 po 10'!AM17</f>
        <v>37.369999999999997</v>
      </c>
      <c r="H17" s="9">
        <f>'KN 2017 po 10'!AN17</f>
        <v>41.819918399999999</v>
      </c>
      <c r="I17" s="9">
        <f>'KN 2017 po 10'!AO17</f>
        <v>39.07</v>
      </c>
      <c r="J17" s="9">
        <f>'KN 2017 po 10'!AP17</f>
        <v>34.538580000000003</v>
      </c>
      <c r="K17" s="9">
        <f>'KN 2017 po 10'!AQ17</f>
        <v>40.396000000000001</v>
      </c>
      <c r="L17" s="9">
        <f>'KN 2017 po 10'!AR17</f>
        <v>39.46</v>
      </c>
      <c r="M17" s="9">
        <f>'KN 2017 po 10'!AS17</f>
        <v>40.6</v>
      </c>
      <c r="N17" s="9">
        <f>'KN 2017 po 10'!AT17</f>
        <v>43.256</v>
      </c>
      <c r="O17" s="9">
        <f>'KN 2017 po 10'!AU17</f>
        <v>39.421999999999997</v>
      </c>
      <c r="P17" s="9">
        <f>'KN 2017 po 10'!AV17</f>
        <v>39.523187028571435</v>
      </c>
    </row>
    <row r="18" spans="1:16" x14ac:dyDescent="0.25">
      <c r="A18" s="6">
        <v>130</v>
      </c>
      <c r="B18" s="9">
        <f>'KN 2017 po 10'!AH18</f>
        <v>37.174999999999997</v>
      </c>
      <c r="C18" s="9">
        <f>'KN 2017 po 10'!AI18</f>
        <v>40.855200000000004</v>
      </c>
      <c r="D18" s="9">
        <f>'KN 2017 po 10'!AJ18</f>
        <v>40.267720000000004</v>
      </c>
      <c r="E18" s="9">
        <f>'KN 2017 po 10'!AK18</f>
        <v>41</v>
      </c>
      <c r="F18" s="9">
        <f>'KN 2017 po 10'!AL18</f>
        <v>41.009</v>
      </c>
      <c r="G18" s="9">
        <f>'KN 2017 po 10'!AM18</f>
        <v>38.47</v>
      </c>
      <c r="H18" s="9">
        <f>'KN 2017 po 10'!AN18</f>
        <v>42.457683600000003</v>
      </c>
      <c r="I18" s="9">
        <f>'KN 2017 po 10'!AO18</f>
        <v>39.71</v>
      </c>
      <c r="J18" s="9">
        <f>'KN 2017 po 10'!AP18</f>
        <v>35.062694999999998</v>
      </c>
      <c r="K18" s="9">
        <f>'KN 2017 po 10'!AQ18</f>
        <v>41.009</v>
      </c>
      <c r="L18" s="9">
        <f>'KN 2017 po 10'!AR18</f>
        <v>39.97</v>
      </c>
      <c r="M18" s="9">
        <f>'KN 2017 po 10'!AS18</f>
        <v>41.21</v>
      </c>
      <c r="N18" s="9">
        <f>'KN 2017 po 10'!AT18</f>
        <v>43.869</v>
      </c>
      <c r="O18" s="9">
        <f>'KN 2017 po 10'!AU18</f>
        <v>39.932000000000002</v>
      </c>
      <c r="P18" s="9">
        <f>'KN 2017 po 10'!AV18</f>
        <v>40.142664185714288</v>
      </c>
    </row>
    <row r="19" spans="1:16" x14ac:dyDescent="0.25">
      <c r="A19" s="6">
        <v>140</v>
      </c>
      <c r="B19" s="9">
        <f>'KN 2017 po 10'!AH19</f>
        <v>37.39</v>
      </c>
      <c r="C19" s="9">
        <f>'KN 2017 po 10'!AI19</f>
        <v>41.292200000000001</v>
      </c>
      <c r="D19" s="9">
        <f>'KN 2017 po 10'!AJ19</f>
        <v>40.830079999999995</v>
      </c>
      <c r="E19" s="9">
        <f>'KN 2017 po 10'!AK19</f>
        <v>41.43</v>
      </c>
      <c r="F19" s="9">
        <f>'KN 2017 po 10'!AL19</f>
        <v>41.442</v>
      </c>
      <c r="G19" s="9">
        <f>'KN 2017 po 10'!AM19</f>
        <v>38.47</v>
      </c>
      <c r="H19" s="9">
        <f>'KN 2017 po 10'!AN19</f>
        <v>42.908176800000007</v>
      </c>
      <c r="I19" s="9">
        <f>'KN 2017 po 10'!AO19</f>
        <v>40.299999999999997</v>
      </c>
      <c r="J19" s="9">
        <f>'KN 2017 po 10'!AP19</f>
        <v>35.43291</v>
      </c>
      <c r="K19" s="9">
        <f>'KN 2017 po 10'!AQ19</f>
        <v>41.442</v>
      </c>
      <c r="L19" s="9">
        <f>'KN 2017 po 10'!AR19</f>
        <v>40.36</v>
      </c>
      <c r="M19" s="9">
        <f>'KN 2017 po 10'!AS19</f>
        <v>41.65</v>
      </c>
      <c r="N19" s="9">
        <f>'KN 2017 po 10'!AT19</f>
        <v>44.302</v>
      </c>
      <c r="O19" s="9">
        <f>'KN 2017 po 10'!AU19</f>
        <v>40.268000000000001</v>
      </c>
      <c r="P19" s="9">
        <f>'KN 2017 po 10'!AV19</f>
        <v>40.536954771428569</v>
      </c>
    </row>
    <row r="20" spans="1:16" x14ac:dyDescent="0.25">
      <c r="A20" s="6">
        <v>150</v>
      </c>
      <c r="B20" s="9">
        <f>'KN 2017 po 10'!AH20</f>
        <v>37.424999999999997</v>
      </c>
      <c r="C20" s="9">
        <f>'KN 2017 po 10'!AI20</f>
        <v>41.539200000000001</v>
      </c>
      <c r="D20" s="9">
        <f>'KN 2017 po 10'!AJ20</f>
        <v>41.295000000000002</v>
      </c>
      <c r="E20" s="9">
        <f>'KN 2017 po 10'!AK20</f>
        <v>41.68</v>
      </c>
      <c r="F20" s="9">
        <f>'KN 2017 po 10'!AL20</f>
        <v>41.695</v>
      </c>
      <c r="G20" s="9">
        <f>'KN 2017 po 10'!AM20</f>
        <v>38.47</v>
      </c>
      <c r="H20" s="9">
        <f>'KN 2017 po 10'!AN20</f>
        <v>43.171398000000003</v>
      </c>
      <c r="I20" s="9">
        <f>'KN 2017 po 10'!AO20</f>
        <v>40.85</v>
      </c>
      <c r="J20" s="9">
        <f>'KN 2017 po 10'!AP20</f>
        <v>35.649225000000001</v>
      </c>
      <c r="K20" s="9">
        <f>'KN 2017 po 10'!AQ20</f>
        <v>41.695</v>
      </c>
      <c r="L20" s="9">
        <f>'KN 2017 po 10'!AR20</f>
        <v>40.799999999999997</v>
      </c>
      <c r="M20" s="9">
        <f>'KN 2017 po 10'!AS20</f>
        <v>41.9</v>
      </c>
      <c r="N20" s="9">
        <f>'KN 2017 po 10'!AT20</f>
        <v>44.555</v>
      </c>
      <c r="O20" s="9">
        <f>'KN 2017 po 10'!AU20</f>
        <v>40.430000000000007</v>
      </c>
      <c r="P20" s="9">
        <f>'KN 2017 po 10'!AV20</f>
        <v>40.796773071428575</v>
      </c>
    </row>
    <row r="21" spans="1:16" x14ac:dyDescent="0.25">
      <c r="A21" s="6">
        <v>160</v>
      </c>
      <c r="B21" s="9">
        <f>'KN 2017 po 10'!AH21</f>
        <v>37.28</v>
      </c>
      <c r="C21" s="9">
        <f>'KN 2017 po 10'!AI21</f>
        <v>41.599049999999998</v>
      </c>
      <c r="D21" s="9">
        <f>'KN 2017 po 10'!AJ21</f>
        <v>41.55</v>
      </c>
      <c r="E21" s="9">
        <f>'KN 2017 po 10'!AK21</f>
        <v>41.75</v>
      </c>
      <c r="F21" s="9">
        <f>'KN 2017 po 10'!AL21</f>
        <v>41.768000000000001</v>
      </c>
      <c r="G21" s="9">
        <f>'KN 2017 po 10'!AM21</f>
        <v>38.47</v>
      </c>
      <c r="H21" s="9">
        <f>'KN 2017 po 10'!AN21</f>
        <v>43.280640000000005</v>
      </c>
      <c r="I21" s="9">
        <f>'KN 2017 po 10'!AO21</f>
        <v>41.4</v>
      </c>
      <c r="J21" s="9">
        <f>'KN 2017 po 10'!AP21</f>
        <v>35.713350000000005</v>
      </c>
      <c r="K21" s="9">
        <f>'KN 2017 po 10'!AQ21</f>
        <v>41.77</v>
      </c>
      <c r="L21" s="9">
        <f>'KN 2017 po 10'!AR21</f>
        <v>40.799999999999997</v>
      </c>
      <c r="M21" s="9">
        <f>'KN 2017 po 10'!AS21</f>
        <v>41.98</v>
      </c>
      <c r="N21" s="9">
        <f>'KN 2017 po 10'!AT21</f>
        <v>44.64</v>
      </c>
      <c r="O21" s="9">
        <f>'KN 2017 po 10'!AU21</f>
        <v>40.450000000000003</v>
      </c>
      <c r="P21" s="9">
        <f>'KN 2017 po 10'!AV21</f>
        <v>40.889360000000003</v>
      </c>
    </row>
    <row r="22" spans="1:16" x14ac:dyDescent="0.25">
      <c r="A22" s="6">
        <v>170</v>
      </c>
      <c r="B22" s="9">
        <f>'KN 2017 po 10'!AH22</f>
        <v>36.954999999999998</v>
      </c>
      <c r="C22" s="9">
        <f>'KN 2017 po 10'!AI22</f>
        <v>41.599049999999998</v>
      </c>
      <c r="D22" s="9">
        <f>'KN 2017 po 10'!AJ22</f>
        <v>41.55</v>
      </c>
      <c r="E22" s="9">
        <f>'KN 2017 po 10'!AK22</f>
        <v>41.75</v>
      </c>
      <c r="F22" s="9">
        <f>'KN 2017 po 10'!AL22</f>
        <v>41.77</v>
      </c>
      <c r="G22" s="9">
        <f>'KN 2017 po 10'!AM22</f>
        <v>38.47</v>
      </c>
      <c r="H22" s="9">
        <f>'KN 2017 po 10'!AN22</f>
        <v>43.374276000000002</v>
      </c>
      <c r="I22" s="9">
        <f>'KN 2017 po 10'!AO22</f>
        <v>41.97</v>
      </c>
      <c r="J22" s="9">
        <f>'KN 2017 po 10'!AP22</f>
        <v>35.713350000000005</v>
      </c>
      <c r="K22" s="9">
        <f>'KN 2017 po 10'!AQ22</f>
        <v>41.77</v>
      </c>
      <c r="L22" s="9">
        <f>'KN 2017 po 10'!AR22</f>
        <v>40.799999999999997</v>
      </c>
      <c r="M22" s="9">
        <f>'KN 2017 po 10'!AS22</f>
        <v>41.98</v>
      </c>
      <c r="N22" s="9">
        <f>'KN 2017 po 10'!AT22</f>
        <v>44.64</v>
      </c>
      <c r="O22" s="9">
        <f>'KN 2017 po 10'!AU22</f>
        <v>40.450000000000003</v>
      </c>
      <c r="P22" s="9">
        <f>'KN 2017 po 10'!AV22</f>
        <v>40.913691142857147</v>
      </c>
    </row>
    <row r="23" spans="1:16" x14ac:dyDescent="0.25">
      <c r="A23" s="6">
        <v>180</v>
      </c>
      <c r="B23" s="9">
        <f>'KN 2017 po 10'!AH23</f>
        <v>36.450000000000003</v>
      </c>
      <c r="C23" s="9">
        <f>'KN 2017 po 10'!AI23</f>
        <v>41.599049999999998</v>
      </c>
      <c r="D23" s="9">
        <f>'KN 2017 po 10'!AJ23</f>
        <v>41.55</v>
      </c>
      <c r="E23" s="9">
        <f>'KN 2017 po 10'!AK23</f>
        <v>41.75</v>
      </c>
      <c r="F23" s="9">
        <f>'KN 2017 po 10'!AL23</f>
        <v>41.77</v>
      </c>
      <c r="G23" s="9">
        <f>'KN 2017 po 10'!AM23</f>
        <v>38.47</v>
      </c>
      <c r="H23" s="9">
        <f>'KN 2017 po 10'!AN23</f>
        <v>43.427457868020305</v>
      </c>
      <c r="I23" s="9">
        <f>'KN 2017 po 10'!AO23</f>
        <v>42.58</v>
      </c>
      <c r="J23" s="9">
        <f>'KN 2017 po 10'!AP23</f>
        <v>35.713350000000005</v>
      </c>
      <c r="K23" s="9">
        <f>'KN 2017 po 10'!AQ23</f>
        <v>41.77</v>
      </c>
      <c r="L23" s="9">
        <f>'KN 2017 po 10'!AR23</f>
        <v>40.799999999999997</v>
      </c>
      <c r="M23" s="9">
        <f>'KN 2017 po 10'!AS23</f>
        <v>41.98</v>
      </c>
      <c r="N23" s="9">
        <f>'KN 2017 po 10'!AT23</f>
        <v>44.64</v>
      </c>
      <c r="O23" s="9">
        <f>'KN 2017 po 10'!AU23</f>
        <v>40.450000000000003</v>
      </c>
      <c r="P23" s="9">
        <f>'KN 2017 po 10'!AV23</f>
        <v>40.924989847715736</v>
      </c>
    </row>
    <row r="24" spans="1:16" x14ac:dyDescent="0.25">
      <c r="A24" s="6">
        <v>190</v>
      </c>
      <c r="B24" s="9">
        <f>'KN 2017 po 10'!AH24</f>
        <v>36.450000000000003</v>
      </c>
      <c r="C24" s="9">
        <f>'KN 2017 po 10'!AI24</f>
        <v>41.599049999999998</v>
      </c>
      <c r="D24" s="9">
        <f>'KN 2017 po 10'!AJ24</f>
        <v>41.55</v>
      </c>
      <c r="E24" s="9">
        <f>'KN 2017 po 10'!AK24</f>
        <v>41.75</v>
      </c>
      <c r="F24" s="9">
        <f>'KN 2017 po 10'!AL24</f>
        <v>41.77</v>
      </c>
      <c r="G24" s="9">
        <f>'KN 2017 po 10'!AM24</f>
        <v>38.47</v>
      </c>
      <c r="H24" s="9">
        <f>'KN 2017 po 10'!AN24</f>
        <v>43.480270050761419</v>
      </c>
      <c r="I24" s="9">
        <f>'KN 2017 po 10'!AO24</f>
        <v>43.27</v>
      </c>
      <c r="J24" s="9">
        <f>'KN 2017 po 10'!AP24</f>
        <v>35.713350000000005</v>
      </c>
      <c r="K24" s="9">
        <f>'KN 2017 po 10'!AQ24</f>
        <v>41.77</v>
      </c>
      <c r="L24" s="9">
        <f>'KN 2017 po 10'!AR24</f>
        <v>40.799999999999997</v>
      </c>
      <c r="M24" s="9">
        <f>'KN 2017 po 10'!AS24</f>
        <v>41.98</v>
      </c>
      <c r="N24" s="9">
        <f>'KN 2017 po 10'!AT24</f>
        <v>44.64</v>
      </c>
      <c r="O24" s="9">
        <f>'KN 2017 po 10'!AU24</f>
        <v>40.450000000000003</v>
      </c>
      <c r="P24" s="9">
        <f>'KN 2017 po 10'!AV24</f>
        <v>40.978047860768676</v>
      </c>
    </row>
    <row r="25" spans="1:16" x14ac:dyDescent="0.25">
      <c r="A25" s="6">
        <v>200</v>
      </c>
      <c r="B25" s="9">
        <f>'KN 2017 po 10'!AH25</f>
        <v>36.450000000000003</v>
      </c>
      <c r="C25" s="9">
        <f>'KN 2017 po 10'!AI25</f>
        <v>41.599049999999998</v>
      </c>
      <c r="D25" s="9">
        <f>'KN 2017 po 10'!AJ25</f>
        <v>41.55</v>
      </c>
      <c r="E25" s="9">
        <f>'KN 2017 po 10'!AK25</f>
        <v>41.75</v>
      </c>
      <c r="F25" s="9">
        <f>'KN 2017 po 10'!AL25</f>
        <v>41.77</v>
      </c>
      <c r="G25" s="9">
        <f>'KN 2017 po 10'!AM25</f>
        <v>38.47</v>
      </c>
      <c r="H25" s="9">
        <f>'KN 2017 po 10'!AN25</f>
        <v>43.533082233502547</v>
      </c>
      <c r="I25" s="9">
        <f>'KN 2017 po 10'!AO25</f>
        <v>44.05</v>
      </c>
      <c r="J25" s="9">
        <f>'KN 2017 po 10'!AP25</f>
        <v>35.713350000000005</v>
      </c>
      <c r="K25" s="9">
        <f>'KN 2017 po 10'!AQ25</f>
        <v>41.77</v>
      </c>
      <c r="L25" s="9">
        <f>'KN 2017 po 10'!AR25</f>
        <v>40.799999999999997</v>
      </c>
      <c r="M25" s="9">
        <f>'KN 2017 po 10'!AS25</f>
        <v>41.98</v>
      </c>
      <c r="N25" s="9">
        <f>'KN 2017 po 10'!AT25</f>
        <v>44.64</v>
      </c>
      <c r="O25" s="9">
        <f>'KN 2017 po 10'!AU25</f>
        <v>40.450000000000003</v>
      </c>
      <c r="P25" s="9">
        <f>'KN 2017 po 10'!AV25</f>
        <v>41.037534445250188</v>
      </c>
    </row>
    <row r="26" spans="1:16" x14ac:dyDescent="0.25">
      <c r="A26" s="6">
        <v>210</v>
      </c>
      <c r="B26" s="9">
        <f>'KN 2017 po 10'!AH26</f>
        <v>36.450000000000003</v>
      </c>
      <c r="C26" s="9">
        <f>'KN 2017 po 10'!AI26</f>
        <v>41.599049999999998</v>
      </c>
      <c r="D26" s="9">
        <f>'KN 2017 po 10'!AJ26</f>
        <v>41.55</v>
      </c>
      <c r="E26" s="9">
        <f>'KN 2017 po 10'!AK26</f>
        <v>41.75</v>
      </c>
      <c r="F26" s="9">
        <f>'KN 2017 po 10'!AL26</f>
        <v>41.77</v>
      </c>
      <c r="G26" s="9">
        <f>'KN 2017 po 10'!AM26</f>
        <v>38.47</v>
      </c>
      <c r="H26" s="9">
        <f>'KN 2017 po 10'!AN26</f>
        <v>43.585894416243654</v>
      </c>
      <c r="I26" s="9">
        <f>'KN 2017 po 10'!AO26</f>
        <v>44.96</v>
      </c>
      <c r="J26" s="9">
        <f>'KN 2017 po 10'!AP26</f>
        <v>35.713350000000005</v>
      </c>
      <c r="K26" s="9">
        <f>'KN 2017 po 10'!AQ26</f>
        <v>41.77</v>
      </c>
      <c r="L26" s="9">
        <f>'KN 2017 po 10'!AR26</f>
        <v>40.799999999999997</v>
      </c>
      <c r="M26" s="9">
        <f>'KN 2017 po 10'!AS26</f>
        <v>41.98</v>
      </c>
      <c r="N26" s="9">
        <f>'KN 2017 po 10'!AT26</f>
        <v>44.64</v>
      </c>
      <c r="O26" s="9">
        <f>'KN 2017 po 10'!AU26</f>
        <v>40.450000000000003</v>
      </c>
      <c r="P26" s="9">
        <f>'KN 2017 po 10'!AV26</f>
        <v>41.106306744017402</v>
      </c>
    </row>
    <row r="27" spans="1:16" x14ac:dyDescent="0.25">
      <c r="A27" s="6">
        <v>220</v>
      </c>
      <c r="B27" s="9">
        <f>'KN 2017 po 10'!AH27</f>
        <v>36.450000000000003</v>
      </c>
      <c r="C27" s="9">
        <f>'KN 2017 po 10'!AI27</f>
        <v>41.599049999999998</v>
      </c>
      <c r="D27" s="9">
        <f>'KN 2017 po 10'!AJ27</f>
        <v>41.55</v>
      </c>
      <c r="E27" s="9">
        <f>'KN 2017 po 10'!AK27</f>
        <v>41.75</v>
      </c>
      <c r="F27" s="9">
        <f>'KN 2017 po 10'!AL27</f>
        <v>41.77</v>
      </c>
      <c r="G27" s="9">
        <f>'KN 2017 po 10'!AM27</f>
        <v>38.47</v>
      </c>
      <c r="H27" s="9">
        <f>'KN 2017 po 10'!AN27</f>
        <v>43.638706598984768</v>
      </c>
      <c r="I27" s="9">
        <f>'KN 2017 po 10'!AO27</f>
        <v>46.02</v>
      </c>
      <c r="J27" s="9">
        <f>'KN 2017 po 10'!AP27</f>
        <v>35.713350000000005</v>
      </c>
      <c r="K27" s="9">
        <f>'KN 2017 po 10'!AQ27</f>
        <v>41.77</v>
      </c>
      <c r="L27" s="9">
        <f>'KN 2017 po 10'!AR27</f>
        <v>40.799999999999997</v>
      </c>
      <c r="M27" s="9">
        <f>'KN 2017 po 10'!AS27</f>
        <v>41.98</v>
      </c>
      <c r="N27" s="9">
        <f>'KN 2017 po 10'!AT27</f>
        <v>44.64</v>
      </c>
      <c r="O27" s="9">
        <f>'KN 2017 po 10'!AU27</f>
        <v>40.450000000000003</v>
      </c>
      <c r="P27" s="9">
        <f>'KN 2017 po 10'!AV27</f>
        <v>41.18579332849891</v>
      </c>
    </row>
    <row r="28" spans="1:16" x14ac:dyDescent="0.25">
      <c r="A28" s="6">
        <v>230</v>
      </c>
      <c r="B28" s="9">
        <f>'KN 2017 po 10'!AH28</f>
        <v>36.450000000000003</v>
      </c>
      <c r="C28" s="9">
        <f>'KN 2017 po 10'!AI28</f>
        <v>41.599049999999998</v>
      </c>
      <c r="D28" s="9">
        <f>'KN 2017 po 10'!AJ28</f>
        <v>41.55</v>
      </c>
      <c r="E28" s="9">
        <f>'KN 2017 po 10'!AK28</f>
        <v>41.75</v>
      </c>
      <c r="F28" s="9">
        <f>'KN 2017 po 10'!AL28</f>
        <v>41.77</v>
      </c>
      <c r="G28" s="9">
        <f>'KN 2017 po 10'!AM28</f>
        <v>38.47</v>
      </c>
      <c r="H28" s="9">
        <f>'KN 2017 po 10'!AN28</f>
        <v>43.691518781725897</v>
      </c>
      <c r="I28" s="9">
        <f>'KN 2017 po 10'!AO28</f>
        <v>47.26</v>
      </c>
      <c r="J28" s="9">
        <f>'KN 2017 po 10'!AP28</f>
        <v>35.713350000000005</v>
      </c>
      <c r="K28" s="9">
        <f>'KN 2017 po 10'!AQ28</f>
        <v>41.77</v>
      </c>
      <c r="L28" s="9">
        <f>'KN 2017 po 10'!AR28</f>
        <v>40.799999999999997</v>
      </c>
      <c r="M28" s="9">
        <f>'KN 2017 po 10'!AS28</f>
        <v>41.98</v>
      </c>
      <c r="N28" s="9">
        <f>'KN 2017 po 10'!AT28</f>
        <v>44.64</v>
      </c>
      <c r="O28" s="9">
        <f>'KN 2017 po 10'!AU28</f>
        <v>40.450000000000003</v>
      </c>
      <c r="P28" s="9">
        <f>'KN 2017 po 10'!AV28</f>
        <v>41.278137055837568</v>
      </c>
    </row>
    <row r="29" spans="1:16" x14ac:dyDescent="0.25">
      <c r="A29" s="6">
        <v>240</v>
      </c>
      <c r="B29" s="9">
        <f>'KN 2017 po 10'!AH29</f>
        <v>36.450000000000003</v>
      </c>
      <c r="C29" s="9">
        <f>'KN 2017 po 10'!AI29</f>
        <v>41.599049999999998</v>
      </c>
      <c r="D29" s="9">
        <f>'KN 2017 po 10'!AJ29</f>
        <v>41.55</v>
      </c>
      <c r="E29" s="9">
        <f>'KN 2017 po 10'!AK29</f>
        <v>41.75</v>
      </c>
      <c r="F29" s="9">
        <f>'KN 2017 po 10'!AL29</f>
        <v>41.77</v>
      </c>
      <c r="G29" s="9">
        <f>'KN 2017 po 10'!AM29</f>
        <v>38.47</v>
      </c>
      <c r="H29" s="9">
        <f>'KN 2017 po 10'!AN29</f>
        <v>43.744330964467004</v>
      </c>
      <c r="I29" s="9">
        <f>'KN 2017 po 10'!AO29</f>
        <v>48.7</v>
      </c>
      <c r="J29" s="9">
        <f>'KN 2017 po 10'!AP29</f>
        <v>35.713350000000005</v>
      </c>
      <c r="K29" s="9">
        <f>'KN 2017 po 10'!AQ29</f>
        <v>41.77</v>
      </c>
      <c r="L29" s="9">
        <f>'KN 2017 po 10'!AR29</f>
        <v>40.799999999999997</v>
      </c>
      <c r="M29" s="9">
        <f>'KN 2017 po 10'!AS29</f>
        <v>41.98</v>
      </c>
      <c r="N29" s="9">
        <f>'KN 2017 po 10'!AT29</f>
        <v>44.64</v>
      </c>
      <c r="O29" s="9">
        <f>'KN 2017 po 10'!AU29</f>
        <v>40.450000000000003</v>
      </c>
      <c r="P29" s="9">
        <f>'KN 2017 po 10'!AV29</f>
        <v>41.384766497461932</v>
      </c>
    </row>
    <row r="30" spans="1:16" x14ac:dyDescent="0.25">
      <c r="A30" s="6">
        <v>250</v>
      </c>
      <c r="B30" s="9">
        <f>'KN 2017 po 10'!AH30</f>
        <v>36.450000000000003</v>
      </c>
      <c r="C30" s="9">
        <f>'KN 2017 po 10'!AI30</f>
        <v>41.599049999999998</v>
      </c>
      <c r="D30" s="9">
        <f>'KN 2017 po 10'!AJ30</f>
        <v>41.55</v>
      </c>
      <c r="E30" s="9">
        <f>'KN 2017 po 10'!AK30</f>
        <v>41.75</v>
      </c>
      <c r="F30" s="9">
        <f>'KN 2017 po 10'!AL30</f>
        <v>41.77</v>
      </c>
      <c r="G30" s="9">
        <f>'KN 2017 po 10'!AM30</f>
        <v>38.47</v>
      </c>
      <c r="H30" s="9">
        <f>'KN 2017 po 10'!AN30</f>
        <v>43.797143147208132</v>
      </c>
      <c r="I30" s="9">
        <f>'KN 2017 po 10'!AO30</f>
        <v>50.19</v>
      </c>
      <c r="J30" s="9">
        <f>'KN 2017 po 10'!AP30</f>
        <v>35.713350000000005</v>
      </c>
      <c r="K30" s="9">
        <f>'KN 2017 po 10'!AQ30</f>
        <v>41.77</v>
      </c>
      <c r="L30" s="9">
        <f>'KN 2017 po 10'!AR30</f>
        <v>40.799999999999997</v>
      </c>
      <c r="M30" s="9">
        <f>'KN 2017 po 10'!AS30</f>
        <v>41.98</v>
      </c>
      <c r="N30" s="9">
        <f>'KN 2017 po 10'!AT30</f>
        <v>44.64</v>
      </c>
      <c r="O30" s="9">
        <f>'KN 2017 po 10'!AU30</f>
        <v>40.450000000000003</v>
      </c>
      <c r="P30" s="9">
        <f>'KN 2017 po 10'!AV30</f>
        <v>41.494967367657729</v>
      </c>
    </row>
    <row r="31" spans="1:16" x14ac:dyDescent="0.25">
      <c r="A31" s="6">
        <v>260</v>
      </c>
      <c r="B31" s="9">
        <f>'KN 2017 po 10'!AH31</f>
        <v>36.450000000000003</v>
      </c>
      <c r="C31" s="9">
        <f>'KN 2017 po 10'!AI31</f>
        <v>41.599049999999998</v>
      </c>
      <c r="D31" s="9">
        <f>'KN 2017 po 10'!AJ31</f>
        <v>41.55</v>
      </c>
      <c r="E31" s="9">
        <f>'KN 2017 po 10'!AK31</f>
        <v>41.75</v>
      </c>
      <c r="F31" s="9">
        <f>'KN 2017 po 10'!AL31</f>
        <v>41.77</v>
      </c>
      <c r="G31" s="9">
        <f>'KN 2017 po 10'!AM31</f>
        <v>38.47</v>
      </c>
      <c r="H31" s="9">
        <f>'KN 2017 po 10'!AN31</f>
        <v>43.849955329949246</v>
      </c>
      <c r="I31" s="9">
        <f>'KN 2017 po 10'!AO31</f>
        <v>50.19</v>
      </c>
      <c r="J31" s="9">
        <f>'KN 2017 po 10'!AP31</f>
        <v>35.713350000000005</v>
      </c>
      <c r="K31" s="9">
        <f>'KN 2017 po 10'!AQ31</f>
        <v>41.77</v>
      </c>
      <c r="L31" s="9">
        <f>'KN 2017 po 10'!AR31</f>
        <v>40.799999999999997</v>
      </c>
      <c r="M31" s="9">
        <f>'KN 2017 po 10'!AS31</f>
        <v>41.98</v>
      </c>
      <c r="N31" s="9">
        <f>'KN 2017 po 10'!AT31</f>
        <v>44.64</v>
      </c>
      <c r="O31" s="9">
        <f>'KN 2017 po 10'!AU31</f>
        <v>40.450000000000003</v>
      </c>
      <c r="P31" s="9">
        <f>'KN 2017 po 10'!AV31</f>
        <v>41.498739666424953</v>
      </c>
    </row>
    <row r="32" spans="1:16" x14ac:dyDescent="0.25">
      <c r="A32" s="6">
        <v>270</v>
      </c>
      <c r="B32" s="9">
        <f>'KN 2017 po 10'!AH32</f>
        <v>36.450000000000003</v>
      </c>
      <c r="C32" s="9">
        <f>'KN 2017 po 10'!AI32</f>
        <v>41.599049999999998</v>
      </c>
      <c r="D32" s="9">
        <f>'KN 2017 po 10'!AJ32</f>
        <v>41.55</v>
      </c>
      <c r="E32" s="9">
        <f>'KN 2017 po 10'!AK32</f>
        <v>41.75</v>
      </c>
      <c r="F32" s="9">
        <f>'KN 2017 po 10'!AL32</f>
        <v>41.77</v>
      </c>
      <c r="G32" s="9">
        <f>'KN 2017 po 10'!AM32</f>
        <v>38.47</v>
      </c>
      <c r="H32" s="9">
        <f>'KN 2017 po 10'!AN32</f>
        <v>43.902767512690353</v>
      </c>
      <c r="I32" s="9">
        <f>'KN 2017 po 10'!AO32</f>
        <v>50.19</v>
      </c>
      <c r="J32" s="9">
        <f>'KN 2017 po 10'!AP32</f>
        <v>35.713350000000005</v>
      </c>
      <c r="K32" s="9">
        <f>'KN 2017 po 10'!AQ32</f>
        <v>41.77</v>
      </c>
      <c r="L32" s="9">
        <f>'KN 2017 po 10'!AR32</f>
        <v>40.799999999999997</v>
      </c>
      <c r="M32" s="9">
        <f>'KN 2017 po 10'!AS32</f>
        <v>41.98</v>
      </c>
      <c r="N32" s="9">
        <f>'KN 2017 po 10'!AT32</f>
        <v>44.64</v>
      </c>
      <c r="O32" s="9">
        <f>'KN 2017 po 10'!AU32</f>
        <v>40.450000000000003</v>
      </c>
      <c r="P32" s="9">
        <f>'KN 2017 po 10'!AV32</f>
        <v>41.50251196519217</v>
      </c>
    </row>
    <row r="33" spans="1:16" x14ac:dyDescent="0.25">
      <c r="A33" s="6">
        <v>280</v>
      </c>
      <c r="B33" s="9">
        <f>'KN 2017 po 10'!AH33</f>
        <v>36.450000000000003</v>
      </c>
      <c r="C33" s="9">
        <f>'KN 2017 po 10'!AI33</f>
        <v>41.599049999999998</v>
      </c>
      <c r="D33" s="9">
        <f>'KN 2017 po 10'!AJ33</f>
        <v>41.55</v>
      </c>
      <c r="E33" s="9">
        <f>'KN 2017 po 10'!AK33</f>
        <v>41.75</v>
      </c>
      <c r="F33" s="9">
        <f>'KN 2017 po 10'!AL33</f>
        <v>41.77</v>
      </c>
      <c r="G33" s="9">
        <f>'KN 2017 po 10'!AM33</f>
        <v>38.47</v>
      </c>
      <c r="H33" s="9">
        <f>'KN 2017 po 10'!AN33</f>
        <v>43.955579695431474</v>
      </c>
      <c r="I33" s="9">
        <f>'KN 2017 po 10'!AO33</f>
        <v>50.19</v>
      </c>
      <c r="J33" s="9">
        <f>'KN 2017 po 10'!AP33</f>
        <v>35.713350000000005</v>
      </c>
      <c r="K33" s="9">
        <f>'KN 2017 po 10'!AQ33</f>
        <v>41.77</v>
      </c>
      <c r="L33" s="9">
        <f>'KN 2017 po 10'!AR33</f>
        <v>40.799999999999997</v>
      </c>
      <c r="M33" s="9">
        <f>'KN 2017 po 10'!AS33</f>
        <v>41.98</v>
      </c>
      <c r="N33" s="9">
        <f>'KN 2017 po 10'!AT33</f>
        <v>44.64</v>
      </c>
      <c r="O33" s="9">
        <f>'KN 2017 po 10'!AU33</f>
        <v>40.450000000000003</v>
      </c>
      <c r="P33" s="9">
        <f>'KN 2017 po 10'!AV33</f>
        <v>41.506284263959394</v>
      </c>
    </row>
    <row r="34" spans="1:16" x14ac:dyDescent="0.25">
      <c r="A34" s="6">
        <v>290</v>
      </c>
      <c r="B34" s="9">
        <f>'KN 2017 po 10'!AH34</f>
        <v>36.450000000000003</v>
      </c>
      <c r="C34" s="9">
        <f>'KN 2017 po 10'!AI34</f>
        <v>41.599049999999998</v>
      </c>
      <c r="D34" s="9">
        <f>'KN 2017 po 10'!AJ34</f>
        <v>41.55</v>
      </c>
      <c r="E34" s="9">
        <f>'KN 2017 po 10'!AK34</f>
        <v>41.75</v>
      </c>
      <c r="F34" s="9">
        <f>'KN 2017 po 10'!AL34</f>
        <v>41.77</v>
      </c>
      <c r="G34" s="9">
        <f>'KN 2017 po 10'!AM34</f>
        <v>38.47</v>
      </c>
      <c r="H34" s="9">
        <f>'KN 2017 po 10'!AN34</f>
        <v>44.008391878172588</v>
      </c>
      <c r="I34" s="9">
        <f>'KN 2017 po 10'!AO34</f>
        <v>50.19</v>
      </c>
      <c r="J34" s="9">
        <f>'KN 2017 po 10'!AP34</f>
        <v>35.713350000000005</v>
      </c>
      <c r="K34" s="9">
        <f>'KN 2017 po 10'!AQ34</f>
        <v>41.77</v>
      </c>
      <c r="L34" s="9">
        <f>'KN 2017 po 10'!AR34</f>
        <v>40.799999999999997</v>
      </c>
      <c r="M34" s="9">
        <f>'KN 2017 po 10'!AS34</f>
        <v>41.98</v>
      </c>
      <c r="N34" s="9">
        <f>'KN 2017 po 10'!AT34</f>
        <v>44.64</v>
      </c>
      <c r="O34" s="9">
        <f>'KN 2017 po 10'!AU34</f>
        <v>40.450000000000003</v>
      </c>
      <c r="P34" s="9">
        <f>'KN 2017 po 10'!AV34</f>
        <v>41.510056562726618</v>
      </c>
    </row>
    <row r="35" spans="1:16" x14ac:dyDescent="0.25">
      <c r="A35" s="6">
        <v>300</v>
      </c>
      <c r="B35" s="9">
        <f>'KN 2017 po 10'!AH35</f>
        <v>36.450000000000003</v>
      </c>
      <c r="C35" s="9">
        <f>'KN 2017 po 10'!AI35</f>
        <v>41.599049999999998</v>
      </c>
      <c r="D35" s="9">
        <f>'KN 2017 po 10'!AJ35</f>
        <v>41.55</v>
      </c>
      <c r="E35" s="9">
        <f>'KN 2017 po 10'!AK35</f>
        <v>41.75</v>
      </c>
      <c r="F35" s="9">
        <f>'KN 2017 po 10'!AL35</f>
        <v>41.77</v>
      </c>
      <c r="G35" s="9">
        <f>'KN 2017 po 10'!AM35</f>
        <v>38.47</v>
      </c>
      <c r="H35" s="9">
        <f>'KN 2017 po 10'!AN35</f>
        <v>44.06120406091371</v>
      </c>
      <c r="I35" s="9">
        <f>'KN 2017 po 10'!AO35</f>
        <v>50.19</v>
      </c>
      <c r="J35" s="9">
        <f>'KN 2017 po 10'!AP35</f>
        <v>35.713350000000005</v>
      </c>
      <c r="K35" s="9">
        <f>'KN 2017 po 10'!AQ35</f>
        <v>41.77</v>
      </c>
      <c r="L35" s="9">
        <f>'KN 2017 po 10'!AR35</f>
        <v>40.799999999999997</v>
      </c>
      <c r="M35" s="9">
        <f>'KN 2017 po 10'!AS35</f>
        <v>41.98</v>
      </c>
      <c r="N35" s="9">
        <f>'KN 2017 po 10'!AT35</f>
        <v>44.64</v>
      </c>
      <c r="O35" s="9">
        <f>'KN 2017 po 10'!AU35</f>
        <v>40.450000000000003</v>
      </c>
      <c r="P35" s="9">
        <f>'KN 2017 po 10'!AV35</f>
        <v>41.513828861493842</v>
      </c>
    </row>
    <row r="36" spans="1:16" s="15" customFormat="1" x14ac:dyDescent="0.25">
      <c r="P36" s="16"/>
    </row>
    <row r="37" spans="1:16" s="15" customFormat="1" x14ac:dyDescent="0.25">
      <c r="P37" s="16"/>
    </row>
    <row r="38" spans="1:16" s="15" customFormat="1" x14ac:dyDescent="0.25">
      <c r="P38" s="16"/>
    </row>
    <row r="39" spans="1:16" s="15" customFormat="1" x14ac:dyDescent="0.25">
      <c r="P39" s="16"/>
    </row>
    <row r="40" spans="1:16" s="15" customFormat="1" x14ac:dyDescent="0.25">
      <c r="P40" s="16"/>
    </row>
    <row r="41" spans="1:16" s="15" customFormat="1" x14ac:dyDescent="0.25">
      <c r="P41" s="16"/>
    </row>
    <row r="42" spans="1:16" s="15" customFormat="1" x14ac:dyDescent="0.25">
      <c r="P42" s="16"/>
    </row>
    <row r="43" spans="1:16" s="15" customFormat="1" x14ac:dyDescent="0.25">
      <c r="P43" s="16"/>
    </row>
    <row r="44" spans="1:16" s="15" customFormat="1" x14ac:dyDescent="0.25">
      <c r="P44" s="16"/>
    </row>
    <row r="45" spans="1:16" s="15" customFormat="1" x14ac:dyDescent="0.25">
      <c r="P45" s="16"/>
    </row>
    <row r="46" spans="1:16" s="15" customFormat="1" x14ac:dyDescent="0.25">
      <c r="P46" s="16"/>
    </row>
    <row r="47" spans="1:16" s="15" customFormat="1" x14ac:dyDescent="0.25">
      <c r="P47" s="16"/>
    </row>
    <row r="48" spans="1:16" s="15" customFormat="1" x14ac:dyDescent="0.25">
      <c r="P48" s="16"/>
    </row>
    <row r="49" spans="16:16" s="15" customFormat="1" x14ac:dyDescent="0.25">
      <c r="P49" s="16"/>
    </row>
    <row r="50" spans="16:16" s="15" customFormat="1" x14ac:dyDescent="0.25">
      <c r="P50" s="16"/>
    </row>
    <row r="51" spans="16:16" s="15" customFormat="1" x14ac:dyDescent="0.25">
      <c r="P51" s="16"/>
    </row>
    <row r="52" spans="16:16" s="15" customFormat="1" x14ac:dyDescent="0.25">
      <c r="P52" s="16"/>
    </row>
    <row r="53" spans="16:16" s="15" customFormat="1" x14ac:dyDescent="0.25">
      <c r="P53" s="16"/>
    </row>
    <row r="54" spans="16:16" s="15" customFormat="1" x14ac:dyDescent="0.25">
      <c r="P54" s="16"/>
    </row>
    <row r="55" spans="16:16" s="15" customFormat="1" x14ac:dyDescent="0.25">
      <c r="P55" s="16"/>
    </row>
    <row r="56" spans="16:16" s="15" customFormat="1" x14ac:dyDescent="0.25">
      <c r="P56" s="16"/>
    </row>
    <row r="57" spans="16:16" s="15" customFormat="1" x14ac:dyDescent="0.25">
      <c r="P57" s="16"/>
    </row>
    <row r="58" spans="16:16" s="15" customFormat="1" x14ac:dyDescent="0.25">
      <c r="P58" s="16"/>
    </row>
    <row r="59" spans="16:16" s="15" customFormat="1" x14ac:dyDescent="0.25">
      <c r="P59" s="16"/>
    </row>
    <row r="60" spans="16:16" s="15" customFormat="1" x14ac:dyDescent="0.25">
      <c r="P60" s="16"/>
    </row>
    <row r="61" spans="16:16" s="15" customFormat="1" x14ac:dyDescent="0.25">
      <c r="P61" s="16"/>
    </row>
    <row r="62" spans="16:16" s="15" customFormat="1" x14ac:dyDescent="0.25">
      <c r="P62" s="16"/>
    </row>
    <row r="63" spans="16:16" s="15" customFormat="1" x14ac:dyDescent="0.25">
      <c r="P63" s="16"/>
    </row>
    <row r="64" spans="16:16" s="15" customFormat="1" x14ac:dyDescent="0.25">
      <c r="P64" s="16"/>
    </row>
    <row r="65" spans="16:16" s="15" customFormat="1" x14ac:dyDescent="0.25">
      <c r="P65" s="16"/>
    </row>
    <row r="66" spans="16:16" s="15" customFormat="1" x14ac:dyDescent="0.25">
      <c r="P66" s="16"/>
    </row>
    <row r="67" spans="16:16" s="15" customFormat="1" x14ac:dyDescent="0.25">
      <c r="P67" s="16"/>
    </row>
    <row r="68" spans="16:16" s="15" customFormat="1" x14ac:dyDescent="0.25">
      <c r="P68" s="16"/>
    </row>
    <row r="69" spans="16:16" s="15" customFormat="1" x14ac:dyDescent="0.25">
      <c r="P69" s="16"/>
    </row>
    <row r="70" spans="16:16" s="15" customFormat="1" x14ac:dyDescent="0.25">
      <c r="P70" s="16"/>
    </row>
    <row r="71" spans="16:16" s="15" customFormat="1" x14ac:dyDescent="0.25">
      <c r="P71" s="16"/>
    </row>
    <row r="72" spans="16:16" s="15" customFormat="1" x14ac:dyDescent="0.25">
      <c r="P72" s="16"/>
    </row>
    <row r="73" spans="16:16" s="15" customFormat="1" x14ac:dyDescent="0.25">
      <c r="P73" s="16"/>
    </row>
    <row r="74" spans="16:16" s="15" customFormat="1" x14ac:dyDescent="0.25">
      <c r="P74" s="16"/>
    </row>
    <row r="75" spans="16:16" s="15" customFormat="1" x14ac:dyDescent="0.25">
      <c r="P75" s="16"/>
    </row>
    <row r="76" spans="16:16" s="15" customFormat="1" x14ac:dyDescent="0.25">
      <c r="P76" s="16"/>
    </row>
    <row r="77" spans="16:16" s="15" customFormat="1" x14ac:dyDescent="0.25">
      <c r="P77" s="16"/>
    </row>
    <row r="78" spans="16:16" s="15" customFormat="1" x14ac:dyDescent="0.25">
      <c r="P78" s="16"/>
    </row>
    <row r="79" spans="16:16" s="15" customFormat="1" x14ac:dyDescent="0.25">
      <c r="P79" s="16"/>
    </row>
    <row r="80" spans="16:16" s="15" customFormat="1" x14ac:dyDescent="0.25">
      <c r="P80" s="16"/>
    </row>
    <row r="81" spans="16:16" s="15" customFormat="1" x14ac:dyDescent="0.25">
      <c r="P81" s="16"/>
    </row>
    <row r="82" spans="16:16" s="15" customFormat="1" x14ac:dyDescent="0.25">
      <c r="P82" s="16"/>
    </row>
    <row r="83" spans="16:16" s="15" customFormat="1" x14ac:dyDescent="0.25">
      <c r="P83" s="16"/>
    </row>
    <row r="84" spans="16:16" s="15" customFormat="1" x14ac:dyDescent="0.25">
      <c r="P84" s="16"/>
    </row>
    <row r="85" spans="16:16" s="15" customFormat="1" x14ac:dyDescent="0.25">
      <c r="P85" s="16"/>
    </row>
    <row r="86" spans="16:16" s="15" customFormat="1" x14ac:dyDescent="0.25">
      <c r="P86" s="16"/>
    </row>
    <row r="87" spans="16:16" s="15" customFormat="1" x14ac:dyDescent="0.25">
      <c r="P87" s="16"/>
    </row>
    <row r="88" spans="16:16" s="15" customFormat="1" x14ac:dyDescent="0.25">
      <c r="P88" s="16"/>
    </row>
    <row r="89" spans="16:16" s="15" customFormat="1" x14ac:dyDescent="0.25">
      <c r="P89" s="16"/>
    </row>
    <row r="90" spans="16:16" s="15" customFormat="1" x14ac:dyDescent="0.25">
      <c r="P90" s="16"/>
    </row>
    <row r="91" spans="16:16" s="15" customFormat="1" x14ac:dyDescent="0.25">
      <c r="P91" s="16"/>
    </row>
    <row r="92" spans="16:16" s="15" customFormat="1" x14ac:dyDescent="0.25">
      <c r="P92" s="16"/>
    </row>
    <row r="93" spans="16:16" s="15" customFormat="1" x14ac:dyDescent="0.25">
      <c r="P93" s="16"/>
    </row>
    <row r="94" spans="16:16" s="15" customFormat="1" x14ac:dyDescent="0.25">
      <c r="P94" s="16"/>
    </row>
    <row r="95" spans="16:16" s="15" customFormat="1" x14ac:dyDescent="0.25">
      <c r="P95" s="16"/>
    </row>
    <row r="96" spans="16:16" s="15" customFormat="1" x14ac:dyDescent="0.25">
      <c r="P96" s="16"/>
    </row>
    <row r="97" spans="16:16" s="15" customFormat="1" x14ac:dyDescent="0.25">
      <c r="P97" s="16"/>
    </row>
    <row r="98" spans="16:16" s="15" customFormat="1" x14ac:dyDescent="0.25">
      <c r="P98" s="16"/>
    </row>
    <row r="99" spans="16:16" s="15" customFormat="1" x14ac:dyDescent="0.25">
      <c r="P99" s="16"/>
    </row>
    <row r="100" spans="16:16" s="15" customFormat="1" x14ac:dyDescent="0.25">
      <c r="P100" s="16"/>
    </row>
    <row r="101" spans="16:16" s="15" customFormat="1" x14ac:dyDescent="0.25">
      <c r="P101" s="16"/>
    </row>
    <row r="102" spans="16:16" s="15" customFormat="1" x14ac:dyDescent="0.25">
      <c r="P102" s="16"/>
    </row>
    <row r="103" spans="16:16" s="15" customFormat="1" x14ac:dyDescent="0.25">
      <c r="P103" s="16"/>
    </row>
    <row r="104" spans="16:16" s="15" customFormat="1" x14ac:dyDescent="0.25">
      <c r="P104" s="16"/>
    </row>
    <row r="105" spans="16:16" s="15" customFormat="1" x14ac:dyDescent="0.25">
      <c r="P105" s="16"/>
    </row>
    <row r="106" spans="16:16" s="15" customFormat="1" x14ac:dyDescent="0.25">
      <c r="P106" s="16"/>
    </row>
    <row r="107" spans="16:16" s="15" customFormat="1" x14ac:dyDescent="0.25">
      <c r="P107" s="16"/>
    </row>
    <row r="108" spans="16:16" s="15" customFormat="1" x14ac:dyDescent="0.25">
      <c r="P108" s="16"/>
    </row>
    <row r="109" spans="16:16" s="15" customFormat="1" x14ac:dyDescent="0.25">
      <c r="P109" s="16"/>
    </row>
    <row r="110" spans="16:16" s="15" customFormat="1" x14ac:dyDescent="0.25">
      <c r="P110" s="16"/>
    </row>
    <row r="111" spans="16:16" s="15" customFormat="1" x14ac:dyDescent="0.25">
      <c r="P111" s="16"/>
    </row>
    <row r="112" spans="16:16" s="15" customFormat="1" x14ac:dyDescent="0.25">
      <c r="P112" s="16"/>
    </row>
    <row r="113" spans="16:16" s="15" customFormat="1" x14ac:dyDescent="0.25">
      <c r="P113" s="16"/>
    </row>
  </sheetData>
  <mergeCells count="5">
    <mergeCell ref="A2:P2"/>
    <mergeCell ref="A4:A5"/>
    <mergeCell ref="B4:O4"/>
    <mergeCell ref="P4:P5"/>
    <mergeCell ref="B1:P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3" orientation="portrait" r:id="rId1"/>
  <headerFooter>
    <oddHeader>&amp;RPříloha č. 5a
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1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11" sqref="B11"/>
    </sheetView>
  </sheetViews>
  <sheetFormatPr defaultRowHeight="15" x14ac:dyDescent="0.25"/>
  <cols>
    <col min="1" max="1" width="4.140625" style="15" customWidth="1"/>
    <col min="2" max="16" width="6.140625" style="1" customWidth="1"/>
    <col min="17" max="17" width="9.140625" style="1"/>
    <col min="18" max="32" width="7.85546875" style="1" customWidth="1"/>
    <col min="33" max="33" width="9.140625" style="1"/>
    <col min="34" max="48" width="6.85546875" style="11" customWidth="1"/>
    <col min="49" max="49" width="9.140625" style="1"/>
    <col min="50" max="64" width="7.7109375" style="1" customWidth="1"/>
    <col min="65" max="16384" width="9.140625" style="1"/>
  </cols>
  <sheetData>
    <row r="1" spans="1:64" ht="18.75" x14ac:dyDescent="0.3">
      <c r="B1" s="55" t="str">
        <f>'Tabulka č. 1'!$B$1:$P$1</f>
        <v>Krajské normativy školní jídelny v mateřské škole v roce 2017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15"/>
      <c r="R1" s="55" t="str">
        <f>$B$1</f>
        <v>Krajské normativy školní jídelny v mateřské škole v roce 2017</v>
      </c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15"/>
      <c r="AH1" s="55" t="str">
        <f>$B$1</f>
        <v>Krajské normativy školní jídelny v mateřské škole v roce 2017</v>
      </c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15"/>
      <c r="AX1" s="55" t="str">
        <f>$B$1</f>
        <v>Krajské normativy školní jídelny v mateřské škole v roce 2017</v>
      </c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</row>
    <row r="2" spans="1:64" ht="15.75" x14ac:dyDescent="0.25">
      <c r="B2" s="49" t="s">
        <v>29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5"/>
      <c r="R2" s="49" t="s">
        <v>29</v>
      </c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9" t="s">
        <v>21</v>
      </c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</row>
    <row r="3" spans="1:64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64" s="3" customFormat="1" ht="15.75" x14ac:dyDescent="0.25">
      <c r="A4" s="50" t="s">
        <v>15</v>
      </c>
      <c r="B4" s="58" t="s">
        <v>16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7"/>
      <c r="R4" s="59" t="s">
        <v>17</v>
      </c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23"/>
      <c r="AH4" s="60" t="s">
        <v>18</v>
      </c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17"/>
      <c r="AX4" s="61" t="s">
        <v>19</v>
      </c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20"/>
    </row>
    <row r="5" spans="1:64" s="14" customFormat="1" ht="60.75" customHeight="1" x14ac:dyDescent="0.25">
      <c r="A5" s="50"/>
      <c r="B5" s="12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13</v>
      </c>
      <c r="P5" s="13" t="s">
        <v>14</v>
      </c>
      <c r="R5" s="24" t="s">
        <v>0</v>
      </c>
      <c r="S5" s="24" t="s">
        <v>1</v>
      </c>
      <c r="T5" s="24" t="s">
        <v>2</v>
      </c>
      <c r="U5" s="24" t="s">
        <v>3</v>
      </c>
      <c r="V5" s="24" t="s">
        <v>4</v>
      </c>
      <c r="W5" s="24" t="s">
        <v>5</v>
      </c>
      <c r="X5" s="24" t="s">
        <v>6</v>
      </c>
      <c r="Y5" s="24" t="s">
        <v>7</v>
      </c>
      <c r="Z5" s="24" t="s">
        <v>8</v>
      </c>
      <c r="AA5" s="24" t="s">
        <v>9</v>
      </c>
      <c r="AB5" s="24" t="s">
        <v>10</v>
      </c>
      <c r="AC5" s="24" t="s">
        <v>11</v>
      </c>
      <c r="AD5" s="24" t="s">
        <v>12</v>
      </c>
      <c r="AE5" s="24" t="s">
        <v>13</v>
      </c>
      <c r="AF5" s="25" t="s">
        <v>14</v>
      </c>
      <c r="AH5" s="18" t="s">
        <v>0</v>
      </c>
      <c r="AI5" s="18" t="s">
        <v>1</v>
      </c>
      <c r="AJ5" s="18" t="s">
        <v>2</v>
      </c>
      <c r="AK5" s="18" t="s">
        <v>3</v>
      </c>
      <c r="AL5" s="18" t="s">
        <v>4</v>
      </c>
      <c r="AM5" s="18" t="s">
        <v>5</v>
      </c>
      <c r="AN5" s="18" t="s">
        <v>6</v>
      </c>
      <c r="AO5" s="18" t="s">
        <v>7</v>
      </c>
      <c r="AP5" s="18" t="s">
        <v>8</v>
      </c>
      <c r="AQ5" s="18" t="s">
        <v>9</v>
      </c>
      <c r="AR5" s="18" t="s">
        <v>10</v>
      </c>
      <c r="AS5" s="18" t="s">
        <v>11</v>
      </c>
      <c r="AT5" s="18" t="s">
        <v>12</v>
      </c>
      <c r="AU5" s="18" t="s">
        <v>13</v>
      </c>
      <c r="AV5" s="19" t="s">
        <v>14</v>
      </c>
      <c r="AX5" s="21" t="s">
        <v>0</v>
      </c>
      <c r="AY5" s="21" t="s">
        <v>1</v>
      </c>
      <c r="AZ5" s="21" t="s">
        <v>2</v>
      </c>
      <c r="BA5" s="21" t="s">
        <v>3</v>
      </c>
      <c r="BB5" s="21" t="s">
        <v>4</v>
      </c>
      <c r="BC5" s="21" t="s">
        <v>5</v>
      </c>
      <c r="BD5" s="21" t="s">
        <v>6</v>
      </c>
      <c r="BE5" s="21" t="s">
        <v>7</v>
      </c>
      <c r="BF5" s="21" t="s">
        <v>8</v>
      </c>
      <c r="BG5" s="21" t="s">
        <v>9</v>
      </c>
      <c r="BH5" s="21" t="s">
        <v>10</v>
      </c>
      <c r="BI5" s="21" t="s">
        <v>11</v>
      </c>
      <c r="BJ5" s="21" t="s">
        <v>12</v>
      </c>
      <c r="BK5" s="21" t="s">
        <v>13</v>
      </c>
      <c r="BL5" s="22" t="s">
        <v>14</v>
      </c>
    </row>
    <row r="6" spans="1:64" x14ac:dyDescent="0.25">
      <c r="A6" s="6">
        <v>10</v>
      </c>
      <c r="B6" s="4">
        <f>IF(ISNUMBER('KN 2017'!B15),'KN 2017'!B15,"")</f>
        <v>78</v>
      </c>
      <c r="C6" s="4">
        <f>IF(ISNUMBER('KN 2017'!C15),'KN 2017'!C15,"")</f>
        <v>82</v>
      </c>
      <c r="D6" s="4">
        <f>IF(ISNUMBER('KN 2017'!D15),'KN 2017'!D15,"")</f>
        <v>48</v>
      </c>
      <c r="E6" s="4">
        <f>IF(ISNUMBER('KN 2017'!E15),'KN 2017'!E15,"")</f>
        <v>90</v>
      </c>
      <c r="F6" s="4">
        <f>IF(ISNUMBER('KN 2017'!F15),'KN 2017'!F15,"")</f>
        <v>50</v>
      </c>
      <c r="G6" s="4">
        <f>IF(ISNUMBER('KN 2017'!G15),'KN 2017'!G15,"")</f>
        <v>62</v>
      </c>
      <c r="H6" s="4">
        <f>IF(ISNUMBER('KN 2017'!H15),'KN 2017'!H15,"")</f>
        <v>52</v>
      </c>
      <c r="I6" s="4">
        <f>IF(ISNUMBER('KN 2017'!I15),'KN 2017'!I15,"")</f>
        <v>73.599999999999994</v>
      </c>
      <c r="J6" s="4">
        <f>IF(ISNUMBER('KN 2017'!J15),'KN 2017'!J15,"")</f>
        <v>83</v>
      </c>
      <c r="K6" s="4">
        <f>IF(ISNUMBER('KN 2017'!K15),'KN 2017'!K15,"")</f>
        <v>89</v>
      </c>
      <c r="L6" s="4">
        <f>IF(ISNUMBER('KN 2017'!L15),'KN 2017'!L15,"")</f>
        <v>61</v>
      </c>
      <c r="M6" s="4">
        <f>IF(ISNUMBER('KN 2017'!M15),'KN 2017'!M15,"")</f>
        <v>78</v>
      </c>
      <c r="N6" s="4">
        <f>IF(ISNUMBER('KN 2017'!N15),'KN 2017'!N15,"")</f>
        <v>68</v>
      </c>
      <c r="O6" s="4">
        <f>IF(ISNUMBER('KN 2017'!O15),'KN 2017'!O15,"")</f>
        <v>60</v>
      </c>
      <c r="P6" s="5">
        <f>IF(ISNUMBER('KN 2017'!P15),'KN 2017'!P15,"")</f>
        <v>69.614285714285714</v>
      </c>
      <c r="R6" s="4">
        <f>IF(ISNUMBER('KN 2017'!R15),'KN 2017'!R15,"")</f>
        <v>8511.0380460310007</v>
      </c>
      <c r="S6" s="4">
        <f>IF(ISNUMBER('KN 2017'!S15),'KN 2017'!S15,"")</f>
        <v>8619.4444444444434</v>
      </c>
      <c r="T6" s="4">
        <f>IF(ISNUMBER('KN 2017'!T15),'KN 2017'!T15,"")</f>
        <v>7860.6498194945843</v>
      </c>
      <c r="U6" s="4">
        <f>IF(ISNUMBER('KN 2017'!U15),'KN 2017'!U15,"")</f>
        <v>7740.7177669472749</v>
      </c>
      <c r="V6" s="4">
        <f>IF(ISNUMBER('KN 2017'!V15),'KN 2017'!V15,"")</f>
        <v>7496.6770048737262</v>
      </c>
      <c r="W6" s="4">
        <f>IF(ISNUMBER('KN 2017'!W15),'KN 2017'!W15,"")</f>
        <v>7624.6478873239439</v>
      </c>
      <c r="X6" s="4">
        <f>IF(ISNUMBER('KN 2017'!X15),'KN 2017'!X15,"")</f>
        <v>8120.3218079955277</v>
      </c>
      <c r="Y6" s="4">
        <f>IF(ISNUMBER('KN 2017'!Y15),'KN 2017'!Y15,"")</f>
        <v>8711.5216334467677</v>
      </c>
      <c r="Z6" s="4">
        <f>IF(ISNUMBER('KN 2017'!Z15),'KN 2017'!Z15,"")</f>
        <v>9389.8903217281113</v>
      </c>
      <c r="AA6" s="4">
        <f>IF(ISNUMBER('KN 2017'!AA15),'KN 2017'!AA15,"")</f>
        <v>7505.1838723969868</v>
      </c>
      <c r="AB6" s="4">
        <f>IF(ISNUMBER('KN 2017'!AB15),'KN 2017'!AB15,"")</f>
        <v>7757.7249575551787</v>
      </c>
      <c r="AC6" s="4">
        <f>IF(ISNUMBER('KN 2017'!AC15),'KN 2017'!AC15,"")</f>
        <v>7565.6084656084658</v>
      </c>
      <c r="AD6" s="4">
        <f>IF(ISNUMBER('KN 2017'!AD15),'KN 2017'!AD15,"")</f>
        <v>7182.1249085718327</v>
      </c>
      <c r="AE6" s="4">
        <f>IF(ISNUMBER('KN 2017'!AE15),'KN 2017'!AE15,"")</f>
        <v>7589.0767230169049</v>
      </c>
      <c r="AF6" s="5">
        <f>IF(ISNUMBER('KN 2017'!AF15),'KN 2017'!AF15,"")</f>
        <v>7976.759118531053</v>
      </c>
      <c r="AH6" s="9">
        <f>IF(ISNUMBER('KN 2017'!AH15),'KN 2017'!AH15,"")</f>
        <v>21.29</v>
      </c>
      <c r="AI6" s="9">
        <f>IF(ISNUMBER('KN 2017'!AI15),'KN 2017'!AI15,"")</f>
        <v>21.6</v>
      </c>
      <c r="AJ6" s="9">
        <f>IF(ISNUMBER('KN 2017'!AJ15),'KN 2017'!AJ15,"")</f>
        <v>22.16</v>
      </c>
      <c r="AK6" s="9">
        <f>IF(ISNUMBER('KN 2017'!AK15),'KN 2017'!AK15,"")</f>
        <v>22.57</v>
      </c>
      <c r="AL6" s="9">
        <f>IF(ISNUMBER('KN 2017'!AL15),'KN 2017'!AL15,"")</f>
        <v>22.57</v>
      </c>
      <c r="AM6" s="10">
        <f>IF(ISNUMBER('KN 2017'!AM15),'KN 2017'!AM15,"")</f>
        <v>22.72</v>
      </c>
      <c r="AN6" s="9">
        <f>IF(ISNUMBER('KN 2017'!AN15),'KN 2017'!AN15,"")</f>
        <v>23.481828</v>
      </c>
      <c r="AO6" s="10">
        <f>IF(ISNUMBER('KN 2017'!AO15),'KN 2017'!AO15,"")</f>
        <v>20.57</v>
      </c>
      <c r="AP6" s="9">
        <f>IF(ISNUMBER('KN 2017'!AP15),'KN 2017'!AP15,"")</f>
        <v>19.297350000000002</v>
      </c>
      <c r="AQ6" s="10">
        <f>IF(ISNUMBER('KN 2017'!AQ15),'KN 2017'!AQ15,"")</f>
        <v>22.57</v>
      </c>
      <c r="AR6" s="10">
        <f>IF(ISNUMBER('KN 2017'!AR15),'KN 2017'!AR15,"")</f>
        <v>23.56</v>
      </c>
      <c r="AS6" s="9">
        <f>IF(ISNUMBER('KN 2017'!AS15),'KN 2017'!AS15,"")</f>
        <v>22.68</v>
      </c>
      <c r="AT6" s="9">
        <f>IF(ISNUMBER('KN 2017'!AT15),'KN 2017'!AT15,"")</f>
        <v>25.4298</v>
      </c>
      <c r="AU6" s="9">
        <f>IF(ISNUMBER('KN 2017'!AU15),'KN 2017'!AU15,"")</f>
        <v>23.07</v>
      </c>
      <c r="AV6" s="10">
        <f>IF(ISNUMBER('KN 2017'!AV15),'KN 2017'!AV15,"")</f>
        <v>22.397784142857141</v>
      </c>
      <c r="AX6" s="4">
        <f>IF(ISNUMBER('KN 2017'!AX15),'KN 2017'!AX15,"")</f>
        <v>15100</v>
      </c>
      <c r="AY6" s="4">
        <f>IF(ISNUMBER('KN 2017'!AY15),'KN 2017'!AY15,"")</f>
        <v>15515</v>
      </c>
      <c r="AZ6" s="4">
        <f>IF(ISNUMBER('KN 2017'!AZ15),'KN 2017'!AZ15,"")</f>
        <v>14516</v>
      </c>
      <c r="BA6" s="4">
        <f>IF(ISNUMBER('KN 2017'!BA15),'KN 2017'!BA15,"")</f>
        <v>14559</v>
      </c>
      <c r="BB6" s="4">
        <f>IF(ISNUMBER('KN 2017'!BB15),'KN 2017'!BB15,"")</f>
        <v>14100</v>
      </c>
      <c r="BC6" s="4">
        <f>IF(ISNUMBER('KN 2017'!BC15),'KN 2017'!BC15,"")</f>
        <v>14436</v>
      </c>
      <c r="BD6" s="4">
        <f>IF(ISNUMBER('KN 2017'!BD15),'KN 2017'!BD15,"")</f>
        <v>15890</v>
      </c>
      <c r="BE6" s="4">
        <f>IF(ISNUMBER('KN 2017'!BE15),'KN 2017'!BE15,"")</f>
        <v>14933</v>
      </c>
      <c r="BF6" s="4">
        <f>IF(ISNUMBER('KN 2017'!BF15),'KN 2017'!BF15,"")</f>
        <v>15100</v>
      </c>
      <c r="BG6" s="4">
        <f>IF(ISNUMBER('KN 2017'!BG15),'KN 2017'!BG15,"")</f>
        <v>14116</v>
      </c>
      <c r="BH6" s="4">
        <f>IF(ISNUMBER('KN 2017'!BH15),'KN 2017'!BH15,"")</f>
        <v>15231</v>
      </c>
      <c r="BI6" s="4">
        <f>IF(ISNUMBER('KN 2017'!BI15),'KN 2017'!BI15,"")</f>
        <v>14299</v>
      </c>
      <c r="BJ6" s="4">
        <f>IF(ISNUMBER('KN 2017'!BJ15),'KN 2017'!BJ15,"")</f>
        <v>15220</v>
      </c>
      <c r="BK6" s="4">
        <f>IF(ISNUMBER('KN 2017'!BK15),'KN 2017'!BK15,"")</f>
        <v>14590</v>
      </c>
      <c r="BL6" s="4">
        <f>IF(ISNUMBER('KN 2017'!BL15),'KN 2017'!BL15,"")</f>
        <v>14828.928571428571</v>
      </c>
    </row>
    <row r="7" spans="1:64" x14ac:dyDescent="0.25">
      <c r="A7" s="6">
        <v>20</v>
      </c>
      <c r="B7" s="4">
        <f>IF(ISNUMBER('KN 2017'!B25),'KN 2017'!B25,"")</f>
        <v>78</v>
      </c>
      <c r="C7" s="4">
        <f>IF(ISNUMBER('KN 2017'!C25),'KN 2017'!C25,"")</f>
        <v>82</v>
      </c>
      <c r="D7" s="4">
        <f>IF(ISNUMBER('KN 2017'!D25),'KN 2017'!D25,"")</f>
        <v>48</v>
      </c>
      <c r="E7" s="4">
        <f>IF(ISNUMBER('KN 2017'!E25),'KN 2017'!E25,"")</f>
        <v>90</v>
      </c>
      <c r="F7" s="4">
        <f>IF(ISNUMBER('KN 2017'!F25),'KN 2017'!F25,"")</f>
        <v>50</v>
      </c>
      <c r="G7" s="4">
        <f>IF(ISNUMBER('KN 2017'!G25),'KN 2017'!G25,"")</f>
        <v>60</v>
      </c>
      <c r="H7" s="4">
        <f>IF(ISNUMBER('KN 2017'!H25),'KN 2017'!H25,"")</f>
        <v>52</v>
      </c>
      <c r="I7" s="4">
        <f>IF(ISNUMBER('KN 2017'!I25),'KN 2017'!I25,"")</f>
        <v>69.2</v>
      </c>
      <c r="J7" s="4">
        <f>IF(ISNUMBER('KN 2017'!J25),'KN 2017'!J25,"")</f>
        <v>80</v>
      </c>
      <c r="K7" s="4">
        <f>IF(ISNUMBER('KN 2017'!K25),'KN 2017'!K25,"")</f>
        <v>86</v>
      </c>
      <c r="L7" s="4">
        <f>IF(ISNUMBER('KN 2017'!L25),'KN 2017'!L25,"")</f>
        <v>61</v>
      </c>
      <c r="M7" s="4">
        <f>IF(ISNUMBER('KN 2017'!M25),'KN 2017'!M25,"")</f>
        <v>78</v>
      </c>
      <c r="N7" s="4">
        <f>IF(ISNUMBER('KN 2017'!N25),'KN 2017'!N25,"")</f>
        <v>68</v>
      </c>
      <c r="O7" s="4">
        <f>IF(ISNUMBER('KN 2017'!O25),'KN 2017'!O25,"")</f>
        <v>60</v>
      </c>
      <c r="P7" s="5">
        <f>IF(ISNUMBER('KN 2017'!P25),'KN 2017'!P25,"")</f>
        <v>68.728571428571428</v>
      </c>
      <c r="R7" s="4">
        <f>IF(ISNUMBER('KN 2017'!R25),'KN 2017'!R25,"")</f>
        <v>7902.3113824683824</v>
      </c>
      <c r="S7" s="4">
        <f>IF(ISNUMBER('KN 2017'!S25),'KN 2017'!S25,"")</f>
        <v>7919.7896904058998</v>
      </c>
      <c r="T7" s="4">
        <f>IF(ISNUMBER('KN 2017'!T25),'KN 2017'!T25,"")</f>
        <v>7296.1344627921944</v>
      </c>
      <c r="U7" s="4">
        <f>IF(ISNUMBER('KN 2017'!U25),'KN 2017'!U25,"")</f>
        <v>7171.92118226601</v>
      </c>
      <c r="V7" s="4">
        <f>IF(ISNUMBER('KN 2017'!V25),'KN 2017'!V25,"")</f>
        <v>6944.1024378231959</v>
      </c>
      <c r="W7" s="4">
        <f>IF(ISNUMBER('KN 2017'!W25),'KN 2017'!W25,"")</f>
        <v>7120.0986436498151</v>
      </c>
      <c r="X7" s="4">
        <f>IF(ISNUMBER('KN 2017'!X25),'KN 2017'!X25,"")</f>
        <v>7584.0297610882672</v>
      </c>
      <c r="Y7" s="4">
        <f>IF(ISNUMBER('KN 2017'!Y25),'KN 2017'!Y25,"")</f>
        <v>7593.0508474576263</v>
      </c>
      <c r="Z7" s="4">
        <f>IF(ISNUMBER('KN 2017'!Z25),'KN 2017'!Z25,"")</f>
        <v>8697.7683887960084</v>
      </c>
      <c r="AA7" s="4">
        <f>IF(ISNUMBER('KN 2017'!AA25),'KN 2017'!AA25,"")</f>
        <v>6951.982270376755</v>
      </c>
      <c r="AB7" s="4">
        <f>IF(ISNUMBER('KN 2017'!AB25),'KN 2017'!AB25,"")</f>
        <v>7249.9801666005551</v>
      </c>
      <c r="AC7" s="4">
        <f>IF(ISNUMBER('KN 2017'!AC25),'KN 2017'!AC25,"")</f>
        <v>7006.4516129032263</v>
      </c>
      <c r="AD7" s="4">
        <f>IF(ISNUMBER('KN 2017'!AD25),'KN 2017'!AD25,"")</f>
        <v>6708.293542936899</v>
      </c>
      <c r="AE7" s="4">
        <f>IF(ISNUMBER('KN 2017'!AE25),'KN 2017'!AE25,"")</f>
        <v>7073.3678086619257</v>
      </c>
      <c r="AF7" s="5">
        <f>IF(ISNUMBER('KN 2017'!AF25),'KN 2017'!AF25,"")</f>
        <v>7372.8058713019109</v>
      </c>
      <c r="AH7" s="9">
        <f>IF(ISNUMBER('KN 2017'!AH25),'KN 2017'!AH25,"")</f>
        <v>22.93</v>
      </c>
      <c r="AI7" s="9">
        <f>IF(ISNUMBER('KN 2017'!AI25),'KN 2017'!AI25,"")</f>
        <v>23.508200000000002</v>
      </c>
      <c r="AJ7" s="9">
        <f>IF(ISNUMBER('KN 2017'!AJ25),'KN 2017'!AJ25,"")</f>
        <v>23.874559999999999</v>
      </c>
      <c r="AK7" s="9">
        <f>IF(ISNUMBER('KN 2017'!AK25),'KN 2017'!AK25,"")</f>
        <v>24.36</v>
      </c>
      <c r="AL7" s="9">
        <f>IF(ISNUMBER('KN 2017'!AL25),'KN 2017'!AL25,"")</f>
        <v>24.366</v>
      </c>
      <c r="AM7" s="10">
        <f>IF(ISNUMBER('KN 2017'!AM25),'KN 2017'!AM25,"")</f>
        <v>24.33</v>
      </c>
      <c r="AN7" s="9">
        <f>IF(ISNUMBER('KN 2017'!AN25),'KN 2017'!AN25,"")</f>
        <v>25.142306399999999</v>
      </c>
      <c r="AO7" s="10">
        <f>IF(ISNUMBER('KN 2017'!AO25),'KN 2017'!AO25,"")</f>
        <v>23.6</v>
      </c>
      <c r="AP7" s="9">
        <f>IF(ISNUMBER('KN 2017'!AP25),'KN 2017'!AP25,"")</f>
        <v>20.832929999999998</v>
      </c>
      <c r="AQ7" s="10">
        <f>IF(ISNUMBER('KN 2017'!AQ25),'KN 2017'!AQ25,"")</f>
        <v>24.366</v>
      </c>
      <c r="AR7" s="10">
        <f>IF(ISNUMBER('KN 2017'!AR25),'KN 2017'!AR25,"")</f>
        <v>25.21</v>
      </c>
      <c r="AS7" s="9">
        <f>IF(ISNUMBER('KN 2017'!AS25),'KN 2017'!AS25,"")</f>
        <v>24.49</v>
      </c>
      <c r="AT7" s="9">
        <f>IF(ISNUMBER('KN 2017'!AT25),'KN 2017'!AT25,"")</f>
        <v>27.225999999999999</v>
      </c>
      <c r="AU7" s="9">
        <f>IF(ISNUMBER('KN 2017'!AU25),'KN 2017'!AU25,"")</f>
        <v>24.752000000000002</v>
      </c>
      <c r="AV7" s="10">
        <f>IF(ISNUMBER('KN 2017'!AV25),'KN 2017'!AV25,"")</f>
        <v>24.213428314285714</v>
      </c>
      <c r="AX7" s="4">
        <f>IF(ISNUMBER('KN 2017'!AX25),'KN 2017'!AX25,"")</f>
        <v>15100</v>
      </c>
      <c r="AY7" s="4">
        <f>IF(ISNUMBER('KN 2017'!AY25),'KN 2017'!AY25,"")</f>
        <v>15515</v>
      </c>
      <c r="AZ7" s="4">
        <f>IF(ISNUMBER('KN 2017'!AZ25),'KN 2017'!AZ25,"")</f>
        <v>14516</v>
      </c>
      <c r="BA7" s="4">
        <f>IF(ISNUMBER('KN 2017'!BA25),'KN 2017'!BA25,"")</f>
        <v>14559</v>
      </c>
      <c r="BB7" s="4">
        <f>IF(ISNUMBER('KN 2017'!BB25),'KN 2017'!BB25,"")</f>
        <v>14100</v>
      </c>
      <c r="BC7" s="4">
        <f>IF(ISNUMBER('KN 2017'!BC25),'KN 2017'!BC25,"")</f>
        <v>14436</v>
      </c>
      <c r="BD7" s="4">
        <f>IF(ISNUMBER('KN 2017'!BD25),'KN 2017'!BD25,"")</f>
        <v>15890</v>
      </c>
      <c r="BE7" s="4">
        <f>IF(ISNUMBER('KN 2017'!BE25),'KN 2017'!BE25,"")</f>
        <v>14933</v>
      </c>
      <c r="BF7" s="4">
        <f>IF(ISNUMBER('KN 2017'!BF25),'KN 2017'!BF25,"")</f>
        <v>15100</v>
      </c>
      <c r="BG7" s="4">
        <f>IF(ISNUMBER('KN 2017'!BG25),'KN 2017'!BG25,"")</f>
        <v>14116</v>
      </c>
      <c r="BH7" s="4">
        <f>IF(ISNUMBER('KN 2017'!BH25),'KN 2017'!BH25,"")</f>
        <v>15231</v>
      </c>
      <c r="BI7" s="4">
        <f>IF(ISNUMBER('KN 2017'!BI25),'KN 2017'!BI25,"")</f>
        <v>14299</v>
      </c>
      <c r="BJ7" s="4">
        <f>IF(ISNUMBER('KN 2017'!BJ25),'KN 2017'!BJ25,"")</f>
        <v>15220</v>
      </c>
      <c r="BK7" s="4">
        <f>IF(ISNUMBER('KN 2017'!BK25),'KN 2017'!BK25,"")</f>
        <v>14590</v>
      </c>
      <c r="BL7" s="4">
        <f>IF(ISNUMBER('KN 2017'!BL25),'KN 2017'!BL25,"")</f>
        <v>14828.928571428571</v>
      </c>
    </row>
    <row r="8" spans="1:64" x14ac:dyDescent="0.25">
      <c r="A8" s="6">
        <v>30</v>
      </c>
      <c r="B8" s="4">
        <f>IF(ISNUMBER('KN 2017'!B35),'KN 2017'!B35,"")</f>
        <v>78</v>
      </c>
      <c r="C8" s="4">
        <f>IF(ISNUMBER('KN 2017'!C35),'KN 2017'!C35,"")</f>
        <v>82</v>
      </c>
      <c r="D8" s="4">
        <f>IF(ISNUMBER('KN 2017'!D35),'KN 2017'!D35,"")</f>
        <v>48</v>
      </c>
      <c r="E8" s="4">
        <f>IF(ISNUMBER('KN 2017'!E35),'KN 2017'!E35,"")</f>
        <v>90</v>
      </c>
      <c r="F8" s="4">
        <f>IF(ISNUMBER('KN 2017'!F35),'KN 2017'!F35,"")</f>
        <v>50</v>
      </c>
      <c r="G8" s="4">
        <f>IF(ISNUMBER('KN 2017'!G35),'KN 2017'!G35,"")</f>
        <v>58</v>
      </c>
      <c r="H8" s="4">
        <f>IF(ISNUMBER('KN 2017'!H35),'KN 2017'!H35,"")</f>
        <v>52</v>
      </c>
      <c r="I8" s="4">
        <f>IF(ISNUMBER('KN 2017'!I35),'KN 2017'!I35,"")</f>
        <v>66.2</v>
      </c>
      <c r="J8" s="4">
        <f>IF(ISNUMBER('KN 2017'!J35),'KN 2017'!J35,"")</f>
        <v>77</v>
      </c>
      <c r="K8" s="4">
        <f>IF(ISNUMBER('KN 2017'!K35),'KN 2017'!K35,"")</f>
        <v>82</v>
      </c>
      <c r="L8" s="4">
        <f>IF(ISNUMBER('KN 2017'!L35),'KN 2017'!L35,"")</f>
        <v>61</v>
      </c>
      <c r="M8" s="4">
        <f>IF(ISNUMBER('KN 2017'!M35),'KN 2017'!M35,"")</f>
        <v>78</v>
      </c>
      <c r="N8" s="4">
        <f>IF(ISNUMBER('KN 2017'!N35),'KN 2017'!N35,"")</f>
        <v>68</v>
      </c>
      <c r="O8" s="4">
        <f>IF(ISNUMBER('KN 2017'!O35),'KN 2017'!O35,"")</f>
        <v>60</v>
      </c>
      <c r="P8" s="5">
        <f>IF(ISNUMBER('KN 2017'!P35),'KN 2017'!P35,"")</f>
        <v>67.871428571428581</v>
      </c>
      <c r="R8" s="4">
        <f>IF(ISNUMBER('KN 2017'!R35),'KN 2017'!R35,"")</f>
        <v>7211.940298507463</v>
      </c>
      <c r="S8" s="4">
        <f>IF(ISNUMBER('KN 2017'!S35),'KN 2017'!S35,"")</f>
        <v>7151.0877581120931</v>
      </c>
      <c r="T8" s="4">
        <f>IF(ISNUMBER('KN 2017'!T35),'KN 2017'!T35,"")</f>
        <v>6505.1726339988936</v>
      </c>
      <c r="U8" s="4">
        <f>IF(ISNUMBER('KN 2017'!U35),'KN 2017'!U35,"")</f>
        <v>6523.8237490664669</v>
      </c>
      <c r="V8" s="4">
        <f>IF(ISNUMBER('KN 2017'!V35),'KN 2017'!V35,"")</f>
        <v>6318.3838082079237</v>
      </c>
      <c r="W8" s="4">
        <f>IF(ISNUMBER('KN 2017'!W35),'KN 2017'!W35,"")</f>
        <v>6698.839907192576</v>
      </c>
      <c r="X8" s="4">
        <f>IF(ISNUMBER('KN 2017'!X35),'KN 2017'!X35,"")</f>
        <v>6895.5063473591572</v>
      </c>
      <c r="Y8" s="4">
        <f>IF(ISNUMBER('KN 2017'!Y35),'KN 2017'!Y35,"")</f>
        <v>6821.3170917396274</v>
      </c>
      <c r="Z8" s="4">
        <f>IF(ISNUMBER('KN 2017'!Z35),'KN 2017'!Z35,"")</f>
        <v>7914.0305672879313</v>
      </c>
      <c r="AA8" s="4">
        <f>IF(ISNUMBER('KN 2017'!AA35),'KN 2017'!AA35,"")</f>
        <v>6325.5536054370959</v>
      </c>
      <c r="AB8" s="4">
        <f>IF(ISNUMBER('KN 2017'!AB35),'KN 2017'!AB35,"")</f>
        <v>6756.8207024029571</v>
      </c>
      <c r="AC8" s="4">
        <f>IF(ISNUMBER('KN 2017'!AC35),'KN 2017'!AC35,"")</f>
        <v>6376.3656633221854</v>
      </c>
      <c r="AD8" s="4">
        <f>IF(ISNUMBER('KN 2017'!AD35),'KN 2017'!AD35,"")</f>
        <v>6162.1512196767771</v>
      </c>
      <c r="AE8" s="4">
        <f>IF(ISNUMBER('KN 2017'!AE35),'KN 2017'!AE35,"")</f>
        <v>6483.9641508036448</v>
      </c>
      <c r="AF8" s="5">
        <f>IF(ISNUMBER('KN 2017'!AF35),'KN 2017'!AF35,"")</f>
        <v>6724.6398216510561</v>
      </c>
      <c r="AH8" s="9">
        <f>IF(ISNUMBER('KN 2017'!AH35),'KN 2017'!AH35,"")</f>
        <v>25.125</v>
      </c>
      <c r="AI8" s="9">
        <f>IF(ISNUMBER('KN 2017'!AI35),'KN 2017'!AI35,"")</f>
        <v>26.035200000000003</v>
      </c>
      <c r="AJ8" s="9">
        <f>IF(ISNUMBER('KN 2017'!AJ35),'KN 2017'!AJ35,"")</f>
        <v>26.777459999999998</v>
      </c>
      <c r="AK8" s="9">
        <f>IF(ISNUMBER('KN 2017'!AK35),'KN 2017'!AK35,"")</f>
        <v>26.78</v>
      </c>
      <c r="AL8" s="9">
        <f>IF(ISNUMBER('KN 2017'!AL35),'KN 2017'!AL35,"")</f>
        <v>26.779000000000003</v>
      </c>
      <c r="AM8" s="10">
        <f>IF(ISNUMBER('KN 2017'!AM35),'KN 2017'!AM35,"")</f>
        <v>25.86</v>
      </c>
      <c r="AN8" s="9">
        <f>IF(ISNUMBER('KN 2017'!AN35),'KN 2017'!AN35,"")</f>
        <v>27.652791600000004</v>
      </c>
      <c r="AO8" s="10">
        <f>IF(ISNUMBER('KN 2017'!AO35),'KN 2017'!AO35,"")</f>
        <v>26.27</v>
      </c>
      <c r="AP8" s="9">
        <f>IF(ISNUMBER('KN 2017'!AP35),'KN 2017'!AP35,"")</f>
        <v>22.896045000000001</v>
      </c>
      <c r="AQ8" s="10">
        <f>IF(ISNUMBER('KN 2017'!AQ35),'KN 2017'!AQ35,"")</f>
        <v>26.779</v>
      </c>
      <c r="AR8" s="10">
        <f>IF(ISNUMBER('KN 2017'!AR35),'KN 2017'!AR35,"")</f>
        <v>27.05</v>
      </c>
      <c r="AS8" s="9">
        <f>IF(ISNUMBER('KN 2017'!AS35),'KN 2017'!AS35,"")</f>
        <v>26.91</v>
      </c>
      <c r="AT8" s="9">
        <f>IF(ISNUMBER('KN 2017'!AT35),'KN 2017'!AT35,"")</f>
        <v>29.638999999999999</v>
      </c>
      <c r="AU8" s="9">
        <f>IF(ISNUMBER('KN 2017'!AU35),'KN 2017'!AU35,"")</f>
        <v>27.001999999999999</v>
      </c>
      <c r="AV8" s="10">
        <f>IF(ISNUMBER('KN 2017'!AV35),'KN 2017'!AV35,"")</f>
        <v>26.53967832857143</v>
      </c>
      <c r="AX8" s="4">
        <f>IF(ISNUMBER('KN 2017'!AX35),'KN 2017'!AX35,"")</f>
        <v>15100</v>
      </c>
      <c r="AY8" s="4">
        <f>IF(ISNUMBER('KN 2017'!AY35),'KN 2017'!AY35,"")</f>
        <v>15515</v>
      </c>
      <c r="AZ8" s="4">
        <f>IF(ISNUMBER('KN 2017'!AZ35),'KN 2017'!AZ35,"")</f>
        <v>14516</v>
      </c>
      <c r="BA8" s="4">
        <f>IF(ISNUMBER('KN 2017'!BA35),'KN 2017'!BA35,"")</f>
        <v>14559</v>
      </c>
      <c r="BB8" s="4">
        <f>IF(ISNUMBER('KN 2017'!BB35),'KN 2017'!BB35,"")</f>
        <v>14100</v>
      </c>
      <c r="BC8" s="4">
        <f>IF(ISNUMBER('KN 2017'!BC35),'KN 2017'!BC35,"")</f>
        <v>14436</v>
      </c>
      <c r="BD8" s="4">
        <f>IF(ISNUMBER('KN 2017'!BD35),'KN 2017'!BD35,"")</f>
        <v>15890</v>
      </c>
      <c r="BE8" s="4">
        <f>IF(ISNUMBER('KN 2017'!BE35),'KN 2017'!BE35,"")</f>
        <v>14933</v>
      </c>
      <c r="BF8" s="4">
        <f>IF(ISNUMBER('KN 2017'!BF35),'KN 2017'!BF35,"")</f>
        <v>15100</v>
      </c>
      <c r="BG8" s="4">
        <f>IF(ISNUMBER('KN 2017'!BG35),'KN 2017'!BG35,"")</f>
        <v>14116</v>
      </c>
      <c r="BH8" s="4">
        <f>IF(ISNUMBER('KN 2017'!BH35),'KN 2017'!BH35,"")</f>
        <v>15231</v>
      </c>
      <c r="BI8" s="4">
        <f>IF(ISNUMBER('KN 2017'!BI35),'KN 2017'!BI35,"")</f>
        <v>14299</v>
      </c>
      <c r="BJ8" s="4">
        <f>IF(ISNUMBER('KN 2017'!BJ35),'KN 2017'!BJ35,"")</f>
        <v>15220</v>
      </c>
      <c r="BK8" s="4">
        <f>IF(ISNUMBER('KN 2017'!BK35),'KN 2017'!BK35,"")</f>
        <v>14590</v>
      </c>
      <c r="BL8" s="4">
        <f>IF(ISNUMBER('KN 2017'!BL35),'KN 2017'!BL35,"")</f>
        <v>14828.928571428571</v>
      </c>
    </row>
    <row r="9" spans="1:64" x14ac:dyDescent="0.25">
      <c r="A9" s="6">
        <v>40</v>
      </c>
      <c r="B9" s="4">
        <f>IF(ISNUMBER('KN 2017'!B45),'KN 2017'!B45,"")</f>
        <v>78</v>
      </c>
      <c r="C9" s="4">
        <f>IF(ISNUMBER('KN 2017'!C45),'KN 2017'!C45,"")</f>
        <v>82</v>
      </c>
      <c r="D9" s="4">
        <f>IF(ISNUMBER('KN 2017'!D45),'KN 2017'!D45,"")</f>
        <v>48</v>
      </c>
      <c r="E9" s="4">
        <f>IF(ISNUMBER('KN 2017'!E45),'KN 2017'!E45,"")</f>
        <v>90</v>
      </c>
      <c r="F9" s="4">
        <f>IF(ISNUMBER('KN 2017'!F45),'KN 2017'!F45,"")</f>
        <v>50</v>
      </c>
      <c r="G9" s="4">
        <f>IF(ISNUMBER('KN 2017'!G45),'KN 2017'!G45,"")</f>
        <v>57</v>
      </c>
      <c r="H9" s="4">
        <f>IF(ISNUMBER('KN 2017'!H45),'KN 2017'!H45,"")</f>
        <v>52</v>
      </c>
      <c r="I9" s="4">
        <f>IF(ISNUMBER('KN 2017'!I45),'KN 2017'!I45,"")</f>
        <v>64</v>
      </c>
      <c r="J9" s="4">
        <f>IF(ISNUMBER('KN 2017'!J45),'KN 2017'!J45,"")</f>
        <v>74</v>
      </c>
      <c r="K9" s="4">
        <f>IF(ISNUMBER('KN 2017'!K45),'KN 2017'!K45,"")</f>
        <v>79</v>
      </c>
      <c r="L9" s="4">
        <f>IF(ISNUMBER('KN 2017'!L45),'KN 2017'!L45,"")</f>
        <v>61</v>
      </c>
      <c r="M9" s="4">
        <f>IF(ISNUMBER('KN 2017'!M45),'KN 2017'!M45,"")</f>
        <v>78</v>
      </c>
      <c r="N9" s="4">
        <f>IF(ISNUMBER('KN 2017'!N45),'KN 2017'!N45,"")</f>
        <v>68</v>
      </c>
      <c r="O9" s="4">
        <f>IF(ISNUMBER('KN 2017'!O45),'KN 2017'!O45,"")</f>
        <v>60</v>
      </c>
      <c r="P9" s="5">
        <f>IF(ISNUMBER('KN 2017'!P45),'KN 2017'!P45,"")</f>
        <v>67.214285714285708</v>
      </c>
      <c r="R9" s="4">
        <f>IF(ISNUMBER('KN 2017'!R45),'KN 2017'!R45,"")</f>
        <v>6676.492262343404</v>
      </c>
      <c r="S9" s="4">
        <f>IF(ISNUMBER('KN 2017'!S45),'KN 2017'!S45,"")</f>
        <v>6562.0572250301357</v>
      </c>
      <c r="T9" s="4">
        <f>IF(ISNUMBER('KN 2017'!T45),'KN 2017'!T45,"")</f>
        <v>5935.5091960320897</v>
      </c>
      <c r="U9" s="4">
        <f>IF(ISNUMBER('KN 2017'!U45),'KN 2017'!U45,"")</f>
        <v>6022.3371251292656</v>
      </c>
      <c r="V9" s="4">
        <f>IF(ISNUMBER('KN 2017'!V45),'KN 2017'!V45,"")</f>
        <v>5832.069488487522</v>
      </c>
      <c r="W9" s="4">
        <f>IF(ISNUMBER('KN 2017'!W45),'KN 2017'!W45,"")</f>
        <v>6322.3357664233581</v>
      </c>
      <c r="X9" s="4">
        <f>IF(ISNUMBER('KN 2017'!X45),'KN 2017'!X45,"")</f>
        <v>6361.0878525079488</v>
      </c>
      <c r="Y9" s="4">
        <f>IF(ISNUMBER('KN 2017'!Y45),'KN 2017'!Y45,"")</f>
        <v>6259.0289905693335</v>
      </c>
      <c r="Z9" s="4">
        <f>IF(ISNUMBER('KN 2017'!Z45),'KN 2017'!Z45,"")</f>
        <v>7304.9022666966603</v>
      </c>
      <c r="AA9" s="4">
        <f>IF(ISNUMBER('KN 2017'!AA45),'KN 2017'!AA45,"")</f>
        <v>5838.6874396801322</v>
      </c>
      <c r="AB9" s="4">
        <f>IF(ISNUMBER('KN 2017'!AB45),'KN 2017'!AB45,"")</f>
        <v>6357.2869565217388</v>
      </c>
      <c r="AC9" s="4">
        <f>IF(ISNUMBER('KN 2017'!AC45),'KN 2017'!AC45,"")</f>
        <v>5884.3621399176955</v>
      </c>
      <c r="AD9" s="4">
        <f>IF(ISNUMBER('KN 2017'!AD45),'KN 2017'!AD45,"")</f>
        <v>5730.4216867469877</v>
      </c>
      <c r="AE9" s="4">
        <f>IF(ISNUMBER('KN 2017'!AE45),'KN 2017'!AE45,"")</f>
        <v>6021.0468395350426</v>
      </c>
      <c r="AF9" s="5">
        <f>IF(ISNUMBER('KN 2017'!AF45),'KN 2017'!AF45,"")</f>
        <v>6221.9732311158077</v>
      </c>
      <c r="AH9" s="9">
        <f>IF(ISNUMBER('KN 2017'!AH45),'KN 2017'!AH45,"")</f>
        <v>27.14</v>
      </c>
      <c r="AI9" s="9">
        <f>IF(ISNUMBER('KN 2017'!AI45),'KN 2017'!AI45,"")</f>
        <v>28.372199999999999</v>
      </c>
      <c r="AJ9" s="9">
        <f>IF(ISNUMBER('KN 2017'!AJ45),'KN 2017'!AJ45,"")</f>
        <v>29.347440000000002</v>
      </c>
      <c r="AK9" s="9">
        <f>IF(ISNUMBER('KN 2017'!AK45),'KN 2017'!AK45,"")</f>
        <v>29.01</v>
      </c>
      <c r="AL9" s="9">
        <f>IF(ISNUMBER('KN 2017'!AL45),'KN 2017'!AL45,"")</f>
        <v>29.012</v>
      </c>
      <c r="AM9" s="10">
        <f>IF(ISNUMBER('KN 2017'!AM45),'KN 2017'!AM45,"")</f>
        <v>27.4</v>
      </c>
      <c r="AN9" s="9">
        <f>IF(ISNUMBER('KN 2017'!AN45),'KN 2017'!AN45,"")</f>
        <v>29.976004800000005</v>
      </c>
      <c r="AO9" s="10">
        <f>IF(ISNUMBER('KN 2017'!AO45),'KN 2017'!AO45,"")</f>
        <v>28.63</v>
      </c>
      <c r="AP9" s="9">
        <f>IF(ISNUMBER('KN 2017'!AP45),'KN 2017'!AP45,"")</f>
        <v>24.805260000000001</v>
      </c>
      <c r="AQ9" s="10">
        <f>IF(ISNUMBER('KN 2017'!AQ45),'KN 2017'!AQ45,"")</f>
        <v>29.012</v>
      </c>
      <c r="AR9" s="10">
        <f>IF(ISNUMBER('KN 2017'!AR45),'KN 2017'!AR45,"")</f>
        <v>28.75</v>
      </c>
      <c r="AS9" s="9">
        <f>IF(ISNUMBER('KN 2017'!AS45),'KN 2017'!AS45,"")</f>
        <v>29.16</v>
      </c>
      <c r="AT9" s="9">
        <f>IF(ISNUMBER('KN 2017'!AT45),'KN 2017'!AT45,"")</f>
        <v>31.872</v>
      </c>
      <c r="AU9" s="9">
        <f>IF(ISNUMBER('KN 2017'!AU45),'KN 2017'!AU45,"")</f>
        <v>29.078000000000003</v>
      </c>
      <c r="AV9" s="10">
        <f>IF(ISNUMBER('KN 2017'!AV45),'KN 2017'!AV45,"")</f>
        <v>28.683207485714288</v>
      </c>
      <c r="AX9" s="4">
        <f>IF(ISNUMBER('KN 2017'!AX45),'KN 2017'!AX45,"")</f>
        <v>15100</v>
      </c>
      <c r="AY9" s="4">
        <f>IF(ISNUMBER('KN 2017'!AY45),'KN 2017'!AY45,"")</f>
        <v>15515</v>
      </c>
      <c r="AZ9" s="4">
        <f>IF(ISNUMBER('KN 2017'!AZ45),'KN 2017'!AZ45,"")</f>
        <v>14516</v>
      </c>
      <c r="BA9" s="4">
        <f>IF(ISNUMBER('KN 2017'!BA45),'KN 2017'!BA45,"")</f>
        <v>14559</v>
      </c>
      <c r="BB9" s="4">
        <f>IF(ISNUMBER('KN 2017'!BB45),'KN 2017'!BB45,"")</f>
        <v>14100</v>
      </c>
      <c r="BC9" s="4">
        <f>IF(ISNUMBER('KN 2017'!BC45),'KN 2017'!BC45,"")</f>
        <v>14436</v>
      </c>
      <c r="BD9" s="4">
        <f>IF(ISNUMBER('KN 2017'!BD45),'KN 2017'!BD45,"")</f>
        <v>15890</v>
      </c>
      <c r="BE9" s="4">
        <f>IF(ISNUMBER('KN 2017'!BE45),'KN 2017'!BE45,"")</f>
        <v>14933</v>
      </c>
      <c r="BF9" s="4">
        <f>IF(ISNUMBER('KN 2017'!BF45),'KN 2017'!BF45,"")</f>
        <v>15100</v>
      </c>
      <c r="BG9" s="4">
        <f>IF(ISNUMBER('KN 2017'!BG45),'KN 2017'!BG45,"")</f>
        <v>14116</v>
      </c>
      <c r="BH9" s="4">
        <f>IF(ISNUMBER('KN 2017'!BH45),'KN 2017'!BH45,"")</f>
        <v>15231</v>
      </c>
      <c r="BI9" s="4">
        <f>IF(ISNUMBER('KN 2017'!BI45),'KN 2017'!BI45,"")</f>
        <v>14299</v>
      </c>
      <c r="BJ9" s="4">
        <f>IF(ISNUMBER('KN 2017'!BJ45),'KN 2017'!BJ45,"")</f>
        <v>15220</v>
      </c>
      <c r="BK9" s="4">
        <f>IF(ISNUMBER('KN 2017'!BK45),'KN 2017'!BK45,"")</f>
        <v>14590</v>
      </c>
      <c r="BL9" s="4">
        <f>IF(ISNUMBER('KN 2017'!BL45),'KN 2017'!BL45,"")</f>
        <v>14828.928571428571</v>
      </c>
    </row>
    <row r="10" spans="1:64" x14ac:dyDescent="0.25">
      <c r="A10" s="6">
        <v>50</v>
      </c>
      <c r="B10" s="4">
        <f>IF(ISNUMBER('KN 2017'!B55),'KN 2017'!B55,"")</f>
        <v>78</v>
      </c>
      <c r="C10" s="4">
        <f>IF(ISNUMBER('KN 2017'!C55),'KN 2017'!C55,"")</f>
        <v>82</v>
      </c>
      <c r="D10" s="4">
        <f>IF(ISNUMBER('KN 2017'!D55),'KN 2017'!D55,"")</f>
        <v>48</v>
      </c>
      <c r="E10" s="4">
        <f>IF(ISNUMBER('KN 2017'!E55),'KN 2017'!E55,"")</f>
        <v>90</v>
      </c>
      <c r="F10" s="4">
        <f>IF(ISNUMBER('KN 2017'!F55),'KN 2017'!F55,"")</f>
        <v>50</v>
      </c>
      <c r="G10" s="4">
        <f>IF(ISNUMBER('KN 2017'!G55),'KN 2017'!G55,"")</f>
        <v>55</v>
      </c>
      <c r="H10" s="4">
        <f>IF(ISNUMBER('KN 2017'!H55),'KN 2017'!H55,"")</f>
        <v>52</v>
      </c>
      <c r="I10" s="4">
        <f>IF(ISNUMBER('KN 2017'!I55),'KN 2017'!I55,"")</f>
        <v>62.3</v>
      </c>
      <c r="J10" s="4">
        <f>IF(ISNUMBER('KN 2017'!J55),'KN 2017'!J55,"")</f>
        <v>72</v>
      </c>
      <c r="K10" s="4">
        <f>IF(ISNUMBER('KN 2017'!K55),'KN 2017'!K55,"")</f>
        <v>77</v>
      </c>
      <c r="L10" s="4">
        <f>IF(ISNUMBER('KN 2017'!L55),'KN 2017'!L55,"")</f>
        <v>61</v>
      </c>
      <c r="M10" s="4">
        <f>IF(ISNUMBER('KN 2017'!M55),'KN 2017'!M55,"")</f>
        <v>78</v>
      </c>
      <c r="N10" s="4">
        <f>IF(ISNUMBER('KN 2017'!N55),'KN 2017'!N55,"")</f>
        <v>68</v>
      </c>
      <c r="O10" s="4">
        <f>IF(ISNUMBER('KN 2017'!O55),'KN 2017'!O55,"")</f>
        <v>60</v>
      </c>
      <c r="P10" s="5">
        <f>IF(ISNUMBER('KN 2017'!P55),'KN 2017'!P55,"")</f>
        <v>66.664285714285711</v>
      </c>
      <c r="R10" s="4">
        <f>IF(ISNUMBER('KN 2017'!R55),'KN 2017'!R55,"")</f>
        <v>6253.6669542709233</v>
      </c>
      <c r="S10" s="4">
        <f>IF(ISNUMBER('KN 2017'!S55),'KN 2017'!S55,"")</f>
        <v>6100.4220294109937</v>
      </c>
      <c r="T10" s="4">
        <f>IF(ISNUMBER('KN 2017'!T55),'KN 2017'!T55,"")</f>
        <v>5515.1102597793233</v>
      </c>
      <c r="U10" s="4">
        <f>IF(ISNUMBER('KN 2017'!U55),'KN 2017'!U55,"")</f>
        <v>5624.8551191242759</v>
      </c>
      <c r="V10" s="4">
        <f>IF(ISNUMBER('KN 2017'!V55),'KN 2017'!V55,"")</f>
        <v>5446.6441332689519</v>
      </c>
      <c r="W10" s="4">
        <f>IF(ISNUMBER('KN 2017'!W55),'KN 2017'!W55,"")</f>
        <v>5987.9709643968199</v>
      </c>
      <c r="X10" s="4">
        <f>IF(ISNUMBER('KN 2017'!X55),'KN 2017'!X55,"")</f>
        <v>5937.9771004846616</v>
      </c>
      <c r="Y10" s="4">
        <f>IF(ISNUMBER('KN 2017'!Y55),'KN 2017'!Y55,"")</f>
        <v>5838.9051808406648</v>
      </c>
      <c r="Z10" s="4">
        <f>IF(ISNUMBER('KN 2017'!Z55),'KN 2017'!Z55,"")</f>
        <v>6822.1414634284092</v>
      </c>
      <c r="AA10" s="4">
        <f>IF(ISNUMBER('KN 2017'!AA55),'KN 2017'!AA55,"")</f>
        <v>5452.8247223563494</v>
      </c>
      <c r="AB10" s="4">
        <f>IF(ISNUMBER('KN 2017'!AB55),'KN 2017'!AB55,"")</f>
        <v>6006.3095629313175</v>
      </c>
      <c r="AC10" s="4">
        <f>IF(ISNUMBER('KN 2017'!AC55),'KN 2017'!AC55,"")</f>
        <v>5496.0922485586161</v>
      </c>
      <c r="AD10" s="4">
        <f>IF(ISNUMBER('KN 2017'!AD55),'KN 2017'!AD55,"")</f>
        <v>5383.6403831982316</v>
      </c>
      <c r="AE10" s="4">
        <f>IF(ISNUMBER('KN 2017'!AE55),'KN 2017'!AE55,"")</f>
        <v>5651.3879922530668</v>
      </c>
      <c r="AF10" s="5">
        <f>IF(ISNUMBER('KN 2017'!AF55),'KN 2017'!AF55,"")</f>
        <v>5822.7105795930429</v>
      </c>
      <c r="AH10" s="9">
        <f>IF(ISNUMBER('KN 2017'!AH55),'KN 2017'!AH55,"")</f>
        <v>28.975000000000001</v>
      </c>
      <c r="AI10" s="9">
        <f>IF(ISNUMBER('KN 2017'!AI55),'KN 2017'!AI55,"")</f>
        <v>30.519200000000001</v>
      </c>
      <c r="AJ10" s="9">
        <f>IF(ISNUMBER('KN 2017'!AJ55),'KN 2017'!AJ55,"")</f>
        <v>31.584499999999995</v>
      </c>
      <c r="AK10" s="9">
        <f>IF(ISNUMBER('KN 2017'!AK55),'KN 2017'!AK55,"")</f>
        <v>31.06</v>
      </c>
      <c r="AL10" s="9">
        <f>IF(ISNUMBER('KN 2017'!AL55),'KN 2017'!AL55,"")</f>
        <v>31.065000000000001</v>
      </c>
      <c r="AM10" s="10">
        <f>IF(ISNUMBER('KN 2017'!AM55),'KN 2017'!AM55,"")</f>
        <v>28.93</v>
      </c>
      <c r="AN10" s="9">
        <f>IF(ISNUMBER('KN 2017'!AN55),'KN 2017'!AN55,"")</f>
        <v>32.111945999999996</v>
      </c>
      <c r="AO10" s="10">
        <f>IF(ISNUMBER('KN 2017'!AO55),'KN 2017'!AO55,"")</f>
        <v>30.69</v>
      </c>
      <c r="AP10" s="9">
        <f>IF(ISNUMBER('KN 2017'!AP55),'KN 2017'!AP55,"")</f>
        <v>26.560574999999996</v>
      </c>
      <c r="AQ10" s="10">
        <f>IF(ISNUMBER('KN 2017'!AQ55),'KN 2017'!AQ55,"")</f>
        <v>31.065000000000001</v>
      </c>
      <c r="AR10" s="10">
        <f>IF(ISNUMBER('KN 2017'!AR55),'KN 2017'!AR55,"")</f>
        <v>30.43</v>
      </c>
      <c r="AS10" s="9">
        <f>IF(ISNUMBER('KN 2017'!AS55),'KN 2017'!AS55,"")</f>
        <v>31.22</v>
      </c>
      <c r="AT10" s="9">
        <f>IF(ISNUMBER('KN 2017'!AT55),'KN 2017'!AT55,"")</f>
        <v>33.924999999999997</v>
      </c>
      <c r="AU10" s="9">
        <f>IF(ISNUMBER('KN 2017'!AU55),'KN 2017'!AU55,"")</f>
        <v>30.98</v>
      </c>
      <c r="AV10" s="10">
        <f>IF(ISNUMBER('KN 2017'!AV55),'KN 2017'!AV55,"")</f>
        <v>30.651158642857148</v>
      </c>
      <c r="AX10" s="4">
        <f>IF(ISNUMBER('KN 2017'!AX55),'KN 2017'!AX55,"")</f>
        <v>15100</v>
      </c>
      <c r="AY10" s="4">
        <f>IF(ISNUMBER('KN 2017'!AY55),'KN 2017'!AY55,"")</f>
        <v>15515</v>
      </c>
      <c r="AZ10" s="4">
        <f>IF(ISNUMBER('KN 2017'!AZ55),'KN 2017'!AZ55,"")</f>
        <v>14516</v>
      </c>
      <c r="BA10" s="4">
        <f>IF(ISNUMBER('KN 2017'!BA55),'KN 2017'!BA55,"")</f>
        <v>14559</v>
      </c>
      <c r="BB10" s="4">
        <f>IF(ISNUMBER('KN 2017'!BB55),'KN 2017'!BB55,"")</f>
        <v>14100</v>
      </c>
      <c r="BC10" s="4">
        <f>IF(ISNUMBER('KN 2017'!BC55),'KN 2017'!BC55,"")</f>
        <v>14436</v>
      </c>
      <c r="BD10" s="4">
        <f>IF(ISNUMBER('KN 2017'!BD55),'KN 2017'!BD55,"")</f>
        <v>15890</v>
      </c>
      <c r="BE10" s="4">
        <f>IF(ISNUMBER('KN 2017'!BE55),'KN 2017'!BE55,"")</f>
        <v>14933</v>
      </c>
      <c r="BF10" s="4">
        <f>IF(ISNUMBER('KN 2017'!BF55),'KN 2017'!BF55,"")</f>
        <v>15100</v>
      </c>
      <c r="BG10" s="4">
        <f>IF(ISNUMBER('KN 2017'!BG55),'KN 2017'!BG55,"")</f>
        <v>14116</v>
      </c>
      <c r="BH10" s="4">
        <f>IF(ISNUMBER('KN 2017'!BH55),'KN 2017'!BH55,"")</f>
        <v>15231</v>
      </c>
      <c r="BI10" s="4">
        <f>IF(ISNUMBER('KN 2017'!BI55),'KN 2017'!BI55,"")</f>
        <v>14299</v>
      </c>
      <c r="BJ10" s="4">
        <f>IF(ISNUMBER('KN 2017'!BJ55),'KN 2017'!BJ55,"")</f>
        <v>15220</v>
      </c>
      <c r="BK10" s="4">
        <f>IF(ISNUMBER('KN 2017'!BK55),'KN 2017'!BK55,"")</f>
        <v>14590</v>
      </c>
      <c r="BL10" s="4">
        <f>IF(ISNUMBER('KN 2017'!BL55),'KN 2017'!BL55,"")</f>
        <v>14828.928571428571</v>
      </c>
    </row>
    <row r="11" spans="1:64" x14ac:dyDescent="0.25">
      <c r="A11" s="6">
        <v>60</v>
      </c>
      <c r="B11" s="4">
        <f>IF(ISNUMBER('KN 2017'!B65),'KN 2017'!B65,"")</f>
        <v>78</v>
      </c>
      <c r="C11" s="4">
        <f>IF(ISNUMBER('KN 2017'!C65),'KN 2017'!C65,"")</f>
        <v>82</v>
      </c>
      <c r="D11" s="4">
        <f>IF(ISNUMBER('KN 2017'!D65),'KN 2017'!D65,"")</f>
        <v>48</v>
      </c>
      <c r="E11" s="4">
        <f>IF(ISNUMBER('KN 2017'!E65),'KN 2017'!E65,"")</f>
        <v>90</v>
      </c>
      <c r="F11" s="4">
        <f>IF(ISNUMBER('KN 2017'!F65),'KN 2017'!F65,"")</f>
        <v>50</v>
      </c>
      <c r="G11" s="4">
        <f>IF(ISNUMBER('KN 2017'!G65),'KN 2017'!G65,"")</f>
        <v>54</v>
      </c>
      <c r="H11" s="4">
        <f>IF(ISNUMBER('KN 2017'!H65),'KN 2017'!H65,"")</f>
        <v>52</v>
      </c>
      <c r="I11" s="4">
        <f>IF(ISNUMBER('KN 2017'!I65),'KN 2017'!I65,"")</f>
        <v>61.1</v>
      </c>
      <c r="J11" s="4">
        <f>IF(ISNUMBER('KN 2017'!J65),'KN 2017'!J65,"")</f>
        <v>71</v>
      </c>
      <c r="K11" s="4">
        <f>IF(ISNUMBER('KN 2017'!K65),'KN 2017'!K65,"")</f>
        <v>75</v>
      </c>
      <c r="L11" s="4">
        <f>IF(ISNUMBER('KN 2017'!L65),'KN 2017'!L65,"")</f>
        <v>61</v>
      </c>
      <c r="M11" s="4">
        <f>IF(ISNUMBER('KN 2017'!M65),'KN 2017'!M65,"")</f>
        <v>78</v>
      </c>
      <c r="N11" s="4">
        <f>IF(ISNUMBER('KN 2017'!N65),'KN 2017'!N65,"")</f>
        <v>68</v>
      </c>
      <c r="O11" s="4">
        <f>IF(ISNUMBER('KN 2017'!O65),'KN 2017'!O65,"")</f>
        <v>60</v>
      </c>
      <c r="P11" s="5">
        <f>IF(ISNUMBER('KN 2017'!P65),'KN 2017'!P65,"")</f>
        <v>66.292857142857144</v>
      </c>
      <c r="R11" s="4">
        <f>IF(ISNUMBER('KN 2017'!R65),'KN 2017'!R65,"")</f>
        <v>5915.7688540646423</v>
      </c>
      <c r="S11" s="4">
        <f>IF(ISNUMBER('KN 2017'!S65),'KN 2017'!S65,"")</f>
        <v>5732.8135680898613</v>
      </c>
      <c r="T11" s="4">
        <f>IF(ISNUMBER('KN 2017'!T65),'KN 2017'!T65,"")</f>
        <v>5201.5250544662304</v>
      </c>
      <c r="U11" s="4">
        <f>IF(ISNUMBER('KN 2017'!U65),'KN 2017'!U65,"")</f>
        <v>5305.4357728515033</v>
      </c>
      <c r="V11" s="4">
        <f>IF(ISNUMBER('KN 2017'!V65),'KN 2017'!V65,"")</f>
        <v>5136.9239176634883</v>
      </c>
      <c r="W11" s="4">
        <f>IF(ISNUMBER('KN 2017'!W65),'KN 2017'!W65,"")</f>
        <v>5685.3298326222512</v>
      </c>
      <c r="X11" s="4">
        <f>IF(ISNUMBER('KN 2017'!X65),'KN 2017'!X65,"")</f>
        <v>5598.2547255928603</v>
      </c>
      <c r="Y11" s="4">
        <f>IF(ISNUMBER('KN 2017'!Y65),'KN 2017'!Y65,"")</f>
        <v>5517.1182266009855</v>
      </c>
      <c r="Z11" s="4">
        <f>IF(ISNUMBER('KN 2017'!Z65),'KN 2017'!Z65,"")</f>
        <v>6434.2044010384207</v>
      </c>
      <c r="AA11" s="4">
        <f>IF(ISNUMBER('KN 2017'!AA65),'KN 2017'!AA65,"")</f>
        <v>5142.7530511870782</v>
      </c>
      <c r="AB11" s="4">
        <f>IF(ISNUMBER('KN 2017'!AB65),'KN 2017'!AB65,"")</f>
        <v>5693.8317757009345</v>
      </c>
      <c r="AC11" s="4">
        <f>IF(ISNUMBER('KN 2017'!AC65),'KN 2017'!AC65,"")</f>
        <v>5183.9274924471301</v>
      </c>
      <c r="AD11" s="4">
        <f>IF(ISNUMBER('KN 2017'!AD65),'KN 2017'!AD65,"")</f>
        <v>5101.9610034080115</v>
      </c>
      <c r="AE11" s="4">
        <f>IF(ISNUMBER('KN 2017'!AE65),'KN 2017'!AE65,"")</f>
        <v>5352.8188822306474</v>
      </c>
      <c r="AF11" s="5">
        <f>IF(ISNUMBER('KN 2017'!AF65),'KN 2017'!AF65,"")</f>
        <v>5500.1904684260035</v>
      </c>
      <c r="AH11" s="9">
        <f>IF(ISNUMBER('KN 2017'!AH65),'KN 2017'!AH65,"")</f>
        <v>30.63</v>
      </c>
      <c r="AI11" s="9">
        <f>IF(ISNUMBER('KN 2017'!AI65),'KN 2017'!AI65,"")</f>
        <v>32.476200000000006</v>
      </c>
      <c r="AJ11" s="9">
        <f>IF(ISNUMBER('KN 2017'!AJ65),'KN 2017'!AJ65,"")</f>
        <v>33.488640000000004</v>
      </c>
      <c r="AK11" s="9">
        <f>IF(ISNUMBER('KN 2017'!AK65),'KN 2017'!AK65,"")</f>
        <v>32.93</v>
      </c>
      <c r="AL11" s="9">
        <f>IF(ISNUMBER('KN 2017'!AL65),'KN 2017'!AL65,"")</f>
        <v>32.938000000000002</v>
      </c>
      <c r="AM11" s="10">
        <f>IF(ISNUMBER('KN 2017'!AM65),'KN 2017'!AM65,"")</f>
        <v>30.47</v>
      </c>
      <c r="AN11" s="9">
        <f>IF(ISNUMBER('KN 2017'!AN65),'KN 2017'!AN65,"")</f>
        <v>34.060615200000001</v>
      </c>
      <c r="AO11" s="10">
        <f>IF(ISNUMBER('KN 2017'!AO65),'KN 2017'!AO65,"")</f>
        <v>32.479999999999997</v>
      </c>
      <c r="AP11" s="9">
        <f>IF(ISNUMBER('KN 2017'!AP65),'KN 2017'!AP65,"")</f>
        <v>28.161990000000003</v>
      </c>
      <c r="AQ11" s="10">
        <f>IF(ISNUMBER('KN 2017'!AQ65),'KN 2017'!AQ65,"")</f>
        <v>32.938000000000002</v>
      </c>
      <c r="AR11" s="10">
        <f>IF(ISNUMBER('KN 2017'!AR65),'KN 2017'!AR65,"")</f>
        <v>32.1</v>
      </c>
      <c r="AS11" s="9">
        <f>IF(ISNUMBER('KN 2017'!AS65),'KN 2017'!AS65,"")</f>
        <v>33.1</v>
      </c>
      <c r="AT11" s="9">
        <f>IF(ISNUMBER('KN 2017'!AT65),'KN 2017'!AT65,"")</f>
        <v>35.798000000000002</v>
      </c>
      <c r="AU11" s="9">
        <f>IF(ISNUMBER('KN 2017'!AU65),'KN 2017'!AU65,"")</f>
        <v>32.707999999999998</v>
      </c>
      <c r="AV11" s="10">
        <f>IF(ISNUMBER('KN 2017'!AV65),'KN 2017'!AV65,"")</f>
        <v>32.448531800000005</v>
      </c>
      <c r="AX11" s="4">
        <f>IF(ISNUMBER('KN 2017'!AX65),'KN 2017'!AX65,"")</f>
        <v>15100</v>
      </c>
      <c r="AY11" s="4">
        <f>IF(ISNUMBER('KN 2017'!AY65),'KN 2017'!AY65,"")</f>
        <v>15515</v>
      </c>
      <c r="AZ11" s="4">
        <f>IF(ISNUMBER('KN 2017'!AZ65),'KN 2017'!AZ65,"")</f>
        <v>14516</v>
      </c>
      <c r="BA11" s="4">
        <f>IF(ISNUMBER('KN 2017'!BA65),'KN 2017'!BA65,"")</f>
        <v>14559</v>
      </c>
      <c r="BB11" s="4">
        <f>IF(ISNUMBER('KN 2017'!BB65),'KN 2017'!BB65,"")</f>
        <v>14100</v>
      </c>
      <c r="BC11" s="4">
        <f>IF(ISNUMBER('KN 2017'!BC65),'KN 2017'!BC65,"")</f>
        <v>14436</v>
      </c>
      <c r="BD11" s="4">
        <f>IF(ISNUMBER('KN 2017'!BD65),'KN 2017'!BD65,"")</f>
        <v>15890</v>
      </c>
      <c r="BE11" s="4">
        <f>IF(ISNUMBER('KN 2017'!BE65),'KN 2017'!BE65,"")</f>
        <v>14933</v>
      </c>
      <c r="BF11" s="4">
        <f>IF(ISNUMBER('KN 2017'!BF65),'KN 2017'!BF65,"")</f>
        <v>15100</v>
      </c>
      <c r="BG11" s="4">
        <f>IF(ISNUMBER('KN 2017'!BG65),'KN 2017'!BG65,"")</f>
        <v>14116</v>
      </c>
      <c r="BH11" s="4">
        <f>IF(ISNUMBER('KN 2017'!BH65),'KN 2017'!BH65,"")</f>
        <v>15231</v>
      </c>
      <c r="BI11" s="4">
        <f>IF(ISNUMBER('KN 2017'!BI65),'KN 2017'!BI65,"")</f>
        <v>14299</v>
      </c>
      <c r="BJ11" s="4">
        <f>IF(ISNUMBER('KN 2017'!BJ65),'KN 2017'!BJ65,"")</f>
        <v>15220</v>
      </c>
      <c r="BK11" s="4">
        <f>IF(ISNUMBER('KN 2017'!BK65),'KN 2017'!BK65,"")</f>
        <v>14590</v>
      </c>
      <c r="BL11" s="4">
        <f>IF(ISNUMBER('KN 2017'!BL65),'KN 2017'!BL65,"")</f>
        <v>14828.928571428571</v>
      </c>
    </row>
    <row r="12" spans="1:64" x14ac:dyDescent="0.25">
      <c r="A12" s="6">
        <v>70</v>
      </c>
      <c r="B12" s="4">
        <f>IF(ISNUMBER('KN 2017'!B75),'KN 2017'!B75,"")</f>
        <v>78</v>
      </c>
      <c r="C12" s="4">
        <f>IF(ISNUMBER('KN 2017'!C75),'KN 2017'!C75,"")</f>
        <v>82</v>
      </c>
      <c r="D12" s="4">
        <f>IF(ISNUMBER('KN 2017'!D75),'KN 2017'!D75,"")</f>
        <v>48</v>
      </c>
      <c r="E12" s="4">
        <f>IF(ISNUMBER('KN 2017'!E75),'KN 2017'!E75,"")</f>
        <v>90</v>
      </c>
      <c r="F12" s="4">
        <f>IF(ISNUMBER('KN 2017'!F75),'KN 2017'!F75,"")</f>
        <v>50</v>
      </c>
      <c r="G12" s="4">
        <f>IF(ISNUMBER('KN 2017'!G75),'KN 2017'!G75,"")</f>
        <v>53</v>
      </c>
      <c r="H12" s="4">
        <f>IF(ISNUMBER('KN 2017'!H75),'KN 2017'!H75,"")</f>
        <v>52</v>
      </c>
      <c r="I12" s="4">
        <f>IF(ISNUMBER('KN 2017'!I75),'KN 2017'!I75,"")</f>
        <v>60.1</v>
      </c>
      <c r="J12" s="4">
        <f>IF(ISNUMBER('KN 2017'!J75),'KN 2017'!J75,"")</f>
        <v>69</v>
      </c>
      <c r="K12" s="4">
        <f>IF(ISNUMBER('KN 2017'!K75),'KN 2017'!K75,"")</f>
        <v>74</v>
      </c>
      <c r="L12" s="4">
        <f>IF(ISNUMBER('KN 2017'!L75),'KN 2017'!L75,"")</f>
        <v>61</v>
      </c>
      <c r="M12" s="4">
        <f>IF(ISNUMBER('KN 2017'!M75),'KN 2017'!M75,"")</f>
        <v>78</v>
      </c>
      <c r="N12" s="4">
        <f>IF(ISNUMBER('KN 2017'!N75),'KN 2017'!N75,"")</f>
        <v>68</v>
      </c>
      <c r="O12" s="4">
        <f>IF(ISNUMBER('KN 2017'!O75),'KN 2017'!O75,"")</f>
        <v>60</v>
      </c>
      <c r="P12" s="5">
        <f>IF(ISNUMBER('KN 2017'!P75),'KN 2017'!P75,"")</f>
        <v>65.935714285714283</v>
      </c>
      <c r="R12" s="4">
        <f>IF(ISNUMBER('KN 2017'!R75),'KN 2017'!R75,"")</f>
        <v>5643.9806883662986</v>
      </c>
      <c r="S12" s="4">
        <f>IF(ISNUMBER('KN 2017'!S75),'KN 2017'!S75,"")</f>
        <v>5436.9918699186992</v>
      </c>
      <c r="T12" s="4">
        <f>IF(ISNUMBER('KN 2017'!T75),'KN 2017'!T75,"")</f>
        <v>4998.720131132035</v>
      </c>
      <c r="U12" s="4">
        <f>IF(ISNUMBER('KN 2017'!U75),'KN 2017'!U75,"")</f>
        <v>5046.4471403812831</v>
      </c>
      <c r="V12" s="4">
        <f>IF(ISNUMBER('KN 2017'!V75),'KN 2017'!V75,"")</f>
        <v>4885.795963154399</v>
      </c>
      <c r="W12" s="4">
        <f>IF(ISNUMBER('KN 2017'!W75),'KN 2017'!W75,"")</f>
        <v>5413.5</v>
      </c>
      <c r="X12" s="4">
        <f>IF(ISNUMBER('KN 2017'!X75),'KN 2017'!X75,"")</f>
        <v>5322.9840320193734</v>
      </c>
      <c r="Y12" s="4">
        <f>IF(ISNUMBER('KN 2017'!Y75),'KN 2017'!Y75,"")</f>
        <v>5265.8242727005581</v>
      </c>
      <c r="Z12" s="4">
        <f>IF(ISNUMBER('KN 2017'!Z75),'KN 2017'!Z75,"")</f>
        <v>6119.6565089487312</v>
      </c>
      <c r="AA12" s="4">
        <f>IF(ISNUMBER('KN 2017'!AA75),'KN 2017'!AA75,"")</f>
        <v>4891.3401287863471</v>
      </c>
      <c r="AB12" s="4">
        <f>IF(ISNUMBER('KN 2017'!AB75),'KN 2017'!AB75,"")</f>
        <v>5420.2846975088969</v>
      </c>
      <c r="AC12" s="4">
        <f>IF(ISNUMBER('KN 2017'!AC75),'KN 2017'!AC75,"")</f>
        <v>4930.6896551724139</v>
      </c>
      <c r="AD12" s="4">
        <f>IF(ISNUMBER('KN 2017'!AD75),'KN 2017'!AD75,"")</f>
        <v>4871.5691766023847</v>
      </c>
      <c r="AE12" s="4">
        <f>IF(ISNUMBER('KN 2017'!AE75),'KN 2017'!AE75,"")</f>
        <v>5110.0344404880043</v>
      </c>
      <c r="AF12" s="5">
        <f>IF(ISNUMBER('KN 2017'!AF75),'KN 2017'!AF75,"")</f>
        <v>5239.8441932271016</v>
      </c>
      <c r="AH12" s="9">
        <f>IF(ISNUMBER('KN 2017'!AH75),'KN 2017'!AH75,"")</f>
        <v>32.104999999999997</v>
      </c>
      <c r="AI12" s="9">
        <f>IF(ISNUMBER('KN 2017'!AI75),'KN 2017'!AI75,"")</f>
        <v>34.243200000000002</v>
      </c>
      <c r="AJ12" s="9">
        <f>IF(ISNUMBER('KN 2017'!AJ75),'KN 2017'!AJ75,"")</f>
        <v>34.847320000000003</v>
      </c>
      <c r="AK12" s="9">
        <f>IF(ISNUMBER('KN 2017'!AK75),'KN 2017'!AK75,"")</f>
        <v>34.619999999999997</v>
      </c>
      <c r="AL12" s="9">
        <f>IF(ISNUMBER('KN 2017'!AL75),'KN 2017'!AL75,"")</f>
        <v>34.631</v>
      </c>
      <c r="AM12" s="10">
        <f>IF(ISNUMBER('KN 2017'!AM75),'KN 2017'!AM75,"")</f>
        <v>32</v>
      </c>
      <c r="AN12" s="9">
        <f>IF(ISNUMBER('KN 2017'!AN75),'KN 2017'!AN75,"")</f>
        <v>35.822012399999998</v>
      </c>
      <c r="AO12" s="10">
        <f>IF(ISNUMBER('KN 2017'!AO75),'KN 2017'!AO75,"")</f>
        <v>34.03</v>
      </c>
      <c r="AP12" s="9">
        <f>IF(ISNUMBER('KN 2017'!AP75),'KN 2017'!AP75,"")</f>
        <v>29.609504999999999</v>
      </c>
      <c r="AQ12" s="10">
        <f>IF(ISNUMBER('KN 2017'!AQ75),'KN 2017'!AQ75,"")</f>
        <v>34.631</v>
      </c>
      <c r="AR12" s="10">
        <f>IF(ISNUMBER('KN 2017'!AR75),'KN 2017'!AR75,"")</f>
        <v>33.72</v>
      </c>
      <c r="AS12" s="9">
        <f>IF(ISNUMBER('KN 2017'!AS75),'KN 2017'!AS75,"")</f>
        <v>34.799999999999997</v>
      </c>
      <c r="AT12" s="9">
        <f>IF(ISNUMBER('KN 2017'!AT75),'KN 2017'!AT75,"")</f>
        <v>37.491</v>
      </c>
      <c r="AU12" s="9">
        <f>IF(ISNUMBER('KN 2017'!AU75),'KN 2017'!AU75,"")</f>
        <v>34.262</v>
      </c>
      <c r="AV12" s="10">
        <f>IF(ISNUMBER('KN 2017'!AV75),'KN 2017'!AV75,"")</f>
        <v>34.058002671428575</v>
      </c>
      <c r="AX12" s="4">
        <f>IF(ISNUMBER('KN 2017'!AX75),'KN 2017'!AX75,"")</f>
        <v>15100</v>
      </c>
      <c r="AY12" s="4">
        <f>IF(ISNUMBER('KN 2017'!AY75),'KN 2017'!AY75,"")</f>
        <v>15515</v>
      </c>
      <c r="AZ12" s="4">
        <f>IF(ISNUMBER('KN 2017'!AZ75),'KN 2017'!AZ75,"")</f>
        <v>14516</v>
      </c>
      <c r="BA12" s="4">
        <f>IF(ISNUMBER('KN 2017'!BA75),'KN 2017'!BA75,"")</f>
        <v>14559</v>
      </c>
      <c r="BB12" s="4">
        <f>IF(ISNUMBER('KN 2017'!BB75),'KN 2017'!BB75,"")</f>
        <v>14100</v>
      </c>
      <c r="BC12" s="4">
        <f>IF(ISNUMBER('KN 2017'!BC75),'KN 2017'!BC75,"")</f>
        <v>14436</v>
      </c>
      <c r="BD12" s="4">
        <f>IF(ISNUMBER('KN 2017'!BD75),'KN 2017'!BD75,"")</f>
        <v>15890</v>
      </c>
      <c r="BE12" s="4">
        <f>IF(ISNUMBER('KN 2017'!BE75),'KN 2017'!BE75,"")</f>
        <v>14933</v>
      </c>
      <c r="BF12" s="4">
        <f>IF(ISNUMBER('KN 2017'!BF75),'KN 2017'!BF75,"")</f>
        <v>15100</v>
      </c>
      <c r="BG12" s="4">
        <f>IF(ISNUMBER('KN 2017'!BG75),'KN 2017'!BG75,"")</f>
        <v>14116</v>
      </c>
      <c r="BH12" s="4">
        <f>IF(ISNUMBER('KN 2017'!BH75),'KN 2017'!BH75,"")</f>
        <v>15231</v>
      </c>
      <c r="BI12" s="4">
        <f>IF(ISNUMBER('KN 2017'!BI75),'KN 2017'!BI75,"")</f>
        <v>14299</v>
      </c>
      <c r="BJ12" s="4">
        <f>IF(ISNUMBER('KN 2017'!BJ75),'KN 2017'!BJ75,"")</f>
        <v>15220</v>
      </c>
      <c r="BK12" s="4">
        <f>IF(ISNUMBER('KN 2017'!BK75),'KN 2017'!BK75,"")</f>
        <v>14590</v>
      </c>
      <c r="BL12" s="4">
        <f>IF(ISNUMBER('KN 2017'!BL75),'KN 2017'!BL75,"")</f>
        <v>14828.928571428571</v>
      </c>
    </row>
    <row r="13" spans="1:64" x14ac:dyDescent="0.25">
      <c r="A13" s="6">
        <v>80</v>
      </c>
      <c r="B13" s="4">
        <f>IF(ISNUMBER('KN 2017'!B85),'KN 2017'!B85,"")</f>
        <v>78</v>
      </c>
      <c r="C13" s="4">
        <f>IF(ISNUMBER('KN 2017'!C85),'KN 2017'!C85,"")</f>
        <v>82</v>
      </c>
      <c r="D13" s="4">
        <f>IF(ISNUMBER('KN 2017'!D85),'KN 2017'!D85,"")</f>
        <v>48</v>
      </c>
      <c r="E13" s="4">
        <f>IF(ISNUMBER('KN 2017'!E85),'KN 2017'!E85,"")</f>
        <v>90</v>
      </c>
      <c r="F13" s="4">
        <f>IF(ISNUMBER('KN 2017'!F85),'KN 2017'!F85,"")</f>
        <v>50</v>
      </c>
      <c r="G13" s="4">
        <f>IF(ISNUMBER('KN 2017'!G85),'KN 2017'!G85,"")</f>
        <v>52</v>
      </c>
      <c r="H13" s="4">
        <f>IF(ISNUMBER('KN 2017'!H85),'KN 2017'!H85,"")</f>
        <v>52</v>
      </c>
      <c r="I13" s="4">
        <f>IF(ISNUMBER('KN 2017'!I85),'KN 2017'!I85,"")</f>
        <v>59.3</v>
      </c>
      <c r="J13" s="4">
        <f>IF(ISNUMBER('KN 2017'!J85),'KN 2017'!J85,"")</f>
        <v>68</v>
      </c>
      <c r="K13" s="4">
        <f>IF(ISNUMBER('KN 2017'!K85),'KN 2017'!K85,"")</f>
        <v>73</v>
      </c>
      <c r="L13" s="4">
        <f>IF(ISNUMBER('KN 2017'!L85),'KN 2017'!L85,"")</f>
        <v>61</v>
      </c>
      <c r="M13" s="4">
        <f>IF(ISNUMBER('KN 2017'!M85),'KN 2017'!M85,"")</f>
        <v>78</v>
      </c>
      <c r="N13" s="4">
        <f>IF(ISNUMBER('KN 2017'!N85),'KN 2017'!N85,"")</f>
        <v>68</v>
      </c>
      <c r="O13" s="4">
        <f>IF(ISNUMBER('KN 2017'!O85),'KN 2017'!O85,"")</f>
        <v>60</v>
      </c>
      <c r="P13" s="5">
        <f>IF(ISNUMBER('KN 2017'!P85),'KN 2017'!P85,"")</f>
        <v>65.664285714285711</v>
      </c>
      <c r="R13" s="4">
        <f>IF(ISNUMBER('KN 2017'!R85),'KN 2017'!R85,"")</f>
        <v>5425.1497005988031</v>
      </c>
      <c r="S13" s="4">
        <f>IF(ISNUMBER('KN 2017'!S85),'KN 2017'!S85,"")</f>
        <v>5197.625920569958</v>
      </c>
      <c r="T13" s="4">
        <f>IF(ISNUMBER('KN 2017'!T85),'KN 2017'!T85,"")</f>
        <v>4839.4302212126804</v>
      </c>
      <c r="U13" s="4">
        <f>IF(ISNUMBER('KN 2017'!U85),'KN 2017'!U85,"")</f>
        <v>4834.200332042059</v>
      </c>
      <c r="V13" s="4">
        <f>IF(ISNUMBER('KN 2017'!V85),'KN 2017'!V85,"")</f>
        <v>4681.2749003984063</v>
      </c>
      <c r="W13" s="4">
        <f>IF(ISNUMBER('KN 2017'!W85),'KN 2017'!W85,"")</f>
        <v>5251.0457714458926</v>
      </c>
      <c r="X13" s="4">
        <f>IF(ISNUMBER('KN 2017'!X85),'KN 2017'!X85,"")</f>
        <v>5098.9223015373645</v>
      </c>
      <c r="Y13" s="4">
        <f>IF(ISNUMBER('KN 2017'!Y85),'KN 2017'!Y85,"")</f>
        <v>5066.3273960983888</v>
      </c>
      <c r="Z13" s="4">
        <f>IF(ISNUMBER('KN 2017'!Z85),'KN 2017'!Z85,"")</f>
        <v>5863.4856286355553</v>
      </c>
      <c r="AA13" s="4">
        <f>IF(ISNUMBER('KN 2017'!AA85),'KN 2017'!AA85,"")</f>
        <v>4686.5869853917666</v>
      </c>
      <c r="AB13" s="4">
        <f>IF(ISNUMBER('KN 2017'!AB85),'KN 2017'!AB85,"")</f>
        <v>5185.0212765957449</v>
      </c>
      <c r="AC13" s="4">
        <f>IF(ISNUMBER('KN 2017'!AC85),'KN 2017'!AC85,"")</f>
        <v>4724.3392070484579</v>
      </c>
      <c r="AD13" s="4">
        <f>IF(ISNUMBER('KN 2017'!AD85),'KN 2017'!AD85,"")</f>
        <v>4682.5966567531541</v>
      </c>
      <c r="AE13" s="4">
        <f>IF(ISNUMBER('KN 2017'!AE85),'KN 2017'!AE85,"")</f>
        <v>4912.1822568879406</v>
      </c>
      <c r="AF13" s="5">
        <f>IF(ISNUMBER('KN 2017'!AF85),'KN 2017'!AF85,"")</f>
        <v>5032.0134682297266</v>
      </c>
      <c r="AH13" s="9">
        <f>IF(ISNUMBER('KN 2017'!AH85),'KN 2017'!AH85,"")</f>
        <v>33.4</v>
      </c>
      <c r="AI13" s="9">
        <f>IF(ISNUMBER('KN 2017'!AI85),'KN 2017'!AI85,"")</f>
        <v>35.8202</v>
      </c>
      <c r="AJ13" s="9">
        <f>IF(ISNUMBER('KN 2017'!AJ85),'KN 2017'!AJ85,"")</f>
        <v>35.994320000000002</v>
      </c>
      <c r="AK13" s="9">
        <f>IF(ISNUMBER('KN 2017'!AK85),'KN 2017'!AK85,"")</f>
        <v>36.14</v>
      </c>
      <c r="AL13" s="9">
        <f>IF(ISNUMBER('KN 2017'!AL85),'KN 2017'!AL85,"")</f>
        <v>36.143999999999998</v>
      </c>
      <c r="AM13" s="10">
        <f>IF(ISNUMBER('KN 2017'!AM85),'KN 2017'!AM85,"")</f>
        <v>32.99</v>
      </c>
      <c r="AN13" s="9">
        <f>IF(ISNUMBER('KN 2017'!AN85),'KN 2017'!AN85,"")</f>
        <v>37.396137600000003</v>
      </c>
      <c r="AO13" s="10">
        <f>IF(ISNUMBER('KN 2017'!AO85),'KN 2017'!AO85,"")</f>
        <v>35.369999999999997</v>
      </c>
      <c r="AP13" s="9">
        <f>IF(ISNUMBER('KN 2017'!AP85),'KN 2017'!AP85,"")</f>
        <v>30.903119999999998</v>
      </c>
      <c r="AQ13" s="10">
        <f>IF(ISNUMBER('KN 2017'!AQ85),'KN 2017'!AQ85,"")</f>
        <v>36.143999999999998</v>
      </c>
      <c r="AR13" s="10">
        <f>IF(ISNUMBER('KN 2017'!AR85),'KN 2017'!AR85,"")</f>
        <v>35.25</v>
      </c>
      <c r="AS13" s="9">
        <f>IF(ISNUMBER('KN 2017'!AS85),'KN 2017'!AS85,"")</f>
        <v>36.32</v>
      </c>
      <c r="AT13" s="9">
        <f>IF(ISNUMBER('KN 2017'!AT85),'KN 2017'!AT85,"")</f>
        <v>39.003999999999998</v>
      </c>
      <c r="AU13" s="9">
        <f>IF(ISNUMBER('KN 2017'!AU85),'KN 2017'!AU85,"")</f>
        <v>35.642000000000003</v>
      </c>
      <c r="AV13" s="10">
        <f>IF(ISNUMBER('KN 2017'!AV85),'KN 2017'!AV85,"")</f>
        <v>35.465555542857146</v>
      </c>
      <c r="AX13" s="4">
        <f>IF(ISNUMBER('KN 2017'!AX85),'KN 2017'!AX85,"")</f>
        <v>15100</v>
      </c>
      <c r="AY13" s="4">
        <f>IF(ISNUMBER('KN 2017'!AY85),'KN 2017'!AY85,"")</f>
        <v>15515</v>
      </c>
      <c r="AZ13" s="4">
        <f>IF(ISNUMBER('KN 2017'!AZ85),'KN 2017'!AZ85,"")</f>
        <v>14516</v>
      </c>
      <c r="BA13" s="4">
        <f>IF(ISNUMBER('KN 2017'!BA85),'KN 2017'!BA85,"")</f>
        <v>14559</v>
      </c>
      <c r="BB13" s="4">
        <f>IF(ISNUMBER('KN 2017'!BB85),'KN 2017'!BB85,"")</f>
        <v>14100</v>
      </c>
      <c r="BC13" s="4">
        <f>IF(ISNUMBER('KN 2017'!BC85),'KN 2017'!BC85,"")</f>
        <v>14436</v>
      </c>
      <c r="BD13" s="4">
        <f>IF(ISNUMBER('KN 2017'!BD85),'KN 2017'!BD85,"")</f>
        <v>15890</v>
      </c>
      <c r="BE13" s="4">
        <f>IF(ISNUMBER('KN 2017'!BE85),'KN 2017'!BE85,"")</f>
        <v>14933</v>
      </c>
      <c r="BF13" s="4">
        <f>IF(ISNUMBER('KN 2017'!BF85),'KN 2017'!BF85,"")</f>
        <v>15100</v>
      </c>
      <c r="BG13" s="4">
        <f>IF(ISNUMBER('KN 2017'!BG85),'KN 2017'!BG85,"")</f>
        <v>14116</v>
      </c>
      <c r="BH13" s="4">
        <f>IF(ISNUMBER('KN 2017'!BH85),'KN 2017'!BH85,"")</f>
        <v>15231</v>
      </c>
      <c r="BI13" s="4">
        <f>IF(ISNUMBER('KN 2017'!BI85),'KN 2017'!BI85,"")</f>
        <v>14299</v>
      </c>
      <c r="BJ13" s="4">
        <f>IF(ISNUMBER('KN 2017'!BJ85),'KN 2017'!BJ85,"")</f>
        <v>15220</v>
      </c>
      <c r="BK13" s="4">
        <f>IF(ISNUMBER('KN 2017'!BK85),'KN 2017'!BK85,"")</f>
        <v>14590</v>
      </c>
      <c r="BL13" s="4">
        <f>IF(ISNUMBER('KN 2017'!BL85),'KN 2017'!BL85,"")</f>
        <v>14828.928571428571</v>
      </c>
    </row>
    <row r="14" spans="1:64" x14ac:dyDescent="0.25">
      <c r="A14" s="6">
        <v>90</v>
      </c>
      <c r="B14" s="4">
        <f>IF(ISNUMBER('KN 2017'!B95),'KN 2017'!B95,"")</f>
        <v>78</v>
      </c>
      <c r="C14" s="4">
        <f>IF(ISNUMBER('KN 2017'!C95),'KN 2017'!C95,"")</f>
        <v>82</v>
      </c>
      <c r="D14" s="4">
        <f>IF(ISNUMBER('KN 2017'!D95),'KN 2017'!D95,"")</f>
        <v>48</v>
      </c>
      <c r="E14" s="4">
        <f>IF(ISNUMBER('KN 2017'!E95),'KN 2017'!E95,"")</f>
        <v>90</v>
      </c>
      <c r="F14" s="4">
        <f>IF(ISNUMBER('KN 2017'!F95),'KN 2017'!F95,"")</f>
        <v>50</v>
      </c>
      <c r="G14" s="4">
        <f>IF(ISNUMBER('KN 2017'!G95),'KN 2017'!G95,"")</f>
        <v>51</v>
      </c>
      <c r="H14" s="4">
        <f>IF(ISNUMBER('KN 2017'!H95),'KN 2017'!H95,"")</f>
        <v>52</v>
      </c>
      <c r="I14" s="4">
        <f>IF(ISNUMBER('KN 2017'!I95),'KN 2017'!I95,"")</f>
        <v>58.7</v>
      </c>
      <c r="J14" s="4">
        <f>IF(ISNUMBER('KN 2017'!J95),'KN 2017'!J95,"")</f>
        <v>68</v>
      </c>
      <c r="K14" s="4">
        <f>IF(ISNUMBER('KN 2017'!K95),'KN 2017'!K95,"")</f>
        <v>72</v>
      </c>
      <c r="L14" s="4">
        <f>IF(ISNUMBER('KN 2017'!L95),'KN 2017'!L95,"")</f>
        <v>61</v>
      </c>
      <c r="M14" s="4">
        <f>IF(ISNUMBER('KN 2017'!M95),'KN 2017'!M95,"")</f>
        <v>78</v>
      </c>
      <c r="N14" s="4">
        <f>IF(ISNUMBER('KN 2017'!N95),'KN 2017'!N95,"")</f>
        <v>68</v>
      </c>
      <c r="O14" s="4">
        <f>IF(ISNUMBER('KN 2017'!O95),'KN 2017'!O95,"")</f>
        <v>60</v>
      </c>
      <c r="P14" s="5">
        <f>IF(ISNUMBER('KN 2017'!P95),'KN 2017'!P95,"")</f>
        <v>65.478571428571428</v>
      </c>
      <c r="R14" s="4">
        <f>IF(ISNUMBER('KN 2017'!R95),'KN 2017'!R95,"")</f>
        <v>5249.8913515862669</v>
      </c>
      <c r="S14" s="4">
        <f>IF(ISNUMBER('KN 2017'!S95),'KN 2017'!S95,"")</f>
        <v>5003.8702186673545</v>
      </c>
      <c r="T14" s="4">
        <f>IF(ISNUMBER('KN 2017'!T95),'KN 2017'!T95,"")</f>
        <v>4702.3152002436027</v>
      </c>
      <c r="U14" s="4">
        <f>IF(ISNUMBER('KN 2017'!U95),'KN 2017'!U95,"")</f>
        <v>4662.6100880704562</v>
      </c>
      <c r="V14" s="4">
        <f>IF(ISNUMBER('KN 2017'!V95),'KN 2017'!V95,"")</f>
        <v>4514.7690583557915</v>
      </c>
      <c r="W14" s="4">
        <f>IF(ISNUMBER('KN 2017'!W95),'KN 2017'!W95,"")</f>
        <v>5083.0985915492956</v>
      </c>
      <c r="X14" s="4">
        <f>IF(ISNUMBER('KN 2017'!X95),'KN 2017'!X95,"")</f>
        <v>4916.5883307792765</v>
      </c>
      <c r="Y14" s="4">
        <f>IF(ISNUMBER('KN 2017'!Y95),'KN 2017'!Y95,"")</f>
        <v>4908.1347576006574</v>
      </c>
      <c r="Z14" s="4">
        <f>IF(ISNUMBER('KN 2017'!Z95),'KN 2017'!Z95,"")</f>
        <v>5654.9303455827167</v>
      </c>
      <c r="AA14" s="4">
        <f>IF(ISNUMBER('KN 2017'!AA95),'KN 2017'!AA95,"")</f>
        <v>4519.8922005496706</v>
      </c>
      <c r="AB14" s="4">
        <f>IF(ISNUMBER('KN 2017'!AB95),'KN 2017'!AB95,"")</f>
        <v>4989.680589680589</v>
      </c>
      <c r="AC14" s="4">
        <f>IF(ISNUMBER('KN 2017'!AC95),'KN 2017'!AC95,"")</f>
        <v>4556.2400424853959</v>
      </c>
      <c r="AD14" s="4">
        <f>IF(ISNUMBER('KN 2017'!AD95),'KN 2017'!AD95,"")</f>
        <v>4527.852839824478</v>
      </c>
      <c r="AE14" s="4">
        <f>IF(ISNUMBER('KN 2017'!AE95),'KN 2017'!AE95,"")</f>
        <v>4751.4112027789843</v>
      </c>
      <c r="AF14" s="5">
        <f>IF(ISNUMBER('KN 2017'!AF95),'KN 2017'!AF95,"")</f>
        <v>4860.0917726967527</v>
      </c>
      <c r="AH14" s="9">
        <f>IF(ISNUMBER('KN 2017'!AH95),'KN 2017'!AH95,"")</f>
        <v>34.515000000000001</v>
      </c>
      <c r="AI14" s="9">
        <f>IF(ISNUMBER('KN 2017'!AI95),'KN 2017'!AI95,"")</f>
        <v>37.2072</v>
      </c>
      <c r="AJ14" s="9">
        <f>IF(ISNUMBER('KN 2017'!AJ95),'KN 2017'!AJ95,"")</f>
        <v>37.043880000000001</v>
      </c>
      <c r="AK14" s="9">
        <f>IF(ISNUMBER('KN 2017'!AK95),'KN 2017'!AK95,"")</f>
        <v>37.47</v>
      </c>
      <c r="AL14" s="9">
        <f>IF(ISNUMBER('KN 2017'!AL95),'KN 2017'!AL95,"")</f>
        <v>37.477000000000004</v>
      </c>
      <c r="AM14" s="10">
        <f>IF(ISNUMBER('KN 2017'!AM95),'KN 2017'!AM95,"")</f>
        <v>34.08</v>
      </c>
      <c r="AN14" s="9">
        <f>IF(ISNUMBER('KN 2017'!AN95),'KN 2017'!AN95,"")</f>
        <v>38.782990799999993</v>
      </c>
      <c r="AO14" s="10">
        <f>IF(ISNUMBER('KN 2017'!AO95),'KN 2017'!AO95,"")</f>
        <v>36.51</v>
      </c>
      <c r="AP14" s="9">
        <f>IF(ISNUMBER('KN 2017'!AP95),'KN 2017'!AP95,"")</f>
        <v>32.042835000000004</v>
      </c>
      <c r="AQ14" s="10">
        <f>IF(ISNUMBER('KN 2017'!AQ95),'KN 2017'!AQ95,"")</f>
        <v>37.476999999999997</v>
      </c>
      <c r="AR14" s="10">
        <f>IF(ISNUMBER('KN 2017'!AR95),'KN 2017'!AR95,"")</f>
        <v>36.630000000000003</v>
      </c>
      <c r="AS14" s="9">
        <f>IF(ISNUMBER('KN 2017'!AS95),'KN 2017'!AS95,"")</f>
        <v>37.659999999999997</v>
      </c>
      <c r="AT14" s="9">
        <f>IF(ISNUMBER('KN 2017'!AT95),'KN 2017'!AT95,"")</f>
        <v>40.337000000000003</v>
      </c>
      <c r="AU14" s="9">
        <f>IF(ISNUMBER('KN 2017'!AU95),'KN 2017'!AU95,"")</f>
        <v>36.847999999999999</v>
      </c>
      <c r="AV14" s="10">
        <f>IF(ISNUMBER('KN 2017'!AV95),'KN 2017'!AV95,"")</f>
        <v>36.720064700000002</v>
      </c>
      <c r="AX14" s="4">
        <f>IF(ISNUMBER('KN 2017'!AX95),'KN 2017'!AX95,"")</f>
        <v>15100</v>
      </c>
      <c r="AY14" s="4">
        <f>IF(ISNUMBER('KN 2017'!AY95),'KN 2017'!AY95,"")</f>
        <v>15515</v>
      </c>
      <c r="AZ14" s="4">
        <f>IF(ISNUMBER('KN 2017'!AZ95),'KN 2017'!AZ95,"")</f>
        <v>14516</v>
      </c>
      <c r="BA14" s="4">
        <f>IF(ISNUMBER('KN 2017'!BA95),'KN 2017'!BA95,"")</f>
        <v>14559</v>
      </c>
      <c r="BB14" s="4">
        <f>IF(ISNUMBER('KN 2017'!BB95),'KN 2017'!BB95,"")</f>
        <v>14100</v>
      </c>
      <c r="BC14" s="4">
        <f>IF(ISNUMBER('KN 2017'!BC95),'KN 2017'!BC95,"")</f>
        <v>14436</v>
      </c>
      <c r="BD14" s="4">
        <f>IF(ISNUMBER('KN 2017'!BD95),'KN 2017'!BD95,"")</f>
        <v>15890</v>
      </c>
      <c r="BE14" s="4">
        <f>IF(ISNUMBER('KN 2017'!BE95),'KN 2017'!BE95,"")</f>
        <v>14933</v>
      </c>
      <c r="BF14" s="4">
        <f>IF(ISNUMBER('KN 2017'!BF95),'KN 2017'!BF95,"")</f>
        <v>15100</v>
      </c>
      <c r="BG14" s="4">
        <f>IF(ISNUMBER('KN 2017'!BG95),'KN 2017'!BG95,"")</f>
        <v>14116</v>
      </c>
      <c r="BH14" s="4">
        <f>IF(ISNUMBER('KN 2017'!BH95),'KN 2017'!BH95,"")</f>
        <v>15231</v>
      </c>
      <c r="BI14" s="4">
        <f>IF(ISNUMBER('KN 2017'!BI95),'KN 2017'!BI95,"")</f>
        <v>14299</v>
      </c>
      <c r="BJ14" s="4">
        <f>IF(ISNUMBER('KN 2017'!BJ95),'KN 2017'!BJ95,"")</f>
        <v>15220</v>
      </c>
      <c r="BK14" s="4">
        <f>IF(ISNUMBER('KN 2017'!BK95),'KN 2017'!BK95,"")</f>
        <v>14590</v>
      </c>
      <c r="BL14" s="4">
        <f>IF(ISNUMBER('KN 2017'!BL95),'KN 2017'!BL95,"")</f>
        <v>14828.928571428571</v>
      </c>
    </row>
    <row r="15" spans="1:64" x14ac:dyDescent="0.25">
      <c r="A15" s="6">
        <v>100</v>
      </c>
      <c r="B15" s="4">
        <f>IF(ISNUMBER('KN 2017'!B105),'KN 2017'!B105,"")</f>
        <v>78</v>
      </c>
      <c r="C15" s="4">
        <f>IF(ISNUMBER('KN 2017'!C105),'KN 2017'!C105,"")</f>
        <v>82</v>
      </c>
      <c r="D15" s="4">
        <f>IF(ISNUMBER('KN 2017'!D105),'KN 2017'!D105,"")</f>
        <v>48</v>
      </c>
      <c r="E15" s="4">
        <f>IF(ISNUMBER('KN 2017'!E105),'KN 2017'!E105,"")</f>
        <v>90</v>
      </c>
      <c r="F15" s="4">
        <f>IF(ISNUMBER('KN 2017'!F105),'KN 2017'!F105,"")</f>
        <v>50</v>
      </c>
      <c r="G15" s="4">
        <f>IF(ISNUMBER('KN 2017'!G105),'KN 2017'!G105,"")</f>
        <v>51</v>
      </c>
      <c r="H15" s="4">
        <f>IF(ISNUMBER('KN 2017'!H105),'KN 2017'!H105,"")</f>
        <v>52</v>
      </c>
      <c r="I15" s="4">
        <f>IF(ISNUMBER('KN 2017'!I105),'KN 2017'!I105,"")</f>
        <v>58.2</v>
      </c>
      <c r="J15" s="4">
        <f>IF(ISNUMBER('KN 2017'!J105),'KN 2017'!J105,"")</f>
        <v>67</v>
      </c>
      <c r="K15" s="4">
        <f>IF(ISNUMBER('KN 2017'!K105),'KN 2017'!K105,"")</f>
        <v>71</v>
      </c>
      <c r="L15" s="4">
        <f>IF(ISNUMBER('KN 2017'!L105),'KN 2017'!L105,"")</f>
        <v>61</v>
      </c>
      <c r="M15" s="4">
        <f>IF(ISNUMBER('KN 2017'!M105),'KN 2017'!M105,"")</f>
        <v>78</v>
      </c>
      <c r="N15" s="4">
        <f>IF(ISNUMBER('KN 2017'!N105),'KN 2017'!N105,"")</f>
        <v>68</v>
      </c>
      <c r="O15" s="4">
        <f>IF(ISNUMBER('KN 2017'!O105),'KN 2017'!O105,"")</f>
        <v>60</v>
      </c>
      <c r="P15" s="5">
        <f>IF(ISNUMBER('KN 2017'!P105),'KN 2017'!P105,"")</f>
        <v>65.3</v>
      </c>
      <c r="R15" s="4">
        <f>IF(ISNUMBER('KN 2017'!R105),'KN 2017'!R105,"")</f>
        <v>5111.4245416078984</v>
      </c>
      <c r="S15" s="4">
        <f>IF(ISNUMBER('KN 2017'!S105),'KN 2017'!S105,"")</f>
        <v>4847.9072601434218</v>
      </c>
      <c r="T15" s="4">
        <f>IF(ISNUMBER('KN 2017'!T105),'KN 2017'!T105,"")</f>
        <v>4584.482577113381</v>
      </c>
      <c r="U15" s="4">
        <f>IF(ISNUMBER('KN 2017'!U105),'KN 2017'!U105,"")</f>
        <v>4523.7700673226309</v>
      </c>
      <c r="V15" s="4">
        <f>IF(ISNUMBER('KN 2017'!V105),'KN 2017'!V105,"")</f>
        <v>4380.0155319699716</v>
      </c>
      <c r="W15" s="4">
        <f>IF(ISNUMBER('KN 2017'!W105),'KN 2017'!W105,"")</f>
        <v>4924.1614553723703</v>
      </c>
      <c r="X15" s="4">
        <f>IF(ISNUMBER('KN 2017'!X105),'KN 2017'!X105,"")</f>
        <v>4769.0778872354686</v>
      </c>
      <c r="Y15" s="4">
        <f>IF(ISNUMBER('KN 2017'!Y105),'KN 2017'!Y105,"")</f>
        <v>4779.8346225660171</v>
      </c>
      <c r="Z15" s="4">
        <f>IF(ISNUMBER('KN 2017'!Z105),'KN 2017'!Z105,"")</f>
        <v>5486.1461185970365</v>
      </c>
      <c r="AA15" s="4">
        <f>IF(ISNUMBER('KN 2017'!AA105),'KN 2017'!AA105,"")</f>
        <v>4384.9857623608596</v>
      </c>
      <c r="AB15" s="4">
        <f>IF(ISNUMBER('KN 2017'!AB105),'KN 2017'!AB105,"")</f>
        <v>4833.9592700343819</v>
      </c>
      <c r="AC15" s="4">
        <f>IF(ISNUMBER('KN 2017'!AC105),'KN 2017'!AC105,"")</f>
        <v>4420.092735703246</v>
      </c>
      <c r="AD15" s="4">
        <f>IF(ISNUMBER('KN 2017'!AD105),'KN 2017'!AD105,"")</f>
        <v>4402.024584237166</v>
      </c>
      <c r="AE15" s="4">
        <f>IF(ISNUMBER('KN 2017'!AE105),'KN 2017'!AE105,"")</f>
        <v>4621.9640971488907</v>
      </c>
      <c r="AF15" s="5">
        <f>IF(ISNUMBER('KN 2017'!AF105),'KN 2017'!AF105,"")</f>
        <v>4719.2747508151961</v>
      </c>
      <c r="AH15" s="9">
        <f>IF(ISNUMBER('KN 2017'!AH105),'KN 2017'!AH105,"")</f>
        <v>35.450000000000003</v>
      </c>
      <c r="AI15" s="9">
        <f>IF(ISNUMBER('KN 2017'!AI105),'KN 2017'!AI105,"")</f>
        <v>38.404200000000003</v>
      </c>
      <c r="AJ15" s="9">
        <f>IF(ISNUMBER('KN 2017'!AJ105),'KN 2017'!AJ105,"")</f>
        <v>37.995999999999995</v>
      </c>
      <c r="AK15" s="9">
        <f>IF(ISNUMBER('KN 2017'!AK105),'KN 2017'!AK105,"")</f>
        <v>38.619999999999997</v>
      </c>
      <c r="AL15" s="9">
        <f>IF(ISNUMBER('KN 2017'!AL105),'KN 2017'!AL105,"")</f>
        <v>38.630000000000003</v>
      </c>
      <c r="AM15" s="10">
        <f>IF(ISNUMBER('KN 2017'!AM105),'KN 2017'!AM105,"")</f>
        <v>35.18</v>
      </c>
      <c r="AN15" s="9">
        <f>IF(ISNUMBER('KN 2017'!AN105),'KN 2017'!AN105,"")</f>
        <v>39.982571999999998</v>
      </c>
      <c r="AO15" s="10">
        <f>IF(ISNUMBER('KN 2017'!AO105),'KN 2017'!AO105,"")</f>
        <v>37.49</v>
      </c>
      <c r="AP15" s="9">
        <f>IF(ISNUMBER('KN 2017'!AP105),'KN 2017'!AP105,"")</f>
        <v>33.028649999999999</v>
      </c>
      <c r="AQ15" s="10">
        <f>IF(ISNUMBER('KN 2017'!AQ105),'KN 2017'!AQ105,"")</f>
        <v>38.630000000000003</v>
      </c>
      <c r="AR15" s="10">
        <f>IF(ISNUMBER('KN 2017'!AR105),'KN 2017'!AR105,"")</f>
        <v>37.81</v>
      </c>
      <c r="AS15" s="9">
        <f>IF(ISNUMBER('KN 2017'!AS105),'KN 2017'!AS105,"")</f>
        <v>38.82</v>
      </c>
      <c r="AT15" s="9">
        <f>IF(ISNUMBER('KN 2017'!AT105),'KN 2017'!AT105,"")</f>
        <v>41.489999999999995</v>
      </c>
      <c r="AU15" s="9">
        <f>IF(ISNUMBER('KN 2017'!AU105),'KN 2017'!AU105,"")</f>
        <v>37.880000000000003</v>
      </c>
      <c r="AV15" s="10">
        <f>IF(ISNUMBER('KN 2017'!AV105),'KN 2017'!AV105,"")</f>
        <v>37.815101571428571</v>
      </c>
      <c r="AX15" s="4">
        <f>IF(ISNUMBER('KN 2017'!AX105),'KN 2017'!AX105,"")</f>
        <v>15100</v>
      </c>
      <c r="AY15" s="4">
        <f>IF(ISNUMBER('KN 2017'!AY105),'KN 2017'!AY105,"")</f>
        <v>15515</v>
      </c>
      <c r="AZ15" s="4">
        <f>IF(ISNUMBER('KN 2017'!AZ105),'KN 2017'!AZ105,"")</f>
        <v>14516</v>
      </c>
      <c r="BA15" s="4">
        <f>IF(ISNUMBER('KN 2017'!BA105),'KN 2017'!BA105,"")</f>
        <v>14559</v>
      </c>
      <c r="BB15" s="4">
        <f>IF(ISNUMBER('KN 2017'!BB105),'KN 2017'!BB105,"")</f>
        <v>14100</v>
      </c>
      <c r="BC15" s="4">
        <f>IF(ISNUMBER('KN 2017'!BC105),'KN 2017'!BC105,"")</f>
        <v>14436</v>
      </c>
      <c r="BD15" s="4">
        <f>IF(ISNUMBER('KN 2017'!BD105),'KN 2017'!BD105,"")</f>
        <v>15890</v>
      </c>
      <c r="BE15" s="4">
        <f>IF(ISNUMBER('KN 2017'!BE105),'KN 2017'!BE105,"")</f>
        <v>14933</v>
      </c>
      <c r="BF15" s="4">
        <f>IF(ISNUMBER('KN 2017'!BF105),'KN 2017'!BF105,"")</f>
        <v>15100</v>
      </c>
      <c r="BG15" s="4">
        <f>IF(ISNUMBER('KN 2017'!BG105),'KN 2017'!BG105,"")</f>
        <v>14116</v>
      </c>
      <c r="BH15" s="4">
        <f>IF(ISNUMBER('KN 2017'!BH105),'KN 2017'!BH105,"")</f>
        <v>15231</v>
      </c>
      <c r="BI15" s="4">
        <f>IF(ISNUMBER('KN 2017'!BI105),'KN 2017'!BI105,"")</f>
        <v>14299</v>
      </c>
      <c r="BJ15" s="4">
        <f>IF(ISNUMBER('KN 2017'!BJ105),'KN 2017'!BJ105,"")</f>
        <v>15220</v>
      </c>
      <c r="BK15" s="4">
        <f>IF(ISNUMBER('KN 2017'!BK105),'KN 2017'!BK105,"")</f>
        <v>14590</v>
      </c>
      <c r="BL15" s="4">
        <f>IF(ISNUMBER('KN 2017'!BL105),'KN 2017'!BL105,"")</f>
        <v>14828.928571428571</v>
      </c>
    </row>
    <row r="16" spans="1:64" x14ac:dyDescent="0.25">
      <c r="A16" s="6">
        <v>110</v>
      </c>
      <c r="B16" s="4">
        <f>IF(ISNUMBER('KN 2017'!B115),'KN 2017'!B115,"")</f>
        <v>78</v>
      </c>
      <c r="C16" s="4">
        <f>IF(ISNUMBER('KN 2017'!C115),'KN 2017'!C115,"")</f>
        <v>82</v>
      </c>
      <c r="D16" s="4">
        <f>IF(ISNUMBER('KN 2017'!D115),'KN 2017'!D115,"")</f>
        <v>48</v>
      </c>
      <c r="E16" s="4">
        <f>IF(ISNUMBER('KN 2017'!E115),'KN 2017'!E115,"")</f>
        <v>90</v>
      </c>
      <c r="F16" s="4">
        <f>IF(ISNUMBER('KN 2017'!F115),'KN 2017'!F115,"")</f>
        <v>50</v>
      </c>
      <c r="G16" s="4">
        <f>IF(ISNUMBER('KN 2017'!G115),'KN 2017'!G115,"")</f>
        <v>50</v>
      </c>
      <c r="H16" s="4">
        <f>IF(ISNUMBER('KN 2017'!H115),'KN 2017'!H115,"")</f>
        <v>52</v>
      </c>
      <c r="I16" s="4">
        <f>IF(ISNUMBER('KN 2017'!I115),'KN 2017'!I115,"")</f>
        <v>57.8</v>
      </c>
      <c r="J16" s="4">
        <f>IF(ISNUMBER('KN 2017'!J115),'KN 2017'!J115,"")</f>
        <v>66</v>
      </c>
      <c r="K16" s="4">
        <f>IF(ISNUMBER('KN 2017'!K115),'KN 2017'!K115,"")</f>
        <v>70</v>
      </c>
      <c r="L16" s="4">
        <f>IF(ISNUMBER('KN 2017'!L115),'KN 2017'!L115,"")</f>
        <v>61</v>
      </c>
      <c r="M16" s="4">
        <f>IF(ISNUMBER('KN 2017'!M115),'KN 2017'!M115,"")</f>
        <v>78</v>
      </c>
      <c r="N16" s="4">
        <f>IF(ISNUMBER('KN 2017'!N115),'KN 2017'!N115,"")</f>
        <v>68</v>
      </c>
      <c r="O16" s="4">
        <f>IF(ISNUMBER('KN 2017'!O115),'KN 2017'!O115,"")</f>
        <v>60</v>
      </c>
      <c r="P16" s="5">
        <f>IF(ISNUMBER('KN 2017'!P115),'KN 2017'!P115,"")</f>
        <v>65.05714285714285</v>
      </c>
      <c r="R16" s="4">
        <f>IF(ISNUMBER('KN 2017'!R115),'KN 2017'!R115,"")</f>
        <v>5004.8335865211993</v>
      </c>
      <c r="S16" s="4">
        <f>IF(ISNUMBER('KN 2017'!S115),'KN 2017'!S115,"")</f>
        <v>4724.0378369600521</v>
      </c>
      <c r="T16" s="4">
        <f>IF(ISNUMBER('KN 2017'!T115),'KN 2017'!T115,"")</f>
        <v>4483.6280857889742</v>
      </c>
      <c r="U16" s="4">
        <f>IF(ISNUMBER('KN 2017'!U115),'KN 2017'!U115,"")</f>
        <v>4412.9325587269504</v>
      </c>
      <c r="V16" s="4">
        <f>IF(ISNUMBER('KN 2017'!V115),'KN 2017'!V115,"")</f>
        <v>4272.40360578744</v>
      </c>
      <c r="W16" s="4">
        <f>IF(ISNUMBER('KN 2017'!W115),'KN 2017'!W115,"")</f>
        <v>4774.8621830209477</v>
      </c>
      <c r="X16" s="4">
        <f>IF(ISNUMBER('KN 2017'!X115),'KN 2017'!X115,"")</f>
        <v>4651.3124180001278</v>
      </c>
      <c r="Y16" s="4">
        <f>IF(ISNUMBER('KN 2017'!Y115),'KN 2017'!Y115,"")</f>
        <v>4675.0847899817381</v>
      </c>
      <c r="Z16" s="4">
        <f>IF(ISNUMBER('KN 2017'!Z115),'KN 2017'!Z115,"")</f>
        <v>5351.3578406030738</v>
      </c>
      <c r="AA16" s="4">
        <f>IF(ISNUMBER('KN 2017'!AA115),'KN 2017'!AA115,"")</f>
        <v>4277.2517233542912</v>
      </c>
      <c r="AB16" s="4">
        <f>IF(ISNUMBER('KN 2017'!AB115),'KN 2017'!AB115,"")</f>
        <v>4715.4798761609909</v>
      </c>
      <c r="AC16" s="4">
        <f>IF(ISNUMBER('KN 2017'!AC115),'KN 2017'!AC115,"")</f>
        <v>4311.2562814070352</v>
      </c>
      <c r="AD16" s="4">
        <f>IF(ISNUMBER('KN 2017'!AD115),'KN 2017'!AD115,"")</f>
        <v>4301.156300779503</v>
      </c>
      <c r="AE16" s="4">
        <f>IF(ISNUMBER('KN 2017'!AE115),'KN 2017'!AE115,"")</f>
        <v>4519.5931643347622</v>
      </c>
      <c r="AF16" s="5">
        <f>IF(ISNUMBER('KN 2017'!AF115),'KN 2017'!AF115,"")</f>
        <v>4605.3707322447917</v>
      </c>
      <c r="AH16" s="9">
        <f>IF(ISNUMBER('KN 2017'!AH115),'KN 2017'!AH115,"")</f>
        <v>36.204999999999998</v>
      </c>
      <c r="AI16" s="9">
        <f>IF(ISNUMBER('KN 2017'!AI115),'KN 2017'!AI115,"")</f>
        <v>39.411200000000001</v>
      </c>
      <c r="AJ16" s="9">
        <f>IF(ISNUMBER('KN 2017'!AJ115),'KN 2017'!AJ115,"")</f>
        <v>38.850680000000004</v>
      </c>
      <c r="AK16" s="9">
        <f>IF(ISNUMBER('KN 2017'!AK115),'KN 2017'!AK115,"")</f>
        <v>39.590000000000003</v>
      </c>
      <c r="AL16" s="9">
        <f>IF(ISNUMBER('KN 2017'!AL115),'KN 2017'!AL115,"")</f>
        <v>39.603000000000002</v>
      </c>
      <c r="AM16" s="10">
        <f>IF(ISNUMBER('KN 2017'!AM115),'KN 2017'!AM115,"")</f>
        <v>36.28</v>
      </c>
      <c r="AN16" s="9">
        <f>IF(ISNUMBER('KN 2017'!AN115),'KN 2017'!AN115,"")</f>
        <v>40.994881200000002</v>
      </c>
      <c r="AO16" s="10">
        <f>IF(ISNUMBER('KN 2017'!AO115),'KN 2017'!AO115,"")</f>
        <v>38.33</v>
      </c>
      <c r="AP16" s="9">
        <f>IF(ISNUMBER('KN 2017'!AP115),'KN 2017'!AP115,"")</f>
        <v>33.860564999999994</v>
      </c>
      <c r="AQ16" s="10">
        <f>IF(ISNUMBER('KN 2017'!AQ115),'KN 2017'!AQ115,"")</f>
        <v>39.603000000000002</v>
      </c>
      <c r="AR16" s="10">
        <f>IF(ISNUMBER('KN 2017'!AR115),'KN 2017'!AR115,"")</f>
        <v>38.76</v>
      </c>
      <c r="AS16" s="9">
        <f>IF(ISNUMBER('KN 2017'!AS115),'KN 2017'!AS115,"")</f>
        <v>39.799999999999997</v>
      </c>
      <c r="AT16" s="9">
        <f>IF(ISNUMBER('KN 2017'!AT115),'KN 2017'!AT115,"")</f>
        <v>42.462999999999994</v>
      </c>
      <c r="AU16" s="9">
        <f>IF(ISNUMBER('KN 2017'!AU115),'KN 2017'!AU115,"")</f>
        <v>38.738</v>
      </c>
      <c r="AV16" s="10">
        <f>IF(ISNUMBER('KN 2017'!AV115),'KN 2017'!AV115,"")</f>
        <v>38.74923758571429</v>
      </c>
      <c r="AX16" s="4">
        <f>IF(ISNUMBER('KN 2017'!AX115),'KN 2017'!AX115,"")</f>
        <v>15100</v>
      </c>
      <c r="AY16" s="4">
        <f>IF(ISNUMBER('KN 2017'!AY115),'KN 2017'!AY115,"")</f>
        <v>15515</v>
      </c>
      <c r="AZ16" s="4">
        <f>IF(ISNUMBER('KN 2017'!AZ115),'KN 2017'!AZ115,"")</f>
        <v>14516</v>
      </c>
      <c r="BA16" s="4">
        <f>IF(ISNUMBER('KN 2017'!BA115),'KN 2017'!BA115,"")</f>
        <v>14559</v>
      </c>
      <c r="BB16" s="4">
        <f>IF(ISNUMBER('KN 2017'!BB115),'KN 2017'!BB115,"")</f>
        <v>14100</v>
      </c>
      <c r="BC16" s="4">
        <f>IF(ISNUMBER('KN 2017'!BC115),'KN 2017'!BC115,"")</f>
        <v>14436</v>
      </c>
      <c r="BD16" s="4">
        <f>IF(ISNUMBER('KN 2017'!BD115),'KN 2017'!BD115,"")</f>
        <v>15890</v>
      </c>
      <c r="BE16" s="4">
        <f>IF(ISNUMBER('KN 2017'!BE115),'KN 2017'!BE115,"")</f>
        <v>14933</v>
      </c>
      <c r="BF16" s="4">
        <f>IF(ISNUMBER('KN 2017'!BF115),'KN 2017'!BF115,"")</f>
        <v>15100</v>
      </c>
      <c r="BG16" s="4">
        <f>IF(ISNUMBER('KN 2017'!BG115),'KN 2017'!BG115,"")</f>
        <v>14116</v>
      </c>
      <c r="BH16" s="4">
        <f>IF(ISNUMBER('KN 2017'!BH115),'KN 2017'!BH115,"")</f>
        <v>15231</v>
      </c>
      <c r="BI16" s="4">
        <f>IF(ISNUMBER('KN 2017'!BI115),'KN 2017'!BI115,"")</f>
        <v>14299</v>
      </c>
      <c r="BJ16" s="4">
        <f>IF(ISNUMBER('KN 2017'!BJ115),'KN 2017'!BJ115,"")</f>
        <v>15220</v>
      </c>
      <c r="BK16" s="4">
        <f>IF(ISNUMBER('KN 2017'!BK115),'KN 2017'!BK115,"")</f>
        <v>14590</v>
      </c>
      <c r="BL16" s="4">
        <f>IF(ISNUMBER('KN 2017'!BL115),'KN 2017'!BL115,"")</f>
        <v>14828.928571428571</v>
      </c>
    </row>
    <row r="17" spans="1:64" x14ac:dyDescent="0.25">
      <c r="A17" s="6">
        <v>120</v>
      </c>
      <c r="B17" s="4">
        <f>IF(ISNUMBER('KN 2017'!B125),'KN 2017'!B125,"")</f>
        <v>78</v>
      </c>
      <c r="C17" s="4">
        <f>IF(ISNUMBER('KN 2017'!C125),'KN 2017'!C125,"")</f>
        <v>82</v>
      </c>
      <c r="D17" s="4">
        <f>IF(ISNUMBER('KN 2017'!D125),'KN 2017'!D125,"")</f>
        <v>48</v>
      </c>
      <c r="E17" s="4">
        <f>IF(ISNUMBER('KN 2017'!E125),'KN 2017'!E125,"")</f>
        <v>90</v>
      </c>
      <c r="F17" s="4">
        <f>IF(ISNUMBER('KN 2017'!F125),'KN 2017'!F125,"")</f>
        <v>50</v>
      </c>
      <c r="G17" s="4">
        <f>IF(ISNUMBER('KN 2017'!G125),'KN 2017'!G125,"")</f>
        <v>49</v>
      </c>
      <c r="H17" s="4">
        <f>IF(ISNUMBER('KN 2017'!H125),'KN 2017'!H125,"")</f>
        <v>52</v>
      </c>
      <c r="I17" s="4">
        <f>IF(ISNUMBER('KN 2017'!I125),'KN 2017'!I125,"")</f>
        <v>57.5</v>
      </c>
      <c r="J17" s="4">
        <f>IF(ISNUMBER('KN 2017'!J125),'KN 2017'!J125,"")</f>
        <v>66</v>
      </c>
      <c r="K17" s="4">
        <f>IF(ISNUMBER('KN 2017'!K125),'KN 2017'!K125,"")</f>
        <v>70</v>
      </c>
      <c r="L17" s="4">
        <f>IF(ISNUMBER('KN 2017'!L125),'KN 2017'!L125,"")</f>
        <v>61</v>
      </c>
      <c r="M17" s="4">
        <f>IF(ISNUMBER('KN 2017'!M125),'KN 2017'!M125,"")</f>
        <v>78</v>
      </c>
      <c r="N17" s="4">
        <f>IF(ISNUMBER('KN 2017'!N125),'KN 2017'!N125,"")</f>
        <v>68</v>
      </c>
      <c r="O17" s="4">
        <f>IF(ISNUMBER('KN 2017'!O125),'KN 2017'!O125,"")</f>
        <v>60</v>
      </c>
      <c r="P17" s="5">
        <f>IF(ISNUMBER('KN 2017'!P125),'KN 2017'!P125,"")</f>
        <v>64.964285714285708</v>
      </c>
      <c r="R17" s="4">
        <f>IF(ISNUMBER('KN 2017'!R125),'KN 2017'!R125,"")</f>
        <v>4926.5905383360523</v>
      </c>
      <c r="S17" s="4">
        <f>IF(ISNUMBER('KN 2017'!S125),'KN 2017'!S125,"")</f>
        <v>4628.0967082792667</v>
      </c>
      <c r="T17" s="4">
        <f>IF(ISNUMBER('KN 2017'!T125),'KN 2017'!T125,"")</f>
        <v>4397.9082971284543</v>
      </c>
      <c r="U17" s="4">
        <f>IF(ISNUMBER('KN 2017'!U125),'KN 2017'!U125,"")</f>
        <v>4326.5973254086175</v>
      </c>
      <c r="V17" s="4">
        <f>IF(ISNUMBER('KN 2017'!V125),'KN 2017'!V125,"")</f>
        <v>4188.5335181701157</v>
      </c>
      <c r="W17" s="4">
        <f>IF(ISNUMBER('KN 2017'!W125),'KN 2017'!W125,"")</f>
        <v>4635.5900454910361</v>
      </c>
      <c r="X17" s="4">
        <f>IF(ISNUMBER('KN 2017'!X125),'KN 2017'!X125,"")</f>
        <v>4559.5497862090524</v>
      </c>
      <c r="Y17" s="4">
        <f>IF(ISNUMBER('KN 2017'!Y125),'KN 2017'!Y125,"")</f>
        <v>4586.5369848988994</v>
      </c>
      <c r="Z17" s="4">
        <f>IF(ISNUMBER('KN 2017'!Z125),'KN 2017'!Z125,"")</f>
        <v>5246.3071730221682</v>
      </c>
      <c r="AA17" s="4">
        <f>IF(ISNUMBER('KN 2017'!AA125),'KN 2017'!AA125,"")</f>
        <v>4193.2864640063372</v>
      </c>
      <c r="AB17" s="4">
        <f>IF(ISNUMBER('KN 2017'!AB125),'KN 2017'!AB125,"")</f>
        <v>4631.8297009630005</v>
      </c>
      <c r="AC17" s="4">
        <f>IF(ISNUMBER('KN 2017'!AC125),'KN 2017'!AC125,"")</f>
        <v>4226.305418719212</v>
      </c>
      <c r="AD17" s="4">
        <f>IF(ISNUMBER('KN 2017'!AD125),'KN 2017'!AD125,"")</f>
        <v>4222.304420196042</v>
      </c>
      <c r="AE17" s="4">
        <f>IF(ISNUMBER('KN 2017'!AE125),'KN 2017'!AE125,"")</f>
        <v>4441.1749784384356</v>
      </c>
      <c r="AF17" s="5">
        <f>IF(ISNUMBER('KN 2017'!AF125),'KN 2017'!AF125,"")</f>
        <v>4515.0436685190498</v>
      </c>
      <c r="AH17" s="9">
        <f>IF(ISNUMBER('KN 2017'!AH125),'KN 2017'!AH125,"")</f>
        <v>36.78</v>
      </c>
      <c r="AI17" s="9">
        <f>IF(ISNUMBER('KN 2017'!AI125),'KN 2017'!AI125,"")</f>
        <v>40.228200000000001</v>
      </c>
      <c r="AJ17" s="9">
        <f>IF(ISNUMBER('KN 2017'!AJ125),'KN 2017'!AJ125,"")</f>
        <v>39.607919999999993</v>
      </c>
      <c r="AK17" s="9">
        <f>IF(ISNUMBER('KN 2017'!AK125),'KN 2017'!AK125,"")</f>
        <v>40.380000000000003</v>
      </c>
      <c r="AL17" s="9">
        <f>IF(ISNUMBER('KN 2017'!AL125),'KN 2017'!AL125,"")</f>
        <v>40.396000000000001</v>
      </c>
      <c r="AM17" s="10">
        <f>IF(ISNUMBER('KN 2017'!AM125),'KN 2017'!AM125,"")</f>
        <v>37.369999999999997</v>
      </c>
      <c r="AN17" s="9">
        <f>IF(ISNUMBER('KN 2017'!AN125),'KN 2017'!AN125,"")</f>
        <v>41.819918399999999</v>
      </c>
      <c r="AO17" s="10">
        <f>IF(ISNUMBER('KN 2017'!AO125),'KN 2017'!AO125,"")</f>
        <v>39.07</v>
      </c>
      <c r="AP17" s="9">
        <f>IF(ISNUMBER('KN 2017'!AP125),'KN 2017'!AP125,"")</f>
        <v>34.538580000000003</v>
      </c>
      <c r="AQ17" s="10">
        <f>IF(ISNUMBER('KN 2017'!AQ125),'KN 2017'!AQ125,"")</f>
        <v>40.396000000000001</v>
      </c>
      <c r="AR17" s="10">
        <f>IF(ISNUMBER('KN 2017'!AR125),'KN 2017'!AR125,"")</f>
        <v>39.46</v>
      </c>
      <c r="AS17" s="9">
        <f>IF(ISNUMBER('KN 2017'!AS125),'KN 2017'!AS125,"")</f>
        <v>40.6</v>
      </c>
      <c r="AT17" s="9">
        <f>IF(ISNUMBER('KN 2017'!AT125),'KN 2017'!AT125,"")</f>
        <v>43.256</v>
      </c>
      <c r="AU17" s="9">
        <f>IF(ISNUMBER('KN 2017'!AU125),'KN 2017'!AU125,"")</f>
        <v>39.421999999999997</v>
      </c>
      <c r="AV17" s="10">
        <f>IF(ISNUMBER('KN 2017'!AV125),'KN 2017'!AV125,"")</f>
        <v>39.523187028571435</v>
      </c>
      <c r="AX17" s="4">
        <f>IF(ISNUMBER('KN 2017'!AX125),'KN 2017'!AX125,"")</f>
        <v>15100</v>
      </c>
      <c r="AY17" s="4">
        <f>IF(ISNUMBER('KN 2017'!AY125),'KN 2017'!AY125,"")</f>
        <v>15515</v>
      </c>
      <c r="AZ17" s="4">
        <f>IF(ISNUMBER('KN 2017'!AZ125),'KN 2017'!AZ125,"")</f>
        <v>14516</v>
      </c>
      <c r="BA17" s="4">
        <f>IF(ISNUMBER('KN 2017'!BA125),'KN 2017'!BA125,"")</f>
        <v>14559</v>
      </c>
      <c r="BB17" s="4">
        <f>IF(ISNUMBER('KN 2017'!BB125),'KN 2017'!BB125,"")</f>
        <v>14100</v>
      </c>
      <c r="BC17" s="4">
        <f>IF(ISNUMBER('KN 2017'!BC125),'KN 2017'!BC125,"")</f>
        <v>14436</v>
      </c>
      <c r="BD17" s="4">
        <f>IF(ISNUMBER('KN 2017'!BD125),'KN 2017'!BD125,"")</f>
        <v>15890</v>
      </c>
      <c r="BE17" s="4">
        <f>IF(ISNUMBER('KN 2017'!BE125),'KN 2017'!BE125,"")</f>
        <v>14933</v>
      </c>
      <c r="BF17" s="4">
        <f>IF(ISNUMBER('KN 2017'!BF125),'KN 2017'!BF125,"")</f>
        <v>15100</v>
      </c>
      <c r="BG17" s="4">
        <f>IF(ISNUMBER('KN 2017'!BG125),'KN 2017'!BG125,"")</f>
        <v>14116</v>
      </c>
      <c r="BH17" s="4">
        <f>IF(ISNUMBER('KN 2017'!BH125),'KN 2017'!BH125,"")</f>
        <v>15231</v>
      </c>
      <c r="BI17" s="4">
        <f>IF(ISNUMBER('KN 2017'!BI125),'KN 2017'!BI125,"")</f>
        <v>14299</v>
      </c>
      <c r="BJ17" s="4">
        <f>IF(ISNUMBER('KN 2017'!BJ125),'KN 2017'!BJ125,"")</f>
        <v>15220</v>
      </c>
      <c r="BK17" s="4">
        <f>IF(ISNUMBER('KN 2017'!BK125),'KN 2017'!BK125,"")</f>
        <v>14590</v>
      </c>
      <c r="BL17" s="4">
        <f>IF(ISNUMBER('KN 2017'!BL125),'KN 2017'!BL125,"")</f>
        <v>14828.928571428571</v>
      </c>
    </row>
    <row r="18" spans="1:64" x14ac:dyDescent="0.25">
      <c r="A18" s="6">
        <v>130</v>
      </c>
      <c r="B18" s="4">
        <f>IF(ISNUMBER('KN 2017'!B135),'KN 2017'!B135,"")</f>
        <v>78</v>
      </c>
      <c r="C18" s="4">
        <f>IF(ISNUMBER('KN 2017'!C135),'KN 2017'!C135,"")</f>
        <v>82</v>
      </c>
      <c r="D18" s="4">
        <f>IF(ISNUMBER('KN 2017'!D135),'KN 2017'!D135,"")</f>
        <v>48</v>
      </c>
      <c r="E18" s="4">
        <f>IF(ISNUMBER('KN 2017'!E135),'KN 2017'!E135,"")</f>
        <v>90</v>
      </c>
      <c r="F18" s="4">
        <f>IF(ISNUMBER('KN 2017'!F135),'KN 2017'!F135,"")</f>
        <v>50</v>
      </c>
      <c r="G18" s="4">
        <f>IF(ISNUMBER('KN 2017'!G135),'KN 2017'!G135,"")</f>
        <v>49</v>
      </c>
      <c r="H18" s="4">
        <f>IF(ISNUMBER('KN 2017'!H135),'KN 2017'!H135,"")</f>
        <v>52</v>
      </c>
      <c r="I18" s="4">
        <f>IF(ISNUMBER('KN 2017'!I135),'KN 2017'!I135,"")</f>
        <v>57.2</v>
      </c>
      <c r="J18" s="4">
        <f>IF(ISNUMBER('KN 2017'!J135),'KN 2017'!J135,"")</f>
        <v>66</v>
      </c>
      <c r="K18" s="4">
        <f>IF(ISNUMBER('KN 2017'!K135),'KN 2017'!K135,"")</f>
        <v>70</v>
      </c>
      <c r="L18" s="4">
        <f>IF(ISNUMBER('KN 2017'!L135),'KN 2017'!L135,"")</f>
        <v>61</v>
      </c>
      <c r="M18" s="4">
        <f>IF(ISNUMBER('KN 2017'!M135),'KN 2017'!M135,"")</f>
        <v>78</v>
      </c>
      <c r="N18" s="4">
        <f>IF(ISNUMBER('KN 2017'!N135),'KN 2017'!N135,"")</f>
        <v>68</v>
      </c>
      <c r="O18" s="4">
        <f>IF(ISNUMBER('KN 2017'!O135),'KN 2017'!O135,"")</f>
        <v>60</v>
      </c>
      <c r="P18" s="5">
        <f>IF(ISNUMBER('KN 2017'!P135),'KN 2017'!P135,"")</f>
        <v>64.94285714285715</v>
      </c>
      <c r="R18" s="4">
        <f>IF(ISNUMBER('KN 2017'!R135),'KN 2017'!R135,"")</f>
        <v>4874.2434431741767</v>
      </c>
      <c r="S18" s="4">
        <f>IF(ISNUMBER('KN 2017'!S135),'KN 2017'!S135,"")</f>
        <v>4557.0698466780232</v>
      </c>
      <c r="T18" s="4">
        <f>IF(ISNUMBER('KN 2017'!T135),'KN 2017'!T135,"")</f>
        <v>4325.8471053240655</v>
      </c>
      <c r="U18" s="4">
        <f>IF(ISNUMBER('KN 2017'!U135),'KN 2017'!U135,"")</f>
        <v>4261.1707317073169</v>
      </c>
      <c r="V18" s="4">
        <f>IF(ISNUMBER('KN 2017'!V135),'KN 2017'!V135,"")</f>
        <v>4125.9235777512249</v>
      </c>
      <c r="W18" s="4">
        <f>IF(ISNUMBER('KN 2017'!W135),'KN 2017'!W135,"")</f>
        <v>4503.041330907201</v>
      </c>
      <c r="X18" s="4">
        <f>IF(ISNUMBER('KN 2017'!X135),'KN 2017'!X135,"")</f>
        <v>4491.0598938091853</v>
      </c>
      <c r="Y18" s="4">
        <f>IF(ISNUMBER('KN 2017'!Y135),'KN 2017'!Y135,"")</f>
        <v>4512.6164694031731</v>
      </c>
      <c r="Z18" s="4">
        <f>IF(ISNUMBER('KN 2017'!Z135),'KN 2017'!Z135,"")</f>
        <v>5167.8856973201864</v>
      </c>
      <c r="AA18" s="4">
        <f>IF(ISNUMBER('KN 2017'!AA135),'KN 2017'!AA135,"")</f>
        <v>4130.6054768465456</v>
      </c>
      <c r="AB18" s="4">
        <f>IF(ISNUMBER('KN 2017'!AB135),'KN 2017'!AB135,"")</f>
        <v>4572.7295471603702</v>
      </c>
      <c r="AC18" s="4">
        <f>IF(ISNUMBER('KN 2017'!AC135),'KN 2017'!AC135,"")</f>
        <v>4163.7466634312059</v>
      </c>
      <c r="AD18" s="4">
        <f>IF(ISNUMBER('KN 2017'!AD135),'KN 2017'!AD135,"")</f>
        <v>4163.3043835054368</v>
      </c>
      <c r="AE18" s="4">
        <f>IF(ISNUMBER('KN 2017'!AE135),'KN 2017'!AE135,"")</f>
        <v>4384.4535710708205</v>
      </c>
      <c r="AF18" s="5">
        <f>IF(ISNUMBER('KN 2017'!AF135),'KN 2017'!AF135,"")</f>
        <v>4445.2641241492101</v>
      </c>
      <c r="AH18" s="9">
        <f>IF(ISNUMBER('KN 2017'!AH135),'KN 2017'!AH135,"")</f>
        <v>37.174999999999997</v>
      </c>
      <c r="AI18" s="9">
        <f>IF(ISNUMBER('KN 2017'!AI135),'KN 2017'!AI135,"")</f>
        <v>40.855200000000004</v>
      </c>
      <c r="AJ18" s="9">
        <f>IF(ISNUMBER('KN 2017'!AJ135),'KN 2017'!AJ135,"")</f>
        <v>40.267720000000004</v>
      </c>
      <c r="AK18" s="9">
        <f>IF(ISNUMBER('KN 2017'!AK135),'KN 2017'!AK135,"")</f>
        <v>41</v>
      </c>
      <c r="AL18" s="9">
        <f>IF(ISNUMBER('KN 2017'!AL135),'KN 2017'!AL135,"")</f>
        <v>41.009</v>
      </c>
      <c r="AM18" s="10">
        <f>IF(ISNUMBER('KN 2017'!AM135),'KN 2017'!AM135,"")</f>
        <v>38.47</v>
      </c>
      <c r="AN18" s="9">
        <f>IF(ISNUMBER('KN 2017'!AN135),'KN 2017'!AN135,"")</f>
        <v>42.457683600000003</v>
      </c>
      <c r="AO18" s="10">
        <f>IF(ISNUMBER('KN 2017'!AO135),'KN 2017'!AO135,"")</f>
        <v>39.71</v>
      </c>
      <c r="AP18" s="9">
        <f>IF(ISNUMBER('KN 2017'!AP135),'KN 2017'!AP135,"")</f>
        <v>35.062694999999998</v>
      </c>
      <c r="AQ18" s="10">
        <f>IF(ISNUMBER('KN 2017'!AQ135),'KN 2017'!AQ135,"")</f>
        <v>41.009</v>
      </c>
      <c r="AR18" s="10">
        <f>IF(ISNUMBER('KN 2017'!AR135),'KN 2017'!AR135,"")</f>
        <v>39.97</v>
      </c>
      <c r="AS18" s="9">
        <f>IF(ISNUMBER('KN 2017'!AS135),'KN 2017'!AS135,"")</f>
        <v>41.21</v>
      </c>
      <c r="AT18" s="9">
        <f>IF(ISNUMBER('KN 2017'!AT135),'KN 2017'!AT135,"")</f>
        <v>43.869</v>
      </c>
      <c r="AU18" s="9">
        <f>IF(ISNUMBER('KN 2017'!AU135),'KN 2017'!AU135,"")</f>
        <v>39.932000000000002</v>
      </c>
      <c r="AV18" s="10">
        <f>IF(ISNUMBER('KN 2017'!AV135),'KN 2017'!AV135,"")</f>
        <v>40.142664185714288</v>
      </c>
      <c r="AX18" s="4">
        <f>IF(ISNUMBER('KN 2017'!AX135),'KN 2017'!AX135,"")</f>
        <v>15100</v>
      </c>
      <c r="AY18" s="4">
        <f>IF(ISNUMBER('KN 2017'!AY135),'KN 2017'!AY135,"")</f>
        <v>15515</v>
      </c>
      <c r="AZ18" s="4">
        <f>IF(ISNUMBER('KN 2017'!AZ135),'KN 2017'!AZ135,"")</f>
        <v>14516</v>
      </c>
      <c r="BA18" s="4">
        <f>IF(ISNUMBER('KN 2017'!BA135),'KN 2017'!BA135,"")</f>
        <v>14559</v>
      </c>
      <c r="BB18" s="4">
        <f>IF(ISNUMBER('KN 2017'!BB135),'KN 2017'!BB135,"")</f>
        <v>14100</v>
      </c>
      <c r="BC18" s="4">
        <f>IF(ISNUMBER('KN 2017'!BC135),'KN 2017'!BC135,"")</f>
        <v>14436</v>
      </c>
      <c r="BD18" s="4">
        <f>IF(ISNUMBER('KN 2017'!BD135),'KN 2017'!BD135,"")</f>
        <v>15890</v>
      </c>
      <c r="BE18" s="4">
        <f>IF(ISNUMBER('KN 2017'!BE135),'KN 2017'!BE135,"")</f>
        <v>14933</v>
      </c>
      <c r="BF18" s="4">
        <f>IF(ISNUMBER('KN 2017'!BF135),'KN 2017'!BF135,"")</f>
        <v>15100</v>
      </c>
      <c r="BG18" s="4">
        <f>IF(ISNUMBER('KN 2017'!BG135),'KN 2017'!BG135,"")</f>
        <v>14116</v>
      </c>
      <c r="BH18" s="4">
        <f>IF(ISNUMBER('KN 2017'!BH135),'KN 2017'!BH135,"")</f>
        <v>15231</v>
      </c>
      <c r="BI18" s="4">
        <f>IF(ISNUMBER('KN 2017'!BI135),'KN 2017'!BI135,"")</f>
        <v>14299</v>
      </c>
      <c r="BJ18" s="4">
        <f>IF(ISNUMBER('KN 2017'!BJ135),'KN 2017'!BJ135,"")</f>
        <v>15220</v>
      </c>
      <c r="BK18" s="4">
        <f>IF(ISNUMBER('KN 2017'!BK135),'KN 2017'!BK135,"")</f>
        <v>14590</v>
      </c>
      <c r="BL18" s="4">
        <f>IF(ISNUMBER('KN 2017'!BL135),'KN 2017'!BL135,"")</f>
        <v>14828.928571428571</v>
      </c>
    </row>
    <row r="19" spans="1:64" x14ac:dyDescent="0.25">
      <c r="A19" s="6">
        <v>140</v>
      </c>
      <c r="B19" s="4">
        <f>IF(ISNUMBER('KN 2017'!B145),'KN 2017'!B145,"")</f>
        <v>78</v>
      </c>
      <c r="C19" s="4">
        <f>IF(ISNUMBER('KN 2017'!C145),'KN 2017'!C145,"")</f>
        <v>82</v>
      </c>
      <c r="D19" s="4">
        <f>IF(ISNUMBER('KN 2017'!D145),'KN 2017'!D145,"")</f>
        <v>48</v>
      </c>
      <c r="E19" s="4">
        <f>IF(ISNUMBER('KN 2017'!E145),'KN 2017'!E145,"")</f>
        <v>90</v>
      </c>
      <c r="F19" s="4">
        <f>IF(ISNUMBER('KN 2017'!F145),'KN 2017'!F145,"")</f>
        <v>50</v>
      </c>
      <c r="G19" s="4">
        <f>IF(ISNUMBER('KN 2017'!G145),'KN 2017'!G145,"")</f>
        <v>49</v>
      </c>
      <c r="H19" s="4">
        <f>IF(ISNUMBER('KN 2017'!H145),'KN 2017'!H145,"")</f>
        <v>52</v>
      </c>
      <c r="I19" s="4">
        <f>IF(ISNUMBER('KN 2017'!I145),'KN 2017'!I145,"")</f>
        <v>56.9</v>
      </c>
      <c r="J19" s="4">
        <f>IF(ISNUMBER('KN 2017'!J145),'KN 2017'!J145,"")</f>
        <v>65</v>
      </c>
      <c r="K19" s="4">
        <f>IF(ISNUMBER('KN 2017'!K145),'KN 2017'!K145,"")</f>
        <v>69</v>
      </c>
      <c r="L19" s="4">
        <f>IF(ISNUMBER('KN 2017'!L145),'KN 2017'!L145,"")</f>
        <v>61</v>
      </c>
      <c r="M19" s="4">
        <f>IF(ISNUMBER('KN 2017'!M145),'KN 2017'!M145,"")</f>
        <v>78</v>
      </c>
      <c r="N19" s="4">
        <f>IF(ISNUMBER('KN 2017'!N145),'KN 2017'!N145,"")</f>
        <v>68</v>
      </c>
      <c r="O19" s="4">
        <f>IF(ISNUMBER('KN 2017'!O145),'KN 2017'!O145,"")</f>
        <v>60</v>
      </c>
      <c r="P19" s="5">
        <f>IF(ISNUMBER('KN 2017'!P145),'KN 2017'!P145,"")</f>
        <v>64.778571428571425</v>
      </c>
      <c r="R19" s="4">
        <f>IF(ISNUMBER('KN 2017'!R145),'KN 2017'!R145,"")</f>
        <v>4846.2155656592668</v>
      </c>
      <c r="S19" s="4">
        <f>IF(ISNUMBER('KN 2017'!S145),'KN 2017'!S145,"")</f>
        <v>4508.8418635965145</v>
      </c>
      <c r="T19" s="4">
        <f>IF(ISNUMBER('KN 2017'!T145),'KN 2017'!T145,"")</f>
        <v>4266.2664388607618</v>
      </c>
      <c r="U19" s="4">
        <f>IF(ISNUMBER('KN 2017'!U145),'KN 2017'!U145,"")</f>
        <v>4216.9442433019549</v>
      </c>
      <c r="V19" s="4">
        <f>IF(ISNUMBER('KN 2017'!V145),'KN 2017'!V145,"")</f>
        <v>4082.8145359779933</v>
      </c>
      <c r="W19" s="4">
        <f>IF(ISNUMBER('KN 2017'!W145),'KN 2017'!W145,"")</f>
        <v>4503.041330907201</v>
      </c>
      <c r="X19" s="4">
        <f>IF(ISNUMBER('KN 2017'!X145),'KN 2017'!X145,"")</f>
        <v>4443.90822963142</v>
      </c>
      <c r="Y19" s="4">
        <f>IF(ISNUMBER('KN 2017'!Y145),'KN 2017'!Y145,"")</f>
        <v>4446.5508684863526</v>
      </c>
      <c r="Z19" s="4">
        <f>IF(ISNUMBER('KN 2017'!Z145),'KN 2017'!Z145,"")</f>
        <v>5113.8898837267388</v>
      </c>
      <c r="AA19" s="4">
        <f>IF(ISNUMBER('KN 2017'!AA145),'KN 2017'!AA145,"")</f>
        <v>4087.4475170117271</v>
      </c>
      <c r="AB19" s="4">
        <f>IF(ISNUMBER('KN 2017'!AB145),'KN 2017'!AB145,"")</f>
        <v>4528.5431119920713</v>
      </c>
      <c r="AC19" s="4">
        <f>IF(ISNUMBER('KN 2017'!AC145),'KN 2017'!AC145,"")</f>
        <v>4119.7599039615852</v>
      </c>
      <c r="AD19" s="4">
        <f>IF(ISNUMBER('KN 2017'!AD145),'KN 2017'!AD145,"")</f>
        <v>4122.6129745835406</v>
      </c>
      <c r="AE19" s="4">
        <f>IF(ISNUMBER('KN 2017'!AE145),'KN 2017'!AE145,"")</f>
        <v>4347.8692758517927</v>
      </c>
      <c r="AF19" s="5">
        <f>IF(ISNUMBER('KN 2017'!AF145),'KN 2017'!AF145,"")</f>
        <v>4402.4789816820658</v>
      </c>
      <c r="AH19" s="9">
        <f>IF(ISNUMBER('KN 2017'!AH145),'KN 2017'!AH145,"")</f>
        <v>37.39</v>
      </c>
      <c r="AI19" s="9">
        <f>IF(ISNUMBER('KN 2017'!AI145),'KN 2017'!AI145,"")</f>
        <v>41.292200000000001</v>
      </c>
      <c r="AJ19" s="9">
        <f>IF(ISNUMBER('KN 2017'!AJ145),'KN 2017'!AJ145,"")</f>
        <v>40.830079999999995</v>
      </c>
      <c r="AK19" s="9">
        <f>IF(ISNUMBER('KN 2017'!AK145),'KN 2017'!AK145,"")</f>
        <v>41.43</v>
      </c>
      <c r="AL19" s="9">
        <f>IF(ISNUMBER('KN 2017'!AL145),'KN 2017'!AL145,"")</f>
        <v>41.442</v>
      </c>
      <c r="AM19" s="9">
        <f>IF(ISNUMBER('KN 2017'!AM145),'KN 2017'!AM145,"")</f>
        <v>38.47</v>
      </c>
      <c r="AN19" s="9">
        <f>IF(ISNUMBER('KN 2017'!AN145),'KN 2017'!AN145,"")</f>
        <v>42.908176800000007</v>
      </c>
      <c r="AO19" s="10">
        <f>IF(ISNUMBER('KN 2017'!AO145),'KN 2017'!AO145,"")</f>
        <v>40.299999999999997</v>
      </c>
      <c r="AP19" s="9">
        <f>IF(ISNUMBER('KN 2017'!AP145),'KN 2017'!AP145,"")</f>
        <v>35.43291</v>
      </c>
      <c r="AQ19" s="10">
        <f>IF(ISNUMBER('KN 2017'!AQ145),'KN 2017'!AQ145,"")</f>
        <v>41.442</v>
      </c>
      <c r="AR19" s="10">
        <f>IF(ISNUMBER('KN 2017'!AR145),'KN 2017'!AR145,"")</f>
        <v>40.36</v>
      </c>
      <c r="AS19" s="9">
        <f>IF(ISNUMBER('KN 2017'!AS145),'KN 2017'!AS145,"")</f>
        <v>41.65</v>
      </c>
      <c r="AT19" s="9">
        <f>IF(ISNUMBER('KN 2017'!AT145),'KN 2017'!AT145,"")</f>
        <v>44.302</v>
      </c>
      <c r="AU19" s="9">
        <f>IF(ISNUMBER('KN 2017'!AU145),'KN 2017'!AU145,"")</f>
        <v>40.268000000000001</v>
      </c>
      <c r="AV19" s="10">
        <f>IF(ISNUMBER('KN 2017'!AV145),'KN 2017'!AV145,"")</f>
        <v>40.536954771428569</v>
      </c>
      <c r="AX19" s="4">
        <f>IF(ISNUMBER('KN 2017'!AX145),'KN 2017'!AX145,"")</f>
        <v>15100</v>
      </c>
      <c r="AY19" s="4">
        <f>IF(ISNUMBER('KN 2017'!AY145),'KN 2017'!AY145,"")</f>
        <v>15515</v>
      </c>
      <c r="AZ19" s="4">
        <f>IF(ISNUMBER('KN 2017'!AZ145),'KN 2017'!AZ145,"")</f>
        <v>14516</v>
      </c>
      <c r="BA19" s="4">
        <f>IF(ISNUMBER('KN 2017'!BA145),'KN 2017'!BA145,"")</f>
        <v>14559</v>
      </c>
      <c r="BB19" s="4">
        <f>IF(ISNUMBER('KN 2017'!BB145),'KN 2017'!BB145,"")</f>
        <v>14100</v>
      </c>
      <c r="BC19" s="4">
        <f>IF(ISNUMBER('KN 2017'!BC145),'KN 2017'!BC145,"")</f>
        <v>14436</v>
      </c>
      <c r="BD19" s="4">
        <f>IF(ISNUMBER('KN 2017'!BD145),'KN 2017'!BD145,"")</f>
        <v>15890</v>
      </c>
      <c r="BE19" s="4">
        <f>IF(ISNUMBER('KN 2017'!BE145),'KN 2017'!BE145,"")</f>
        <v>14933</v>
      </c>
      <c r="BF19" s="4">
        <f>IF(ISNUMBER('KN 2017'!BF145),'KN 2017'!BF145,"")</f>
        <v>15100</v>
      </c>
      <c r="BG19" s="4">
        <f>IF(ISNUMBER('KN 2017'!BG145),'KN 2017'!BG145,"")</f>
        <v>14116</v>
      </c>
      <c r="BH19" s="4">
        <f>IF(ISNUMBER('KN 2017'!BH145),'KN 2017'!BH145,"")</f>
        <v>15231</v>
      </c>
      <c r="BI19" s="4">
        <f>IF(ISNUMBER('KN 2017'!BI145),'KN 2017'!BI145,"")</f>
        <v>14299</v>
      </c>
      <c r="BJ19" s="4">
        <f>IF(ISNUMBER('KN 2017'!BJ145),'KN 2017'!BJ145,"")</f>
        <v>15220</v>
      </c>
      <c r="BK19" s="4">
        <f>IF(ISNUMBER('KN 2017'!BK145),'KN 2017'!BK145,"")</f>
        <v>14590</v>
      </c>
      <c r="BL19" s="4">
        <f>IF(ISNUMBER('KN 2017'!BL145),'KN 2017'!BL145,"")</f>
        <v>14828.928571428571</v>
      </c>
    </row>
    <row r="20" spans="1:64" x14ac:dyDescent="0.25">
      <c r="A20" s="6">
        <v>150</v>
      </c>
      <c r="B20" s="4">
        <f>IF(ISNUMBER('KN 2017'!B155),'KN 2017'!B155,"")</f>
        <v>78</v>
      </c>
      <c r="C20" s="4">
        <f>IF(ISNUMBER('KN 2017'!C155),'KN 2017'!C155,"")</f>
        <v>82</v>
      </c>
      <c r="D20" s="4">
        <f>IF(ISNUMBER('KN 2017'!D155),'KN 2017'!D155,"")</f>
        <v>48</v>
      </c>
      <c r="E20" s="4">
        <f>IF(ISNUMBER('KN 2017'!E155),'KN 2017'!E155,"")</f>
        <v>90</v>
      </c>
      <c r="F20" s="4">
        <f>IF(ISNUMBER('KN 2017'!F155),'KN 2017'!F155,"")</f>
        <v>50</v>
      </c>
      <c r="G20" s="4">
        <f>IF(ISNUMBER('KN 2017'!G155),'KN 2017'!G155,"")</f>
        <v>49</v>
      </c>
      <c r="H20" s="4">
        <f>IF(ISNUMBER('KN 2017'!H155),'KN 2017'!H155,"")</f>
        <v>52</v>
      </c>
      <c r="I20" s="4">
        <f>IF(ISNUMBER('KN 2017'!I155),'KN 2017'!I155,"")</f>
        <v>56.7</v>
      </c>
      <c r="J20" s="4">
        <f>IF(ISNUMBER('KN 2017'!J155),'KN 2017'!J155,"")</f>
        <v>65</v>
      </c>
      <c r="K20" s="4">
        <f>IF(ISNUMBER('KN 2017'!K155),'KN 2017'!K155,"")</f>
        <v>69</v>
      </c>
      <c r="L20" s="4">
        <f>IF(ISNUMBER('KN 2017'!L155),'KN 2017'!L155,"")</f>
        <v>61</v>
      </c>
      <c r="M20" s="4">
        <f>IF(ISNUMBER('KN 2017'!M155),'KN 2017'!M155,"")</f>
        <v>78</v>
      </c>
      <c r="N20" s="4">
        <f>IF(ISNUMBER('KN 2017'!N155),'KN 2017'!N155,"")</f>
        <v>68</v>
      </c>
      <c r="O20" s="4">
        <f>IF(ISNUMBER('KN 2017'!O155),'KN 2017'!O155,"")</f>
        <v>60</v>
      </c>
      <c r="P20" s="5">
        <f>IF(ISNUMBER('KN 2017'!P155),'KN 2017'!P155,"")</f>
        <v>64.76428571428572</v>
      </c>
      <c r="R20" s="4">
        <f>IF(ISNUMBER('KN 2017'!R155),'KN 2017'!R155,"")</f>
        <v>4841.6833667334677</v>
      </c>
      <c r="S20" s="4">
        <f>IF(ISNUMBER('KN 2017'!S155),'KN 2017'!S155,"")</f>
        <v>4482.0314305523452</v>
      </c>
      <c r="T20" s="4">
        <f>IF(ISNUMBER('KN 2017'!T155),'KN 2017'!T155,"")</f>
        <v>4218.2346531057028</v>
      </c>
      <c r="U20" s="4">
        <f>IF(ISNUMBER('KN 2017'!U155),'KN 2017'!U155,"")</f>
        <v>4191.6506717850289</v>
      </c>
      <c r="V20" s="4">
        <f>IF(ISNUMBER('KN 2017'!V155),'KN 2017'!V155,"")</f>
        <v>4058.0405324379421</v>
      </c>
      <c r="W20" s="4">
        <f>IF(ISNUMBER('KN 2017'!W155),'KN 2017'!W155,"")</f>
        <v>4503.041330907201</v>
      </c>
      <c r="X20" s="4">
        <f>IF(ISNUMBER('KN 2017'!X155),'KN 2017'!X155,"")</f>
        <v>4416.8131872866379</v>
      </c>
      <c r="Y20" s="4">
        <f>IF(ISNUMBER('KN 2017'!Y155),'KN 2017'!Y155,"")</f>
        <v>4386.6829865361078</v>
      </c>
      <c r="Z20" s="4">
        <f>IF(ISNUMBER('KN 2017'!Z155),'KN 2017'!Z155,"")</f>
        <v>5082.8594450510491</v>
      </c>
      <c r="AA20" s="4">
        <f>IF(ISNUMBER('KN 2017'!AA155),'KN 2017'!AA155,"")</f>
        <v>4062.6454011272335</v>
      </c>
      <c r="AB20" s="4">
        <f>IF(ISNUMBER('KN 2017'!AB155),'KN 2017'!AB155,"")</f>
        <v>4479.7058823529414</v>
      </c>
      <c r="AC20" s="4">
        <f>IF(ISNUMBER('KN 2017'!AC155),'KN 2017'!AC155,"")</f>
        <v>4095.1789976133655</v>
      </c>
      <c r="AD20" s="4">
        <f>IF(ISNUMBER('KN 2017'!AD155),'KN 2017'!AD155,"")</f>
        <v>4099.2032319604987</v>
      </c>
      <c r="AE20" s="4">
        <f>IF(ISNUMBER('KN 2017'!AE155),'KN 2017'!AE155,"")</f>
        <v>4330.4476873608701</v>
      </c>
      <c r="AF20" s="5">
        <f>IF(ISNUMBER('KN 2017'!AF155),'KN 2017'!AF155,"")</f>
        <v>4374.8727717721713</v>
      </c>
      <c r="AH20" s="9">
        <f>IF(ISNUMBER('KN 2017'!AH155),'KN 2017'!AH155,"")</f>
        <v>37.424999999999997</v>
      </c>
      <c r="AI20" s="9">
        <f>IF(ISNUMBER('KN 2017'!AI155),'KN 2017'!AI155,"")</f>
        <v>41.539200000000001</v>
      </c>
      <c r="AJ20" s="9">
        <f>IF(ISNUMBER('KN 2017'!AJ155),'KN 2017'!AJ155,"")</f>
        <v>41.295000000000002</v>
      </c>
      <c r="AK20" s="9">
        <f>IF(ISNUMBER('KN 2017'!AK155),'KN 2017'!AK155,"")</f>
        <v>41.68</v>
      </c>
      <c r="AL20" s="9">
        <f>IF(ISNUMBER('KN 2017'!AL155),'KN 2017'!AL155,"")</f>
        <v>41.695</v>
      </c>
      <c r="AM20" s="9">
        <f>IF(ISNUMBER('KN 2017'!AM155),'KN 2017'!AM155,"")</f>
        <v>38.47</v>
      </c>
      <c r="AN20" s="9">
        <f>IF(ISNUMBER('KN 2017'!AN155),'KN 2017'!AN155,"")</f>
        <v>43.171398000000003</v>
      </c>
      <c r="AO20" s="10">
        <f>IF(ISNUMBER('KN 2017'!AO155),'KN 2017'!AO155,"")</f>
        <v>40.85</v>
      </c>
      <c r="AP20" s="9">
        <f>IF(ISNUMBER('KN 2017'!AP155),'KN 2017'!AP155,"")</f>
        <v>35.649225000000001</v>
      </c>
      <c r="AQ20" s="10">
        <f>IF(ISNUMBER('KN 2017'!AQ155),'KN 2017'!AQ155,"")</f>
        <v>41.695</v>
      </c>
      <c r="AR20" s="10">
        <f>IF(ISNUMBER('KN 2017'!AR155),'KN 2017'!AR155,"")</f>
        <v>40.799999999999997</v>
      </c>
      <c r="AS20" s="9">
        <f>IF(ISNUMBER('KN 2017'!AS155),'KN 2017'!AS155,"")</f>
        <v>41.9</v>
      </c>
      <c r="AT20" s="9">
        <f>IF(ISNUMBER('KN 2017'!AT155),'KN 2017'!AT155,"")</f>
        <v>44.555</v>
      </c>
      <c r="AU20" s="9">
        <f>IF(ISNUMBER('KN 2017'!AU155),'KN 2017'!AU155,"")</f>
        <v>40.430000000000007</v>
      </c>
      <c r="AV20" s="10">
        <f>IF(ISNUMBER('KN 2017'!AV155),'KN 2017'!AV155,"")</f>
        <v>40.796773071428575</v>
      </c>
      <c r="AX20" s="4">
        <f>IF(ISNUMBER('KN 2017'!AX155),'KN 2017'!AX155,"")</f>
        <v>15100</v>
      </c>
      <c r="AY20" s="4">
        <f>IF(ISNUMBER('KN 2017'!AY155),'KN 2017'!AY155,"")</f>
        <v>15515</v>
      </c>
      <c r="AZ20" s="4">
        <f>IF(ISNUMBER('KN 2017'!AZ155),'KN 2017'!AZ155,"")</f>
        <v>14516</v>
      </c>
      <c r="BA20" s="4">
        <f>IF(ISNUMBER('KN 2017'!BA155),'KN 2017'!BA155,"")</f>
        <v>14559</v>
      </c>
      <c r="BB20" s="4">
        <f>IF(ISNUMBER('KN 2017'!BB155),'KN 2017'!BB155,"")</f>
        <v>14100</v>
      </c>
      <c r="BC20" s="4">
        <f>IF(ISNUMBER('KN 2017'!BC155),'KN 2017'!BC155,"")</f>
        <v>14436</v>
      </c>
      <c r="BD20" s="4">
        <f>IF(ISNUMBER('KN 2017'!BD155),'KN 2017'!BD155,"")</f>
        <v>15890</v>
      </c>
      <c r="BE20" s="4">
        <f>IF(ISNUMBER('KN 2017'!BE155),'KN 2017'!BE155,"")</f>
        <v>14933</v>
      </c>
      <c r="BF20" s="4">
        <f>IF(ISNUMBER('KN 2017'!BF155),'KN 2017'!BF155,"")</f>
        <v>15100</v>
      </c>
      <c r="BG20" s="4">
        <f>IF(ISNUMBER('KN 2017'!BG155),'KN 2017'!BG155,"")</f>
        <v>14116</v>
      </c>
      <c r="BH20" s="4">
        <f>IF(ISNUMBER('KN 2017'!BH155),'KN 2017'!BH155,"")</f>
        <v>15231</v>
      </c>
      <c r="BI20" s="4">
        <f>IF(ISNUMBER('KN 2017'!BI155),'KN 2017'!BI155,"")</f>
        <v>14299</v>
      </c>
      <c r="BJ20" s="4">
        <f>IF(ISNUMBER('KN 2017'!BJ155),'KN 2017'!BJ155,"")</f>
        <v>15220</v>
      </c>
      <c r="BK20" s="4">
        <f>IF(ISNUMBER('KN 2017'!BK155),'KN 2017'!BK155,"")</f>
        <v>14590</v>
      </c>
      <c r="BL20" s="4">
        <f>IF(ISNUMBER('KN 2017'!BL155),'KN 2017'!BL155,"")</f>
        <v>14828.928571428571</v>
      </c>
    </row>
    <row r="21" spans="1:64" x14ac:dyDescent="0.25">
      <c r="A21" s="6">
        <v>160</v>
      </c>
      <c r="B21" s="4">
        <f>IF(ISNUMBER('KN 2017'!B165),'KN 2017'!B165,"")</f>
        <v>78</v>
      </c>
      <c r="C21" s="4">
        <f>IF(ISNUMBER('KN 2017'!C165),'KN 2017'!C165,"")</f>
        <v>82</v>
      </c>
      <c r="D21" s="4">
        <f>IF(ISNUMBER('KN 2017'!D165),'KN 2017'!D165,"")</f>
        <v>48</v>
      </c>
      <c r="E21" s="4">
        <f>IF(ISNUMBER('KN 2017'!E165),'KN 2017'!E165,"")</f>
        <v>90</v>
      </c>
      <c r="F21" s="4">
        <f>IF(ISNUMBER('KN 2017'!F165),'KN 2017'!F165,"")</f>
        <v>50</v>
      </c>
      <c r="G21" s="4">
        <f>IF(ISNUMBER('KN 2017'!G165),'KN 2017'!G165,"")</f>
        <v>49</v>
      </c>
      <c r="H21" s="4">
        <f>IF(ISNUMBER('KN 2017'!H165),'KN 2017'!H165,"")</f>
        <v>52</v>
      </c>
      <c r="I21" s="4">
        <f>IF(ISNUMBER('KN 2017'!I165),'KN 2017'!I165,"")</f>
        <v>56.5</v>
      </c>
      <c r="J21" s="4">
        <f>IF(ISNUMBER('KN 2017'!J165),'KN 2017'!J165,"")</f>
        <v>65</v>
      </c>
      <c r="K21" s="4">
        <f>IF(ISNUMBER('KN 2017'!K165),'KN 2017'!K165,"")</f>
        <v>69</v>
      </c>
      <c r="L21" s="4">
        <f>IF(ISNUMBER('KN 2017'!L165),'KN 2017'!L165,"")</f>
        <v>61</v>
      </c>
      <c r="M21" s="4">
        <f>IF(ISNUMBER('KN 2017'!M165),'KN 2017'!M165,"")</f>
        <v>78</v>
      </c>
      <c r="N21" s="4">
        <f>IF(ISNUMBER('KN 2017'!N165),'KN 2017'!N165,"")</f>
        <v>68</v>
      </c>
      <c r="O21" s="4">
        <f>IF(ISNUMBER('KN 2017'!O165),'KN 2017'!O165,"")</f>
        <v>60</v>
      </c>
      <c r="P21" s="5">
        <f>IF(ISNUMBER('KN 2017'!P165),'KN 2017'!P165,"")</f>
        <v>64.75</v>
      </c>
      <c r="R21" s="4">
        <f>IF(ISNUMBER('KN 2017'!R165),'KN 2017'!R165,"")</f>
        <v>4860.5150214592277</v>
      </c>
      <c r="S21" s="4">
        <f>IF(ISNUMBER('KN 2017'!S165),'KN 2017'!S165,"")</f>
        <v>4475.5829760535398</v>
      </c>
      <c r="T21" s="4">
        <f>IF(ISNUMBER('KN 2017'!T165),'KN 2017'!T165,"")</f>
        <v>4192.3465703971124</v>
      </c>
      <c r="U21" s="4">
        <f>IF(ISNUMBER('KN 2017'!U165),'KN 2017'!U165,"")</f>
        <v>4184.622754491018</v>
      </c>
      <c r="V21" s="4">
        <f>IF(ISNUMBER('KN 2017'!V165),'KN 2017'!V165,"")</f>
        <v>4050.9480942348209</v>
      </c>
      <c r="W21" s="4">
        <f>IF(ISNUMBER('KN 2017'!W165),'KN 2017'!W165,"")</f>
        <v>4503.041330907201</v>
      </c>
      <c r="X21" s="4">
        <f>IF(ISNUMBER('KN 2017'!X165),'KN 2017'!X165,"")</f>
        <v>4405.6649809244964</v>
      </c>
      <c r="Y21" s="4">
        <f>IF(ISNUMBER('KN 2017'!Y165),'KN 2017'!Y165,"")</f>
        <v>4328.405797101449</v>
      </c>
      <c r="Z21" s="4">
        <f>IF(ISNUMBER('KN 2017'!Z165),'KN 2017'!Z165,"")</f>
        <v>5073.7329318028123</v>
      </c>
      <c r="AA21" s="4">
        <f>IF(ISNUMBER('KN 2017'!AA165),'KN 2017'!AA165,"")</f>
        <v>4055.3507301891304</v>
      </c>
      <c r="AB21" s="4">
        <f>IF(ISNUMBER('KN 2017'!AB165),'KN 2017'!AB165,"")</f>
        <v>4479.7058823529414</v>
      </c>
      <c r="AC21" s="4">
        <f>IF(ISNUMBER('KN 2017'!AC165),'KN 2017'!AC165,"")</f>
        <v>4087.3749404478326</v>
      </c>
      <c r="AD21" s="4">
        <f>IF(ISNUMBER('KN 2017'!AD165),'KN 2017'!AD165,"")</f>
        <v>4091.3978494623657</v>
      </c>
      <c r="AE21" s="4">
        <f>IF(ISNUMBER('KN 2017'!AE165),'KN 2017'!AE165,"")</f>
        <v>4328.3065512978983</v>
      </c>
      <c r="AF21" s="5">
        <f>IF(ISNUMBER('KN 2017'!AF165),'KN 2017'!AF165,"")</f>
        <v>4365.4997436515605</v>
      </c>
      <c r="AH21" s="9">
        <f>IF(ISNUMBER('KN 2017'!AH165),'KN 2017'!AH165,"")</f>
        <v>37.28</v>
      </c>
      <c r="AI21" s="9">
        <f>IF(ISNUMBER('KN 2017'!AI165),'KN 2017'!AI165,"")</f>
        <v>41.599049999999998</v>
      </c>
      <c r="AJ21" s="9">
        <f>IF(ISNUMBER('KN 2017'!AJ165),'KN 2017'!AJ165,"")</f>
        <v>41.55</v>
      </c>
      <c r="AK21" s="9">
        <f>IF(ISNUMBER('KN 2017'!AK165),'KN 2017'!AK165,"")</f>
        <v>41.75</v>
      </c>
      <c r="AL21" s="9">
        <f>IF(ISNUMBER('KN 2017'!AL165),'KN 2017'!AL165,"")</f>
        <v>41.768000000000001</v>
      </c>
      <c r="AM21" s="9">
        <f>IF(ISNUMBER('KN 2017'!AM165),'KN 2017'!AM165,"")</f>
        <v>38.47</v>
      </c>
      <c r="AN21" s="9">
        <f>IF(ISNUMBER('KN 2017'!AN165),'KN 2017'!AN165,"")</f>
        <v>43.280640000000005</v>
      </c>
      <c r="AO21" s="10">
        <f>IF(ISNUMBER('KN 2017'!AO165),'KN 2017'!AO165,"")</f>
        <v>41.4</v>
      </c>
      <c r="AP21" s="9">
        <f>IF(ISNUMBER('KN 2017'!AP165),'KN 2017'!AP165,"")</f>
        <v>35.713350000000005</v>
      </c>
      <c r="AQ21" s="10">
        <f>IF(ISNUMBER('KN 2017'!AQ165),'KN 2017'!AQ165,"")</f>
        <v>41.77</v>
      </c>
      <c r="AR21" s="10">
        <f>IF(ISNUMBER('KN 2017'!AR165),'KN 2017'!AR165,"")</f>
        <v>40.799999999999997</v>
      </c>
      <c r="AS21" s="9">
        <f>IF(ISNUMBER('KN 2017'!AS165),'KN 2017'!AS165,"")</f>
        <v>41.98</v>
      </c>
      <c r="AT21" s="10">
        <f>IF(ISNUMBER('KN 2017'!AT165),'KN 2017'!AT165,"")</f>
        <v>44.64</v>
      </c>
      <c r="AU21" s="9">
        <f>IF(ISNUMBER('KN 2017'!AU165),'KN 2017'!AU165,"")</f>
        <v>40.450000000000003</v>
      </c>
      <c r="AV21" s="10">
        <f>IF(ISNUMBER('KN 2017'!AV165),'KN 2017'!AV165,"")</f>
        <v>40.889360000000003</v>
      </c>
      <c r="AX21" s="4">
        <f>IF(ISNUMBER('KN 2017'!AX165),'KN 2017'!AX165,"")</f>
        <v>15100</v>
      </c>
      <c r="AY21" s="4">
        <f>IF(ISNUMBER('KN 2017'!AY165),'KN 2017'!AY165,"")</f>
        <v>15515</v>
      </c>
      <c r="AZ21" s="4">
        <f>IF(ISNUMBER('KN 2017'!AZ165),'KN 2017'!AZ165,"")</f>
        <v>14516</v>
      </c>
      <c r="BA21" s="4">
        <f>IF(ISNUMBER('KN 2017'!BA165),'KN 2017'!BA165,"")</f>
        <v>14559</v>
      </c>
      <c r="BB21" s="4">
        <f>IF(ISNUMBER('KN 2017'!BB165),'KN 2017'!BB165,"")</f>
        <v>14100</v>
      </c>
      <c r="BC21" s="4">
        <f>IF(ISNUMBER('KN 2017'!BC165),'KN 2017'!BC165,"")</f>
        <v>14436</v>
      </c>
      <c r="BD21" s="4">
        <f>IF(ISNUMBER('KN 2017'!BD165),'KN 2017'!BD165,"")</f>
        <v>15890</v>
      </c>
      <c r="BE21" s="4">
        <f>IF(ISNUMBER('KN 2017'!BE165),'KN 2017'!BE165,"")</f>
        <v>14933</v>
      </c>
      <c r="BF21" s="4">
        <f>IF(ISNUMBER('KN 2017'!BF165),'KN 2017'!BF165,"")</f>
        <v>15100</v>
      </c>
      <c r="BG21" s="4">
        <f>IF(ISNUMBER('KN 2017'!BG165),'KN 2017'!BG165,"")</f>
        <v>14116</v>
      </c>
      <c r="BH21" s="4">
        <f>IF(ISNUMBER('KN 2017'!BH165),'KN 2017'!BH165,"")</f>
        <v>15231</v>
      </c>
      <c r="BI21" s="4">
        <f>IF(ISNUMBER('KN 2017'!BI165),'KN 2017'!BI165,"")</f>
        <v>14299</v>
      </c>
      <c r="BJ21" s="4">
        <f>IF(ISNUMBER('KN 2017'!BJ165),'KN 2017'!BJ165,"")</f>
        <v>15220</v>
      </c>
      <c r="BK21" s="4">
        <f>IF(ISNUMBER('KN 2017'!BK165),'KN 2017'!BK165,"")</f>
        <v>14590</v>
      </c>
      <c r="BL21" s="4">
        <f>IF(ISNUMBER('KN 2017'!BL165),'KN 2017'!BL165,"")</f>
        <v>14828.928571428571</v>
      </c>
    </row>
    <row r="22" spans="1:64" x14ac:dyDescent="0.25">
      <c r="A22" s="6">
        <v>170</v>
      </c>
      <c r="B22" s="4">
        <f>IF(ISNUMBER('KN 2017'!B175),'KN 2017'!B175,"")</f>
        <v>78</v>
      </c>
      <c r="C22" s="4">
        <f>IF(ISNUMBER('KN 2017'!C175),'KN 2017'!C175,"")</f>
        <v>82</v>
      </c>
      <c r="D22" s="4">
        <f>IF(ISNUMBER('KN 2017'!D175),'KN 2017'!D175,"")</f>
        <v>48</v>
      </c>
      <c r="E22" s="4">
        <f>IF(ISNUMBER('KN 2017'!E175),'KN 2017'!E175,"")</f>
        <v>90</v>
      </c>
      <c r="F22" s="4">
        <f>IF(ISNUMBER('KN 2017'!F175),'KN 2017'!F175,"")</f>
        <v>50</v>
      </c>
      <c r="G22" s="4">
        <f>IF(ISNUMBER('KN 2017'!G175),'KN 2017'!G175,"")</f>
        <v>49</v>
      </c>
      <c r="H22" s="4">
        <f>IF(ISNUMBER('KN 2017'!H175),'KN 2017'!H175,"")</f>
        <v>52</v>
      </c>
      <c r="I22" s="4">
        <f>IF(ISNUMBER('KN 2017'!I175),'KN 2017'!I175,"")</f>
        <v>56.2</v>
      </c>
      <c r="J22" s="4">
        <f>IF(ISNUMBER('KN 2017'!J175),'KN 2017'!J175,"")</f>
        <v>65</v>
      </c>
      <c r="K22" s="4">
        <f>IF(ISNUMBER('KN 2017'!K175),'KN 2017'!K175,"")</f>
        <v>69</v>
      </c>
      <c r="L22" s="4">
        <f>IF(ISNUMBER('KN 2017'!L175),'KN 2017'!L175,"")</f>
        <v>61</v>
      </c>
      <c r="M22" s="4">
        <f>IF(ISNUMBER('KN 2017'!M175),'KN 2017'!M175,"")</f>
        <v>78</v>
      </c>
      <c r="N22" s="4">
        <f>IF(ISNUMBER('KN 2017'!N175),'KN 2017'!N175,"")</f>
        <v>68</v>
      </c>
      <c r="O22" s="4">
        <f>IF(ISNUMBER('KN 2017'!O175),'KN 2017'!O175,"")</f>
        <v>60</v>
      </c>
      <c r="P22" s="5">
        <f>IF(ISNUMBER('KN 2017'!P175),'KN 2017'!P175,"")</f>
        <v>64.728571428571428</v>
      </c>
      <c r="R22" s="4">
        <f>IF(ISNUMBER('KN 2017'!R175),'KN 2017'!R175,"")</f>
        <v>4903.2607225003385</v>
      </c>
      <c r="S22" s="4">
        <f>IF(ISNUMBER('KN 2017'!S175),'KN 2017'!S175,"")</f>
        <v>4475.5829760535398</v>
      </c>
      <c r="T22" s="4">
        <f>IF(ISNUMBER('KN 2017'!T175),'KN 2017'!T175,"")</f>
        <v>4192.3465703971124</v>
      </c>
      <c r="U22" s="4">
        <f>IF(ISNUMBER('KN 2017'!U175),'KN 2017'!U175,"")</f>
        <v>4184.622754491018</v>
      </c>
      <c r="V22" s="4">
        <f>IF(ISNUMBER('KN 2017'!V175),'KN 2017'!V175,"")</f>
        <v>4050.7541297581993</v>
      </c>
      <c r="W22" s="4">
        <f>IF(ISNUMBER('KN 2017'!W175),'KN 2017'!W175,"")</f>
        <v>4503.041330907201</v>
      </c>
      <c r="X22" s="4">
        <f>IF(ISNUMBER('KN 2017'!X175),'KN 2017'!X175,"")</f>
        <v>4396.1540706754386</v>
      </c>
      <c r="Y22" s="4">
        <f>IF(ISNUMBER('KN 2017'!Y175),'KN 2017'!Y175,"")</f>
        <v>4269.6211579699784</v>
      </c>
      <c r="Z22" s="4">
        <f>IF(ISNUMBER('KN 2017'!Z175),'KN 2017'!Z175,"")</f>
        <v>5073.7329318028123</v>
      </c>
      <c r="AA22" s="4">
        <f>IF(ISNUMBER('KN 2017'!AA175),'KN 2017'!AA175,"")</f>
        <v>4055.3507301891304</v>
      </c>
      <c r="AB22" s="4">
        <f>IF(ISNUMBER('KN 2017'!AB175),'KN 2017'!AB175,"")</f>
        <v>4479.7058823529414</v>
      </c>
      <c r="AC22" s="4">
        <f>IF(ISNUMBER('KN 2017'!AC175),'KN 2017'!AC175,"")</f>
        <v>4087.3749404478326</v>
      </c>
      <c r="AD22" s="4">
        <f>IF(ISNUMBER('KN 2017'!AD175),'KN 2017'!AD175,"")</f>
        <v>4091.3978494623657</v>
      </c>
      <c r="AE22" s="4">
        <f>IF(ISNUMBER('KN 2017'!AE175),'KN 2017'!AE175,"")</f>
        <v>4328.3065512978983</v>
      </c>
      <c r="AF22" s="5">
        <f>IF(ISNUMBER('KN 2017'!AF175),'KN 2017'!AF175,"")</f>
        <v>4363.660899878987</v>
      </c>
      <c r="AH22" s="9">
        <f>IF(ISNUMBER('KN 2017'!AH175),'KN 2017'!AH175,"")</f>
        <v>36.954999999999998</v>
      </c>
      <c r="AI22" s="9">
        <f>IF(ISNUMBER('KN 2017'!AI175),'KN 2017'!AI175,"")</f>
        <v>41.599049999999998</v>
      </c>
      <c r="AJ22" s="9">
        <f>IF(ISNUMBER('KN 2017'!AJ175),'KN 2017'!AJ175,"")</f>
        <v>41.55</v>
      </c>
      <c r="AK22" s="9">
        <f>IF(ISNUMBER('KN 2017'!AK175),'KN 2017'!AK175,"")</f>
        <v>41.75</v>
      </c>
      <c r="AL22" s="10">
        <f>IF(ISNUMBER('KN 2017'!AL175),'KN 2017'!AL175,"")</f>
        <v>41.77</v>
      </c>
      <c r="AM22" s="10">
        <f>IF(ISNUMBER('KN 2017'!AM175),'KN 2017'!AM175,"")</f>
        <v>38.47</v>
      </c>
      <c r="AN22" s="9">
        <f>IF(ISNUMBER('KN 2017'!AN175),'KN 2017'!AN175,"")</f>
        <v>43.374276000000002</v>
      </c>
      <c r="AO22" s="10">
        <f>IF(ISNUMBER('KN 2017'!AO175),'KN 2017'!AO175,"")</f>
        <v>41.97</v>
      </c>
      <c r="AP22" s="9">
        <f>IF(ISNUMBER('KN 2017'!AP175),'KN 2017'!AP175,"")</f>
        <v>35.713350000000005</v>
      </c>
      <c r="AQ22" s="10">
        <f>IF(ISNUMBER('KN 2017'!AQ175),'KN 2017'!AQ175,"")</f>
        <v>41.77</v>
      </c>
      <c r="AR22" s="10">
        <f>IF(ISNUMBER('KN 2017'!AR175),'KN 2017'!AR175,"")</f>
        <v>40.799999999999997</v>
      </c>
      <c r="AS22" s="9">
        <f>IF(ISNUMBER('KN 2017'!AS175),'KN 2017'!AS175,"")</f>
        <v>41.98</v>
      </c>
      <c r="AT22" s="10">
        <f>IF(ISNUMBER('KN 2017'!AT175),'KN 2017'!AT175,"")</f>
        <v>44.64</v>
      </c>
      <c r="AU22" s="9">
        <f>IF(ISNUMBER('KN 2017'!AU175),'KN 2017'!AU175,"")</f>
        <v>40.450000000000003</v>
      </c>
      <c r="AV22" s="10">
        <f>IF(ISNUMBER('KN 2017'!AV175),'KN 2017'!AV175,"")</f>
        <v>40.913691142857147</v>
      </c>
      <c r="AX22" s="4">
        <f>IF(ISNUMBER('KN 2017'!AX175),'KN 2017'!AX175,"")</f>
        <v>15100</v>
      </c>
      <c r="AY22" s="4">
        <f>IF(ISNUMBER('KN 2017'!AY175),'KN 2017'!AY175,"")</f>
        <v>15515</v>
      </c>
      <c r="AZ22" s="4">
        <f>IF(ISNUMBER('KN 2017'!AZ175),'KN 2017'!AZ175,"")</f>
        <v>14516</v>
      </c>
      <c r="BA22" s="4">
        <f>IF(ISNUMBER('KN 2017'!BA175),'KN 2017'!BA175,"")</f>
        <v>14559</v>
      </c>
      <c r="BB22" s="4">
        <f>IF(ISNUMBER('KN 2017'!BB175),'KN 2017'!BB175,"")</f>
        <v>14100</v>
      </c>
      <c r="BC22" s="4">
        <f>IF(ISNUMBER('KN 2017'!BC175),'KN 2017'!BC175,"")</f>
        <v>14436</v>
      </c>
      <c r="BD22" s="4">
        <f>IF(ISNUMBER('KN 2017'!BD175),'KN 2017'!BD175,"")</f>
        <v>15890</v>
      </c>
      <c r="BE22" s="4">
        <f>IF(ISNUMBER('KN 2017'!BE175),'KN 2017'!BE175,"")</f>
        <v>14933</v>
      </c>
      <c r="BF22" s="4">
        <f>IF(ISNUMBER('KN 2017'!BF175),'KN 2017'!BF175,"")</f>
        <v>15100</v>
      </c>
      <c r="BG22" s="4">
        <f>IF(ISNUMBER('KN 2017'!BG175),'KN 2017'!BG175,"")</f>
        <v>14116</v>
      </c>
      <c r="BH22" s="4">
        <f>IF(ISNUMBER('KN 2017'!BH175),'KN 2017'!BH175,"")</f>
        <v>15231</v>
      </c>
      <c r="BI22" s="4">
        <f>IF(ISNUMBER('KN 2017'!BI175),'KN 2017'!BI175,"")</f>
        <v>14299</v>
      </c>
      <c r="BJ22" s="4">
        <f>IF(ISNUMBER('KN 2017'!BJ175),'KN 2017'!BJ175,"")</f>
        <v>15220</v>
      </c>
      <c r="BK22" s="4">
        <f>IF(ISNUMBER('KN 2017'!BK175),'KN 2017'!BK175,"")</f>
        <v>14590</v>
      </c>
      <c r="BL22" s="4">
        <f>IF(ISNUMBER('KN 2017'!BL175),'KN 2017'!BL175,"")</f>
        <v>14828.928571428571</v>
      </c>
    </row>
    <row r="23" spans="1:64" x14ac:dyDescent="0.25">
      <c r="A23" s="6">
        <v>180</v>
      </c>
      <c r="B23" s="4">
        <f>IF(ISNUMBER('KN 2017'!B185),'KN 2017'!B185,"")</f>
        <v>78</v>
      </c>
      <c r="C23" s="4">
        <f>IF(ISNUMBER('KN 2017'!C185),'KN 2017'!C185,"")</f>
        <v>82</v>
      </c>
      <c r="D23" s="4">
        <f>IF(ISNUMBER('KN 2017'!D185),'KN 2017'!D185,"")</f>
        <v>48</v>
      </c>
      <c r="E23" s="4">
        <f>IF(ISNUMBER('KN 2017'!E185),'KN 2017'!E185,"")</f>
        <v>90</v>
      </c>
      <c r="F23" s="4">
        <f>IF(ISNUMBER('KN 2017'!F185),'KN 2017'!F185,"")</f>
        <v>50</v>
      </c>
      <c r="G23" s="4">
        <f>IF(ISNUMBER('KN 2017'!G185),'KN 2017'!G185,"")</f>
        <v>49</v>
      </c>
      <c r="H23" s="4">
        <f>IF(ISNUMBER('KN 2017'!H185),'KN 2017'!H185,"")</f>
        <v>52</v>
      </c>
      <c r="I23" s="4">
        <f>IF(ISNUMBER('KN 2017'!I185),'KN 2017'!I185,"")</f>
        <v>56</v>
      </c>
      <c r="J23" s="4">
        <f>IF(ISNUMBER('KN 2017'!J185),'KN 2017'!J185,"")</f>
        <v>65</v>
      </c>
      <c r="K23" s="4">
        <f>IF(ISNUMBER('KN 2017'!K185),'KN 2017'!K185,"")</f>
        <v>69</v>
      </c>
      <c r="L23" s="4">
        <f>IF(ISNUMBER('KN 2017'!L185),'KN 2017'!L185,"")</f>
        <v>61</v>
      </c>
      <c r="M23" s="4">
        <f>IF(ISNUMBER('KN 2017'!M185),'KN 2017'!M185,"")</f>
        <v>78</v>
      </c>
      <c r="N23" s="4">
        <f>IF(ISNUMBER('KN 2017'!N185),'KN 2017'!N185,"")</f>
        <v>68</v>
      </c>
      <c r="O23" s="4">
        <f>IF(ISNUMBER('KN 2017'!O185),'KN 2017'!O185,"")</f>
        <v>60</v>
      </c>
      <c r="P23" s="5">
        <f>IF(ISNUMBER('KN 2017'!P185),'KN 2017'!P185,"")</f>
        <v>64.714285714285708</v>
      </c>
      <c r="R23" s="4">
        <f>IF(ISNUMBER('KN 2017'!R185),'KN 2017'!R185,"")</f>
        <v>4971.1934156378593</v>
      </c>
      <c r="S23" s="4">
        <f>IF(ISNUMBER('KN 2017'!S185),'KN 2017'!S185,"")</f>
        <v>4475.5829760535398</v>
      </c>
      <c r="T23" s="4">
        <f>IF(ISNUMBER('KN 2017'!T185),'KN 2017'!T185,"")</f>
        <v>4192.3465703971124</v>
      </c>
      <c r="U23" s="4">
        <f>IF(ISNUMBER('KN 2017'!U185),'KN 2017'!U185,"")</f>
        <v>4184.622754491018</v>
      </c>
      <c r="V23" s="4">
        <f>IF(ISNUMBER('KN 2017'!V185),'KN 2017'!V185,"")</f>
        <v>4050.7541297581993</v>
      </c>
      <c r="W23" s="4">
        <f>IF(ISNUMBER('KN 2017'!W185),'KN 2017'!W185,"")</f>
        <v>4503.041330907201</v>
      </c>
      <c r="X23" s="4">
        <f>IF(ISNUMBER('KN 2017'!X185),'KN 2017'!X185,"")</f>
        <v>4390.7704793472494</v>
      </c>
      <c r="Y23" s="4">
        <f>IF(ISNUMBER('KN 2017'!Y185),'KN 2017'!Y185,"")</f>
        <v>4208.4546735556605</v>
      </c>
      <c r="Z23" s="4">
        <f>IF(ISNUMBER('KN 2017'!Z185),'KN 2017'!Z185,"")</f>
        <v>5073.7329318028123</v>
      </c>
      <c r="AA23" s="4">
        <f>IF(ISNUMBER('KN 2017'!AA185),'KN 2017'!AA185,"")</f>
        <v>4055.3507301891304</v>
      </c>
      <c r="AB23" s="4">
        <f>IF(ISNUMBER('KN 2017'!AB185),'KN 2017'!AB185,"")</f>
        <v>4479.7058823529414</v>
      </c>
      <c r="AC23" s="4">
        <f>IF(ISNUMBER('KN 2017'!AC185),'KN 2017'!AC185,"")</f>
        <v>4087.3749404478326</v>
      </c>
      <c r="AD23" s="4">
        <f>IF(ISNUMBER('KN 2017'!AD185),'KN 2017'!AD185,"")</f>
        <v>4091.3978494623657</v>
      </c>
      <c r="AE23" s="4">
        <f>IF(ISNUMBER('KN 2017'!AE185),'KN 2017'!AE185,"")</f>
        <v>4328.3065512978983</v>
      </c>
      <c r="AF23" s="5">
        <f>IF(ISNUMBER('KN 2017'!AF185),'KN 2017'!AF185,"")</f>
        <v>4363.7596582643446</v>
      </c>
      <c r="AH23" s="9">
        <f>IF(ISNUMBER('KN 2017'!AH185),'KN 2017'!AH185,"")</f>
        <v>36.450000000000003</v>
      </c>
      <c r="AI23" s="9">
        <f>IF(ISNUMBER('KN 2017'!AI185),'KN 2017'!AI185,"")</f>
        <v>41.599049999999998</v>
      </c>
      <c r="AJ23" s="9">
        <f>IF(ISNUMBER('KN 2017'!AJ185),'KN 2017'!AJ185,"")</f>
        <v>41.55</v>
      </c>
      <c r="AK23" s="9">
        <f>IF(ISNUMBER('KN 2017'!AK185),'KN 2017'!AK185,"")</f>
        <v>41.75</v>
      </c>
      <c r="AL23" s="10">
        <f>IF(ISNUMBER('KN 2017'!AL185),'KN 2017'!AL185,"")</f>
        <v>41.77</v>
      </c>
      <c r="AM23" s="10">
        <f>IF(ISNUMBER('KN 2017'!AM185),'KN 2017'!AM185,"")</f>
        <v>38.47</v>
      </c>
      <c r="AN23" s="9">
        <f>IF(ISNUMBER('KN 2017'!AN185),'KN 2017'!AN185,"")</f>
        <v>43.427457868020305</v>
      </c>
      <c r="AO23" s="10">
        <f>IF(ISNUMBER('KN 2017'!AO185),'KN 2017'!AO185,"")</f>
        <v>42.58</v>
      </c>
      <c r="AP23" s="9">
        <f>IF(ISNUMBER('KN 2017'!AP185),'KN 2017'!AP185,"")</f>
        <v>35.713350000000005</v>
      </c>
      <c r="AQ23" s="10">
        <f>IF(ISNUMBER('KN 2017'!AQ185),'KN 2017'!AQ185,"")</f>
        <v>41.77</v>
      </c>
      <c r="AR23" s="10">
        <f>IF(ISNUMBER('KN 2017'!AR185),'KN 2017'!AR185,"")</f>
        <v>40.799999999999997</v>
      </c>
      <c r="AS23" s="9">
        <f>IF(ISNUMBER('KN 2017'!AS185),'KN 2017'!AS185,"")</f>
        <v>41.98</v>
      </c>
      <c r="AT23" s="10">
        <f>IF(ISNUMBER('KN 2017'!AT185),'KN 2017'!AT185,"")</f>
        <v>44.64</v>
      </c>
      <c r="AU23" s="9">
        <f>IF(ISNUMBER('KN 2017'!AU185),'KN 2017'!AU185,"")</f>
        <v>40.450000000000003</v>
      </c>
      <c r="AV23" s="10">
        <f>IF(ISNUMBER('KN 2017'!AV185),'KN 2017'!AV185,"")</f>
        <v>40.924989847715736</v>
      </c>
      <c r="AX23" s="4">
        <f>IF(ISNUMBER('KN 2017'!AX185),'KN 2017'!AX185,"")</f>
        <v>15100</v>
      </c>
      <c r="AY23" s="4">
        <f>IF(ISNUMBER('KN 2017'!AY185),'KN 2017'!AY185,"")</f>
        <v>15515</v>
      </c>
      <c r="AZ23" s="4">
        <f>IF(ISNUMBER('KN 2017'!AZ185),'KN 2017'!AZ185,"")</f>
        <v>14516</v>
      </c>
      <c r="BA23" s="4">
        <f>IF(ISNUMBER('KN 2017'!BA185),'KN 2017'!BA185,"")</f>
        <v>14559</v>
      </c>
      <c r="BB23" s="4">
        <f>IF(ISNUMBER('KN 2017'!BB185),'KN 2017'!BB185,"")</f>
        <v>14100</v>
      </c>
      <c r="BC23" s="4">
        <f>IF(ISNUMBER('KN 2017'!BC185),'KN 2017'!BC185,"")</f>
        <v>14436</v>
      </c>
      <c r="BD23" s="4">
        <f>IF(ISNUMBER('KN 2017'!BD185),'KN 2017'!BD185,"")</f>
        <v>15890</v>
      </c>
      <c r="BE23" s="4">
        <f>IF(ISNUMBER('KN 2017'!BE185),'KN 2017'!BE185,"")</f>
        <v>14933</v>
      </c>
      <c r="BF23" s="4">
        <f>IF(ISNUMBER('KN 2017'!BF185),'KN 2017'!BF185,"")</f>
        <v>15100</v>
      </c>
      <c r="BG23" s="4">
        <f>IF(ISNUMBER('KN 2017'!BG185),'KN 2017'!BG185,"")</f>
        <v>14116</v>
      </c>
      <c r="BH23" s="4">
        <f>IF(ISNUMBER('KN 2017'!BH185),'KN 2017'!BH185,"")</f>
        <v>15231</v>
      </c>
      <c r="BI23" s="4">
        <f>IF(ISNUMBER('KN 2017'!BI185),'KN 2017'!BI185,"")</f>
        <v>14299</v>
      </c>
      <c r="BJ23" s="4">
        <f>IF(ISNUMBER('KN 2017'!BJ185),'KN 2017'!BJ185,"")</f>
        <v>15220</v>
      </c>
      <c r="BK23" s="4">
        <f>IF(ISNUMBER('KN 2017'!BK185),'KN 2017'!BK185,"")</f>
        <v>14590</v>
      </c>
      <c r="BL23" s="4">
        <f>IF(ISNUMBER('KN 2017'!BL185),'KN 2017'!BL185,"")</f>
        <v>14828.928571428571</v>
      </c>
    </row>
    <row r="24" spans="1:64" x14ac:dyDescent="0.25">
      <c r="A24" s="6">
        <v>190</v>
      </c>
      <c r="B24" s="4">
        <f>IF(ISNUMBER('KN 2017'!B195),'KN 2017'!B195,"")</f>
        <v>78</v>
      </c>
      <c r="C24" s="4">
        <f>IF(ISNUMBER('KN 2017'!C195),'KN 2017'!C195,"")</f>
        <v>82</v>
      </c>
      <c r="D24" s="4">
        <f>IF(ISNUMBER('KN 2017'!D195),'KN 2017'!D195,"")</f>
        <v>48</v>
      </c>
      <c r="E24" s="4">
        <f>IF(ISNUMBER('KN 2017'!E195),'KN 2017'!E195,"")</f>
        <v>90</v>
      </c>
      <c r="F24" s="4">
        <f>IF(ISNUMBER('KN 2017'!F195),'KN 2017'!F195,"")</f>
        <v>50</v>
      </c>
      <c r="G24" s="4">
        <f>IF(ISNUMBER('KN 2017'!G195),'KN 2017'!G195,"")</f>
        <v>49</v>
      </c>
      <c r="H24" s="4">
        <f>IF(ISNUMBER('KN 2017'!H195),'KN 2017'!H195,"")</f>
        <v>52</v>
      </c>
      <c r="I24" s="4">
        <f>IF(ISNUMBER('KN 2017'!I195),'KN 2017'!I195,"")</f>
        <v>55.8</v>
      </c>
      <c r="J24" s="4">
        <f>IF(ISNUMBER('KN 2017'!J195),'KN 2017'!J195,"")</f>
        <v>65</v>
      </c>
      <c r="K24" s="4">
        <f>IF(ISNUMBER('KN 2017'!K195),'KN 2017'!K195,"")</f>
        <v>69</v>
      </c>
      <c r="L24" s="4">
        <f>IF(ISNUMBER('KN 2017'!L195),'KN 2017'!L195,"")</f>
        <v>61</v>
      </c>
      <c r="M24" s="4">
        <f>IF(ISNUMBER('KN 2017'!M195),'KN 2017'!M195,"")</f>
        <v>78</v>
      </c>
      <c r="N24" s="4">
        <f>IF(ISNUMBER('KN 2017'!N195),'KN 2017'!N195,"")</f>
        <v>68</v>
      </c>
      <c r="O24" s="4">
        <f>IF(ISNUMBER('KN 2017'!O195),'KN 2017'!O195,"")</f>
        <v>60</v>
      </c>
      <c r="P24" s="5">
        <f>IF(ISNUMBER('KN 2017'!P195),'KN 2017'!P195,"")</f>
        <v>64.7</v>
      </c>
      <c r="R24" s="4">
        <f>IF(ISNUMBER('KN 2017'!R195),'KN 2017'!R195,"")</f>
        <v>4971.1934156378593</v>
      </c>
      <c r="S24" s="4">
        <f>IF(ISNUMBER('KN 2017'!S195),'KN 2017'!S195,"")</f>
        <v>4475.5829760535398</v>
      </c>
      <c r="T24" s="4">
        <f>IF(ISNUMBER('KN 2017'!T195),'KN 2017'!T195,"")</f>
        <v>4192.3465703971124</v>
      </c>
      <c r="U24" s="4">
        <f>IF(ISNUMBER('KN 2017'!U195),'KN 2017'!U195,"")</f>
        <v>4184.622754491018</v>
      </c>
      <c r="V24" s="4">
        <f>IF(ISNUMBER('KN 2017'!V195),'KN 2017'!V195,"")</f>
        <v>4050.7541297581993</v>
      </c>
      <c r="W24" s="4">
        <f>IF(ISNUMBER('KN 2017'!W195),'KN 2017'!W195,"")</f>
        <v>4503.041330907201</v>
      </c>
      <c r="X24" s="4">
        <f>IF(ISNUMBER('KN 2017'!X195),'KN 2017'!X195,"")</f>
        <v>4385.4373438202883</v>
      </c>
      <c r="Y24" s="4">
        <f>IF(ISNUMBER('KN 2017'!Y195),'KN 2017'!Y195,"")</f>
        <v>4141.345042754795</v>
      </c>
      <c r="Z24" s="4">
        <f>IF(ISNUMBER('KN 2017'!Z195),'KN 2017'!Z195,"")</f>
        <v>5073.7329318028123</v>
      </c>
      <c r="AA24" s="4">
        <f>IF(ISNUMBER('KN 2017'!AA195),'KN 2017'!AA195,"")</f>
        <v>4055.3507301891304</v>
      </c>
      <c r="AB24" s="4">
        <f>IF(ISNUMBER('KN 2017'!AB195),'KN 2017'!AB195,"")</f>
        <v>4479.7058823529414</v>
      </c>
      <c r="AC24" s="4">
        <f>IF(ISNUMBER('KN 2017'!AC195),'KN 2017'!AC195,"")</f>
        <v>4087.3749404478326</v>
      </c>
      <c r="AD24" s="4">
        <f>IF(ISNUMBER('KN 2017'!AD195),'KN 2017'!AD195,"")</f>
        <v>4091.3978494623657</v>
      </c>
      <c r="AE24" s="4">
        <f>IF(ISNUMBER('KN 2017'!AE195),'KN 2017'!AE195,"")</f>
        <v>4328.3065512978983</v>
      </c>
      <c r="AF24" s="5">
        <f>IF(ISNUMBER('KN 2017'!AF195),'KN 2017'!AF195,"")</f>
        <v>4358.5851749552139</v>
      </c>
      <c r="AH24" s="9">
        <f>IF(ISNUMBER('KN 2017'!AH195),'KN 2017'!AH195,"")</f>
        <v>36.450000000000003</v>
      </c>
      <c r="AI24" s="9">
        <f>IF(ISNUMBER('KN 2017'!AI195),'KN 2017'!AI195,"")</f>
        <v>41.599049999999998</v>
      </c>
      <c r="AJ24" s="9">
        <f>IF(ISNUMBER('KN 2017'!AJ195),'KN 2017'!AJ195,"")</f>
        <v>41.55</v>
      </c>
      <c r="AK24" s="9">
        <f>IF(ISNUMBER('KN 2017'!AK195),'KN 2017'!AK195,"")</f>
        <v>41.75</v>
      </c>
      <c r="AL24" s="10">
        <f>IF(ISNUMBER('KN 2017'!AL195),'KN 2017'!AL195,"")</f>
        <v>41.77</v>
      </c>
      <c r="AM24" s="10">
        <f>IF(ISNUMBER('KN 2017'!AM195),'KN 2017'!AM195,"")</f>
        <v>38.47</v>
      </c>
      <c r="AN24" s="9">
        <f>IF(ISNUMBER('KN 2017'!AN195),'KN 2017'!AN195,"")</f>
        <v>43.480270050761419</v>
      </c>
      <c r="AO24" s="10">
        <f>IF(ISNUMBER('KN 2017'!AO195),'KN 2017'!AO195,"")</f>
        <v>43.27</v>
      </c>
      <c r="AP24" s="9">
        <f>IF(ISNUMBER('KN 2017'!AP195),'KN 2017'!AP195,"")</f>
        <v>35.713350000000005</v>
      </c>
      <c r="AQ24" s="10">
        <f>IF(ISNUMBER('KN 2017'!AQ195),'KN 2017'!AQ195,"")</f>
        <v>41.77</v>
      </c>
      <c r="AR24" s="10">
        <f>IF(ISNUMBER('KN 2017'!AR195),'KN 2017'!AR195,"")</f>
        <v>40.799999999999997</v>
      </c>
      <c r="AS24" s="9">
        <f>IF(ISNUMBER('KN 2017'!AS195),'KN 2017'!AS195,"")</f>
        <v>41.98</v>
      </c>
      <c r="AT24" s="10">
        <f>IF(ISNUMBER('KN 2017'!AT195),'KN 2017'!AT195,"")</f>
        <v>44.64</v>
      </c>
      <c r="AU24" s="9">
        <f>IF(ISNUMBER('KN 2017'!AU195),'KN 2017'!AU195,"")</f>
        <v>40.450000000000003</v>
      </c>
      <c r="AV24" s="10">
        <f>IF(ISNUMBER('KN 2017'!AV195),'KN 2017'!AV195,"")</f>
        <v>40.978047860768676</v>
      </c>
      <c r="AX24" s="4">
        <f>IF(ISNUMBER('KN 2017'!AX195),'KN 2017'!AX195,"")</f>
        <v>15100</v>
      </c>
      <c r="AY24" s="4">
        <f>IF(ISNUMBER('KN 2017'!AY195),'KN 2017'!AY195,"")</f>
        <v>15515</v>
      </c>
      <c r="AZ24" s="4">
        <f>IF(ISNUMBER('KN 2017'!AZ195),'KN 2017'!AZ195,"")</f>
        <v>14516</v>
      </c>
      <c r="BA24" s="4">
        <f>IF(ISNUMBER('KN 2017'!BA195),'KN 2017'!BA195,"")</f>
        <v>14559</v>
      </c>
      <c r="BB24" s="4">
        <f>IF(ISNUMBER('KN 2017'!BB195),'KN 2017'!BB195,"")</f>
        <v>14100</v>
      </c>
      <c r="BC24" s="4">
        <f>IF(ISNUMBER('KN 2017'!BC195),'KN 2017'!BC195,"")</f>
        <v>14436</v>
      </c>
      <c r="BD24" s="4">
        <f>IF(ISNUMBER('KN 2017'!BD195),'KN 2017'!BD195,"")</f>
        <v>15890</v>
      </c>
      <c r="BE24" s="4">
        <f>IF(ISNUMBER('KN 2017'!BE195),'KN 2017'!BE195,"")</f>
        <v>14933</v>
      </c>
      <c r="BF24" s="4">
        <f>IF(ISNUMBER('KN 2017'!BF195),'KN 2017'!BF195,"")</f>
        <v>15100</v>
      </c>
      <c r="BG24" s="4">
        <f>IF(ISNUMBER('KN 2017'!BG195),'KN 2017'!BG195,"")</f>
        <v>14116</v>
      </c>
      <c r="BH24" s="4">
        <f>IF(ISNUMBER('KN 2017'!BH195),'KN 2017'!BH195,"")</f>
        <v>15231</v>
      </c>
      <c r="BI24" s="4">
        <f>IF(ISNUMBER('KN 2017'!BI195),'KN 2017'!BI195,"")</f>
        <v>14299</v>
      </c>
      <c r="BJ24" s="4">
        <f>IF(ISNUMBER('KN 2017'!BJ195),'KN 2017'!BJ195,"")</f>
        <v>15220</v>
      </c>
      <c r="BK24" s="4">
        <f>IF(ISNUMBER('KN 2017'!BK195),'KN 2017'!BK195,"")</f>
        <v>14590</v>
      </c>
      <c r="BL24" s="4">
        <f>IF(ISNUMBER('KN 2017'!BL195),'KN 2017'!BL195,"")</f>
        <v>14828.928571428571</v>
      </c>
    </row>
    <row r="25" spans="1:64" x14ac:dyDescent="0.25">
      <c r="A25" s="6">
        <v>200</v>
      </c>
      <c r="B25" s="4">
        <f>IF(ISNUMBER('KN 2017'!B205),'KN 2017'!B205,"")</f>
        <v>78</v>
      </c>
      <c r="C25" s="4">
        <f>IF(ISNUMBER('KN 2017'!C205),'KN 2017'!C205,"")</f>
        <v>82</v>
      </c>
      <c r="D25" s="4">
        <f>IF(ISNUMBER('KN 2017'!D205),'KN 2017'!D205,"")</f>
        <v>48</v>
      </c>
      <c r="E25" s="4">
        <f>IF(ISNUMBER('KN 2017'!E205),'KN 2017'!E205,"")</f>
        <v>90</v>
      </c>
      <c r="F25" s="4">
        <f>IF(ISNUMBER('KN 2017'!F205),'KN 2017'!F205,"")</f>
        <v>50</v>
      </c>
      <c r="G25" s="4">
        <f>IF(ISNUMBER('KN 2017'!G205),'KN 2017'!G205,"")</f>
        <v>49</v>
      </c>
      <c r="H25" s="4">
        <f>IF(ISNUMBER('KN 2017'!H205),'KN 2017'!H205,"")</f>
        <v>52</v>
      </c>
      <c r="I25" s="4">
        <f>IF(ISNUMBER('KN 2017'!I205),'KN 2017'!I205,"")</f>
        <v>55.5</v>
      </c>
      <c r="J25" s="4">
        <f>IF(ISNUMBER('KN 2017'!J205),'KN 2017'!J205,"")</f>
        <v>65</v>
      </c>
      <c r="K25" s="4">
        <f>IF(ISNUMBER('KN 2017'!K205),'KN 2017'!K205,"")</f>
        <v>69</v>
      </c>
      <c r="L25" s="4">
        <f>IF(ISNUMBER('KN 2017'!L205),'KN 2017'!L205,"")</f>
        <v>61</v>
      </c>
      <c r="M25" s="4">
        <f>IF(ISNUMBER('KN 2017'!M205),'KN 2017'!M205,"")</f>
        <v>78</v>
      </c>
      <c r="N25" s="4">
        <f>IF(ISNUMBER('KN 2017'!N205),'KN 2017'!N205,"")</f>
        <v>68</v>
      </c>
      <c r="O25" s="4">
        <f>IF(ISNUMBER('KN 2017'!O205),'KN 2017'!O205,"")</f>
        <v>60</v>
      </c>
      <c r="P25" s="5">
        <f>IF(ISNUMBER('KN 2017'!P205),'KN 2017'!P205,"")</f>
        <v>64.678571428571431</v>
      </c>
      <c r="R25" s="4">
        <f>IF(ISNUMBER('KN 2017'!R205),'KN 2017'!R205,"")</f>
        <v>4971.1934156378593</v>
      </c>
      <c r="S25" s="4">
        <f>IF(ISNUMBER('KN 2017'!S205),'KN 2017'!S205,"")</f>
        <v>4475.5829760535398</v>
      </c>
      <c r="T25" s="4">
        <f>IF(ISNUMBER('KN 2017'!T205),'KN 2017'!T205,"")</f>
        <v>4192.3465703971124</v>
      </c>
      <c r="U25" s="4">
        <f>IF(ISNUMBER('KN 2017'!U205),'KN 2017'!U205,"")</f>
        <v>4184.622754491018</v>
      </c>
      <c r="V25" s="4">
        <f>IF(ISNUMBER('KN 2017'!V205),'KN 2017'!V205,"")</f>
        <v>4050.7541297581993</v>
      </c>
      <c r="W25" s="4">
        <f>IF(ISNUMBER('KN 2017'!W205),'KN 2017'!W205,"")</f>
        <v>4503.041330907201</v>
      </c>
      <c r="X25" s="4">
        <f>IF(ISNUMBER('KN 2017'!X205),'KN 2017'!X205,"")</f>
        <v>4380.117148085943</v>
      </c>
      <c r="Y25" s="4">
        <f>IF(ISNUMBER('KN 2017'!Y205),'KN 2017'!Y205,"")</f>
        <v>4068.0136208853578</v>
      </c>
      <c r="Z25" s="4">
        <f>IF(ISNUMBER('KN 2017'!Z205),'KN 2017'!Z205,"")</f>
        <v>5073.7329318028123</v>
      </c>
      <c r="AA25" s="4">
        <f>IF(ISNUMBER('KN 2017'!AA205),'KN 2017'!AA205,"")</f>
        <v>4055.3507301891304</v>
      </c>
      <c r="AB25" s="4">
        <f>IF(ISNUMBER('KN 2017'!AB205),'KN 2017'!AB205,"")</f>
        <v>4479.7058823529414</v>
      </c>
      <c r="AC25" s="4">
        <f>IF(ISNUMBER('KN 2017'!AC205),'KN 2017'!AC205,"")</f>
        <v>4087.3749404478326</v>
      </c>
      <c r="AD25" s="4">
        <f>IF(ISNUMBER('KN 2017'!AD205),'KN 2017'!AD205,"")</f>
        <v>4091.3978494623657</v>
      </c>
      <c r="AE25" s="4">
        <f>IF(ISNUMBER('KN 2017'!AE205),'KN 2017'!AE205,"")</f>
        <v>4328.3065512978983</v>
      </c>
      <c r="AF25" s="5">
        <f>IF(ISNUMBER('KN 2017'!AF205),'KN 2017'!AF205,"")</f>
        <v>4352.9672022692293</v>
      </c>
      <c r="AH25" s="9">
        <f>IF(ISNUMBER('KN 2017'!AH205),'KN 2017'!AH205,"")</f>
        <v>36.450000000000003</v>
      </c>
      <c r="AI25" s="9">
        <f>IF(ISNUMBER('KN 2017'!AI205),'KN 2017'!AI205,"")</f>
        <v>41.599049999999998</v>
      </c>
      <c r="AJ25" s="9">
        <f>IF(ISNUMBER('KN 2017'!AJ205),'KN 2017'!AJ205,"")</f>
        <v>41.55</v>
      </c>
      <c r="AK25" s="9">
        <f>IF(ISNUMBER('KN 2017'!AK205),'KN 2017'!AK205,"")</f>
        <v>41.75</v>
      </c>
      <c r="AL25" s="10">
        <f>IF(ISNUMBER('KN 2017'!AL205),'KN 2017'!AL205,"")</f>
        <v>41.77</v>
      </c>
      <c r="AM25" s="10">
        <f>IF(ISNUMBER('KN 2017'!AM205),'KN 2017'!AM205,"")</f>
        <v>38.47</v>
      </c>
      <c r="AN25" s="9">
        <f>IF(ISNUMBER('KN 2017'!AN205),'KN 2017'!AN205,"")</f>
        <v>43.533082233502547</v>
      </c>
      <c r="AO25" s="10">
        <f>IF(ISNUMBER('KN 2017'!AO205),'KN 2017'!AO205,"")</f>
        <v>44.05</v>
      </c>
      <c r="AP25" s="9">
        <f>IF(ISNUMBER('KN 2017'!AP205),'KN 2017'!AP205,"")</f>
        <v>35.713350000000005</v>
      </c>
      <c r="AQ25" s="10">
        <f>IF(ISNUMBER('KN 2017'!AQ205),'KN 2017'!AQ205,"")</f>
        <v>41.77</v>
      </c>
      <c r="AR25" s="10">
        <f>IF(ISNUMBER('KN 2017'!AR205),'KN 2017'!AR205,"")</f>
        <v>40.799999999999997</v>
      </c>
      <c r="AS25" s="9">
        <f>IF(ISNUMBER('KN 2017'!AS205),'KN 2017'!AS205,"")</f>
        <v>41.98</v>
      </c>
      <c r="AT25" s="10">
        <f>IF(ISNUMBER('KN 2017'!AT205),'KN 2017'!AT205,"")</f>
        <v>44.64</v>
      </c>
      <c r="AU25" s="9">
        <f>IF(ISNUMBER('KN 2017'!AU205),'KN 2017'!AU205,"")</f>
        <v>40.450000000000003</v>
      </c>
      <c r="AV25" s="10">
        <f>IF(ISNUMBER('KN 2017'!AV205),'KN 2017'!AV205,"")</f>
        <v>41.037534445250188</v>
      </c>
      <c r="AX25" s="4">
        <f>IF(ISNUMBER('KN 2017'!AX205),'KN 2017'!AX205,"")</f>
        <v>15100</v>
      </c>
      <c r="AY25" s="4">
        <f>IF(ISNUMBER('KN 2017'!AY205),'KN 2017'!AY205,"")</f>
        <v>15515</v>
      </c>
      <c r="AZ25" s="4">
        <f>IF(ISNUMBER('KN 2017'!AZ205),'KN 2017'!AZ205,"")</f>
        <v>14516</v>
      </c>
      <c r="BA25" s="4">
        <f>IF(ISNUMBER('KN 2017'!BA205),'KN 2017'!BA205,"")</f>
        <v>14559</v>
      </c>
      <c r="BB25" s="4">
        <f>IF(ISNUMBER('KN 2017'!BB205),'KN 2017'!BB205,"")</f>
        <v>14100</v>
      </c>
      <c r="BC25" s="4">
        <f>IF(ISNUMBER('KN 2017'!BC205),'KN 2017'!BC205,"")</f>
        <v>14436</v>
      </c>
      <c r="BD25" s="4">
        <f>IF(ISNUMBER('KN 2017'!BD205),'KN 2017'!BD205,"")</f>
        <v>15890</v>
      </c>
      <c r="BE25" s="4">
        <f>IF(ISNUMBER('KN 2017'!BE205),'KN 2017'!BE205,"")</f>
        <v>14933</v>
      </c>
      <c r="BF25" s="4">
        <f>IF(ISNUMBER('KN 2017'!BF205),'KN 2017'!BF205,"")</f>
        <v>15100</v>
      </c>
      <c r="BG25" s="4">
        <f>IF(ISNUMBER('KN 2017'!BG205),'KN 2017'!BG205,"")</f>
        <v>14116</v>
      </c>
      <c r="BH25" s="4">
        <f>IF(ISNUMBER('KN 2017'!BH205),'KN 2017'!BH205,"")</f>
        <v>15231</v>
      </c>
      <c r="BI25" s="4">
        <f>IF(ISNUMBER('KN 2017'!BI205),'KN 2017'!BI205,"")</f>
        <v>14299</v>
      </c>
      <c r="BJ25" s="4">
        <f>IF(ISNUMBER('KN 2017'!BJ205),'KN 2017'!BJ205,"")</f>
        <v>15220</v>
      </c>
      <c r="BK25" s="4">
        <f>IF(ISNUMBER('KN 2017'!BK205),'KN 2017'!BK205,"")</f>
        <v>14590</v>
      </c>
      <c r="BL25" s="4">
        <f>IF(ISNUMBER('KN 2017'!BL205),'KN 2017'!BL205,"")</f>
        <v>14828.928571428571</v>
      </c>
    </row>
    <row r="26" spans="1:64" x14ac:dyDescent="0.25">
      <c r="A26" s="6">
        <v>210</v>
      </c>
      <c r="B26" s="4">
        <f>IF(ISNUMBER('KN 2017'!B215),'KN 2017'!B215,"")</f>
        <v>78</v>
      </c>
      <c r="C26" s="4">
        <f>IF(ISNUMBER('KN 2017'!C215),'KN 2017'!C215,"")</f>
        <v>82</v>
      </c>
      <c r="D26" s="4">
        <f>IF(ISNUMBER('KN 2017'!D215),'KN 2017'!D215,"")</f>
        <v>48</v>
      </c>
      <c r="E26" s="4">
        <f>IF(ISNUMBER('KN 2017'!E215),'KN 2017'!E215,"")</f>
        <v>90</v>
      </c>
      <c r="F26" s="4">
        <f>IF(ISNUMBER('KN 2017'!F215),'KN 2017'!F215,"")</f>
        <v>50</v>
      </c>
      <c r="G26" s="4">
        <f>IF(ISNUMBER('KN 2017'!G215),'KN 2017'!G215,"")</f>
        <v>49</v>
      </c>
      <c r="H26" s="4">
        <f>IF(ISNUMBER('KN 2017'!H215),'KN 2017'!H215,"")</f>
        <v>52</v>
      </c>
      <c r="I26" s="4">
        <f>IF(ISNUMBER('KN 2017'!I215),'KN 2017'!I215,"")</f>
        <v>55.2</v>
      </c>
      <c r="J26" s="4">
        <f>IF(ISNUMBER('KN 2017'!J215),'KN 2017'!J215,"")</f>
        <v>65</v>
      </c>
      <c r="K26" s="4">
        <f>IF(ISNUMBER('KN 2017'!K215),'KN 2017'!K215,"")</f>
        <v>69</v>
      </c>
      <c r="L26" s="4">
        <f>IF(ISNUMBER('KN 2017'!L215),'KN 2017'!L215,"")</f>
        <v>61</v>
      </c>
      <c r="M26" s="4">
        <f>IF(ISNUMBER('KN 2017'!M215),'KN 2017'!M215,"")</f>
        <v>78</v>
      </c>
      <c r="N26" s="4">
        <f>IF(ISNUMBER('KN 2017'!N215),'KN 2017'!N215,"")</f>
        <v>68</v>
      </c>
      <c r="O26" s="4">
        <f>IF(ISNUMBER('KN 2017'!O215),'KN 2017'!O215,"")</f>
        <v>60</v>
      </c>
      <c r="P26" s="5">
        <f>IF(ISNUMBER('KN 2017'!P215),'KN 2017'!P215,"")</f>
        <v>64.657142857142858</v>
      </c>
      <c r="R26" s="4">
        <f>IF(ISNUMBER('KN 2017'!R215),'KN 2017'!R215,"")</f>
        <v>4971.1934156378593</v>
      </c>
      <c r="S26" s="4">
        <f>IF(ISNUMBER('KN 2017'!S215),'KN 2017'!S215,"")</f>
        <v>4475.5829760535398</v>
      </c>
      <c r="T26" s="4">
        <f>IF(ISNUMBER('KN 2017'!T215),'KN 2017'!T215,"")</f>
        <v>4192.3465703971124</v>
      </c>
      <c r="U26" s="4">
        <f>IF(ISNUMBER('KN 2017'!U215),'KN 2017'!U215,"")</f>
        <v>4184.622754491018</v>
      </c>
      <c r="V26" s="4">
        <f>IF(ISNUMBER('KN 2017'!V215),'KN 2017'!V215,"")</f>
        <v>4050.7541297581993</v>
      </c>
      <c r="W26" s="4">
        <f>IF(ISNUMBER('KN 2017'!W215),'KN 2017'!W215,"")</f>
        <v>4503.041330907201</v>
      </c>
      <c r="X26" s="4">
        <f>IF(ISNUMBER('KN 2017'!X215),'KN 2017'!X215,"")</f>
        <v>4374.8098451075284</v>
      </c>
      <c r="Y26" s="4">
        <f>IF(ISNUMBER('KN 2017'!Y215),'KN 2017'!Y215,"")</f>
        <v>3985.67615658363</v>
      </c>
      <c r="Z26" s="4">
        <f>IF(ISNUMBER('KN 2017'!Z215),'KN 2017'!Z215,"")</f>
        <v>5073.7329318028123</v>
      </c>
      <c r="AA26" s="4">
        <f>IF(ISNUMBER('KN 2017'!AA215),'KN 2017'!AA215,"")</f>
        <v>4055.3507301891304</v>
      </c>
      <c r="AB26" s="4">
        <f>IF(ISNUMBER('KN 2017'!AB215),'KN 2017'!AB215,"")</f>
        <v>4479.7058823529414</v>
      </c>
      <c r="AC26" s="4">
        <f>IF(ISNUMBER('KN 2017'!AC215),'KN 2017'!AC215,"")</f>
        <v>4087.3749404478326</v>
      </c>
      <c r="AD26" s="4">
        <f>IF(ISNUMBER('KN 2017'!AD215),'KN 2017'!AD215,"")</f>
        <v>4091.3978494623657</v>
      </c>
      <c r="AE26" s="4">
        <f>IF(ISNUMBER('KN 2017'!AE215),'KN 2017'!AE215,"")</f>
        <v>4328.3065512978983</v>
      </c>
      <c r="AF26" s="5">
        <f>IF(ISNUMBER('KN 2017'!AF215),'KN 2017'!AF215,"")</f>
        <v>4346.7068617492196</v>
      </c>
      <c r="AH26" s="9">
        <f>IF(ISNUMBER('KN 2017'!AH215),'KN 2017'!AH215,"")</f>
        <v>36.450000000000003</v>
      </c>
      <c r="AI26" s="9">
        <f>IF(ISNUMBER('KN 2017'!AI215),'KN 2017'!AI215,"")</f>
        <v>41.599049999999998</v>
      </c>
      <c r="AJ26" s="9">
        <f>IF(ISNUMBER('KN 2017'!AJ215),'KN 2017'!AJ215,"")</f>
        <v>41.55</v>
      </c>
      <c r="AK26" s="9">
        <f>IF(ISNUMBER('KN 2017'!AK215),'KN 2017'!AK215,"")</f>
        <v>41.75</v>
      </c>
      <c r="AL26" s="9">
        <f>IF(ISNUMBER('KN 2017'!AL215),'KN 2017'!AL215,"")</f>
        <v>41.77</v>
      </c>
      <c r="AM26" s="9">
        <f>IF(ISNUMBER('KN 2017'!AM215),'KN 2017'!AM215,"")</f>
        <v>38.47</v>
      </c>
      <c r="AN26" s="9">
        <f>IF(ISNUMBER('KN 2017'!AN215),'KN 2017'!AN215,"")</f>
        <v>43.585894416243654</v>
      </c>
      <c r="AO26" s="10">
        <f>IF(ISNUMBER('KN 2017'!AO215),'KN 2017'!AO215,"")</f>
        <v>44.96</v>
      </c>
      <c r="AP26" s="9">
        <f>IF(ISNUMBER('KN 2017'!AP215),'KN 2017'!AP215,"")</f>
        <v>35.713350000000005</v>
      </c>
      <c r="AQ26" s="10">
        <f>IF(ISNUMBER('KN 2017'!AQ215),'KN 2017'!AQ215,"")</f>
        <v>41.77</v>
      </c>
      <c r="AR26" s="10">
        <f>IF(ISNUMBER('KN 2017'!AR215),'KN 2017'!AR215,"")</f>
        <v>40.799999999999997</v>
      </c>
      <c r="AS26" s="9">
        <f>IF(ISNUMBER('KN 2017'!AS215),'KN 2017'!AS215,"")</f>
        <v>41.98</v>
      </c>
      <c r="AT26" s="10">
        <f>IF(ISNUMBER('KN 2017'!AT215),'KN 2017'!AT215,"")</f>
        <v>44.64</v>
      </c>
      <c r="AU26" s="9">
        <f>IF(ISNUMBER('KN 2017'!AU215),'KN 2017'!AU215,"")</f>
        <v>40.450000000000003</v>
      </c>
      <c r="AV26" s="10">
        <f>IF(ISNUMBER('KN 2017'!AV215),'KN 2017'!AV215,"")</f>
        <v>41.106306744017402</v>
      </c>
      <c r="AX26" s="4">
        <f>IF(ISNUMBER('KN 2017'!AX215),'KN 2017'!AX215,"")</f>
        <v>15100</v>
      </c>
      <c r="AY26" s="4">
        <f>IF(ISNUMBER('KN 2017'!AY215),'KN 2017'!AY215,"")</f>
        <v>15515</v>
      </c>
      <c r="AZ26" s="4">
        <f>IF(ISNUMBER('KN 2017'!AZ215),'KN 2017'!AZ215,"")</f>
        <v>14516</v>
      </c>
      <c r="BA26" s="4">
        <f>IF(ISNUMBER('KN 2017'!BA215),'KN 2017'!BA215,"")</f>
        <v>14559</v>
      </c>
      <c r="BB26" s="4">
        <f>IF(ISNUMBER('KN 2017'!BB215),'KN 2017'!BB215,"")</f>
        <v>14100</v>
      </c>
      <c r="BC26" s="4">
        <f>IF(ISNUMBER('KN 2017'!BC215),'KN 2017'!BC215,"")</f>
        <v>14436</v>
      </c>
      <c r="BD26" s="4">
        <f>IF(ISNUMBER('KN 2017'!BD215),'KN 2017'!BD215,"")</f>
        <v>15890</v>
      </c>
      <c r="BE26" s="4">
        <f>IF(ISNUMBER('KN 2017'!BE215),'KN 2017'!BE215,"")</f>
        <v>14933</v>
      </c>
      <c r="BF26" s="4">
        <f>IF(ISNUMBER('KN 2017'!BF215),'KN 2017'!BF215,"")</f>
        <v>15100</v>
      </c>
      <c r="BG26" s="4">
        <f>IF(ISNUMBER('KN 2017'!BG215),'KN 2017'!BG215,"")</f>
        <v>14116</v>
      </c>
      <c r="BH26" s="4">
        <f>IF(ISNUMBER('KN 2017'!BH215),'KN 2017'!BH215,"")</f>
        <v>15231</v>
      </c>
      <c r="BI26" s="4">
        <f>IF(ISNUMBER('KN 2017'!BI215),'KN 2017'!BI215,"")</f>
        <v>14299</v>
      </c>
      <c r="BJ26" s="4">
        <f>IF(ISNUMBER('KN 2017'!BJ215),'KN 2017'!BJ215,"")</f>
        <v>15220</v>
      </c>
      <c r="BK26" s="4">
        <f>IF(ISNUMBER('KN 2017'!BK215),'KN 2017'!BK215,"")</f>
        <v>14590</v>
      </c>
      <c r="BL26" s="4">
        <f>IF(ISNUMBER('KN 2017'!BL215),'KN 2017'!BL215,"")</f>
        <v>14828.928571428571</v>
      </c>
    </row>
    <row r="27" spans="1:64" x14ac:dyDescent="0.25">
      <c r="A27" s="6">
        <v>220</v>
      </c>
      <c r="B27" s="4">
        <f>IF(ISNUMBER('KN 2017'!B225),'KN 2017'!B225,"")</f>
        <v>78</v>
      </c>
      <c r="C27" s="4">
        <f>IF(ISNUMBER('KN 2017'!C225),'KN 2017'!C225,"")</f>
        <v>82</v>
      </c>
      <c r="D27" s="4">
        <f>IF(ISNUMBER('KN 2017'!D225),'KN 2017'!D225,"")</f>
        <v>48</v>
      </c>
      <c r="E27" s="4">
        <f>IF(ISNUMBER('KN 2017'!E225),'KN 2017'!E225,"")</f>
        <v>90</v>
      </c>
      <c r="F27" s="4">
        <f>IF(ISNUMBER('KN 2017'!F225),'KN 2017'!F225,"")</f>
        <v>50</v>
      </c>
      <c r="G27" s="4">
        <f>IF(ISNUMBER('KN 2017'!G225),'KN 2017'!G225,"")</f>
        <v>49</v>
      </c>
      <c r="H27" s="4">
        <f>IF(ISNUMBER('KN 2017'!H225),'KN 2017'!H225,"")</f>
        <v>52</v>
      </c>
      <c r="I27" s="4">
        <f>IF(ISNUMBER('KN 2017'!I225),'KN 2017'!I225,"")</f>
        <v>54.8</v>
      </c>
      <c r="J27" s="4">
        <f>IF(ISNUMBER('KN 2017'!J225),'KN 2017'!J225,"")</f>
        <v>65</v>
      </c>
      <c r="K27" s="4">
        <f>IF(ISNUMBER('KN 2017'!K225),'KN 2017'!K225,"")</f>
        <v>69</v>
      </c>
      <c r="L27" s="4">
        <f>IF(ISNUMBER('KN 2017'!L225),'KN 2017'!L225,"")</f>
        <v>61</v>
      </c>
      <c r="M27" s="4">
        <f>IF(ISNUMBER('KN 2017'!M225),'KN 2017'!M225,"")</f>
        <v>78</v>
      </c>
      <c r="N27" s="4">
        <f>IF(ISNUMBER('KN 2017'!N225),'KN 2017'!N225,"")</f>
        <v>68</v>
      </c>
      <c r="O27" s="4">
        <f>IF(ISNUMBER('KN 2017'!O225),'KN 2017'!O225,"")</f>
        <v>60</v>
      </c>
      <c r="P27" s="5">
        <f>IF(ISNUMBER('KN 2017'!P225),'KN 2017'!P225,"")</f>
        <v>64.628571428571419</v>
      </c>
      <c r="R27" s="4">
        <f>IF(ISNUMBER('KN 2017'!R225),'KN 2017'!R225,"")</f>
        <v>4971.1934156378593</v>
      </c>
      <c r="S27" s="4">
        <f>IF(ISNUMBER('KN 2017'!S225),'KN 2017'!S225,"")</f>
        <v>4475.5829760535398</v>
      </c>
      <c r="T27" s="4">
        <f>IF(ISNUMBER('KN 2017'!T225),'KN 2017'!T225,"")</f>
        <v>4192.3465703971124</v>
      </c>
      <c r="U27" s="4">
        <f>IF(ISNUMBER('KN 2017'!U225),'KN 2017'!U225,"")</f>
        <v>4184.622754491018</v>
      </c>
      <c r="V27" s="4">
        <f>IF(ISNUMBER('KN 2017'!V225),'KN 2017'!V225,"")</f>
        <v>4050.7541297581993</v>
      </c>
      <c r="W27" s="4">
        <f>IF(ISNUMBER('KN 2017'!W225),'KN 2017'!W225,"")</f>
        <v>4503.041330907201</v>
      </c>
      <c r="X27" s="4">
        <f>IF(ISNUMBER('KN 2017'!X225),'KN 2017'!X225,"")</f>
        <v>4369.5153880760545</v>
      </c>
      <c r="Y27" s="4">
        <f>IF(ISNUMBER('KN 2017'!Y225),'KN 2017'!Y225,"")</f>
        <v>3893.8722294654494</v>
      </c>
      <c r="Z27" s="4">
        <f>IF(ISNUMBER('KN 2017'!Z225),'KN 2017'!Z225,"")</f>
        <v>5073.7329318028123</v>
      </c>
      <c r="AA27" s="4">
        <f>IF(ISNUMBER('KN 2017'!AA225),'KN 2017'!AA225,"")</f>
        <v>4055.3507301891304</v>
      </c>
      <c r="AB27" s="4">
        <f>IF(ISNUMBER('KN 2017'!AB225),'KN 2017'!AB225,"")</f>
        <v>4479.7058823529414</v>
      </c>
      <c r="AC27" s="4">
        <f>IF(ISNUMBER('KN 2017'!AC225),'KN 2017'!AC225,"")</f>
        <v>4087.3749404478326</v>
      </c>
      <c r="AD27" s="4">
        <f>IF(ISNUMBER('KN 2017'!AD225),'KN 2017'!AD225,"")</f>
        <v>4091.3978494623657</v>
      </c>
      <c r="AE27" s="4">
        <f>IF(ISNUMBER('KN 2017'!AE225),'KN 2017'!AE225,"")</f>
        <v>4328.3065512978983</v>
      </c>
      <c r="AF27" s="5">
        <f>IF(ISNUMBER('KN 2017'!AF225),'KN 2017'!AF225,"")</f>
        <v>4339.771262881387</v>
      </c>
      <c r="AH27" s="9">
        <f>IF(ISNUMBER('KN 2017'!AH225),'KN 2017'!AH225,"")</f>
        <v>36.450000000000003</v>
      </c>
      <c r="AI27" s="9">
        <f>IF(ISNUMBER('KN 2017'!AI225),'KN 2017'!AI225,"")</f>
        <v>41.599049999999998</v>
      </c>
      <c r="AJ27" s="9">
        <f>IF(ISNUMBER('KN 2017'!AJ225),'KN 2017'!AJ225,"")</f>
        <v>41.55</v>
      </c>
      <c r="AK27" s="9">
        <f>IF(ISNUMBER('KN 2017'!AK225),'KN 2017'!AK225,"")</f>
        <v>41.75</v>
      </c>
      <c r="AL27" s="9">
        <f>IF(ISNUMBER('KN 2017'!AL225),'KN 2017'!AL225,"")</f>
        <v>41.77</v>
      </c>
      <c r="AM27" s="9">
        <f>IF(ISNUMBER('KN 2017'!AM225),'KN 2017'!AM225,"")</f>
        <v>38.47</v>
      </c>
      <c r="AN27" s="9">
        <f>IF(ISNUMBER('KN 2017'!AN225),'KN 2017'!AN225,"")</f>
        <v>43.638706598984768</v>
      </c>
      <c r="AO27" s="10">
        <f>IF(ISNUMBER('KN 2017'!AO225),'KN 2017'!AO225,"")</f>
        <v>46.02</v>
      </c>
      <c r="AP27" s="9">
        <f>IF(ISNUMBER('KN 2017'!AP225),'KN 2017'!AP225,"")</f>
        <v>35.713350000000005</v>
      </c>
      <c r="AQ27" s="10">
        <f>IF(ISNUMBER('KN 2017'!AQ225),'KN 2017'!AQ225,"")</f>
        <v>41.77</v>
      </c>
      <c r="AR27" s="10">
        <f>IF(ISNUMBER('KN 2017'!AR225),'KN 2017'!AR225,"")</f>
        <v>40.799999999999997</v>
      </c>
      <c r="AS27" s="9">
        <f>IF(ISNUMBER('KN 2017'!AS225),'KN 2017'!AS225,"")</f>
        <v>41.98</v>
      </c>
      <c r="AT27" s="10">
        <f>IF(ISNUMBER('KN 2017'!AT225),'KN 2017'!AT225,"")</f>
        <v>44.64</v>
      </c>
      <c r="AU27" s="9">
        <f>IF(ISNUMBER('KN 2017'!AU225),'KN 2017'!AU225,"")</f>
        <v>40.450000000000003</v>
      </c>
      <c r="AV27" s="10">
        <f>IF(ISNUMBER('KN 2017'!AV225),'KN 2017'!AV225,"")</f>
        <v>41.18579332849891</v>
      </c>
      <c r="AX27" s="4">
        <f>IF(ISNUMBER('KN 2017'!AX225),'KN 2017'!AX225,"")</f>
        <v>15100</v>
      </c>
      <c r="AY27" s="4">
        <f>IF(ISNUMBER('KN 2017'!AY225),'KN 2017'!AY225,"")</f>
        <v>15515</v>
      </c>
      <c r="AZ27" s="4">
        <f>IF(ISNUMBER('KN 2017'!AZ225),'KN 2017'!AZ225,"")</f>
        <v>14516</v>
      </c>
      <c r="BA27" s="4">
        <f>IF(ISNUMBER('KN 2017'!BA225),'KN 2017'!BA225,"")</f>
        <v>14559</v>
      </c>
      <c r="BB27" s="4">
        <f>IF(ISNUMBER('KN 2017'!BB225),'KN 2017'!BB225,"")</f>
        <v>14100</v>
      </c>
      <c r="BC27" s="4">
        <f>IF(ISNUMBER('KN 2017'!BC225),'KN 2017'!BC225,"")</f>
        <v>14436</v>
      </c>
      <c r="BD27" s="4">
        <f>IF(ISNUMBER('KN 2017'!BD225),'KN 2017'!BD225,"")</f>
        <v>15890</v>
      </c>
      <c r="BE27" s="4">
        <f>IF(ISNUMBER('KN 2017'!BE225),'KN 2017'!BE225,"")</f>
        <v>14933</v>
      </c>
      <c r="BF27" s="4">
        <f>IF(ISNUMBER('KN 2017'!BF225),'KN 2017'!BF225,"")</f>
        <v>15100</v>
      </c>
      <c r="BG27" s="4">
        <f>IF(ISNUMBER('KN 2017'!BG225),'KN 2017'!BG225,"")</f>
        <v>14116</v>
      </c>
      <c r="BH27" s="4">
        <f>IF(ISNUMBER('KN 2017'!BH225),'KN 2017'!BH225,"")</f>
        <v>15231</v>
      </c>
      <c r="BI27" s="4">
        <f>IF(ISNUMBER('KN 2017'!BI225),'KN 2017'!BI225,"")</f>
        <v>14299</v>
      </c>
      <c r="BJ27" s="4">
        <f>IF(ISNUMBER('KN 2017'!BJ225),'KN 2017'!BJ225,"")</f>
        <v>15220</v>
      </c>
      <c r="BK27" s="4">
        <f>IF(ISNUMBER('KN 2017'!BK225),'KN 2017'!BK225,"")</f>
        <v>14590</v>
      </c>
      <c r="BL27" s="4">
        <f>IF(ISNUMBER('KN 2017'!BL225),'KN 2017'!BL225,"")</f>
        <v>14828.928571428571</v>
      </c>
    </row>
    <row r="28" spans="1:64" x14ac:dyDescent="0.25">
      <c r="A28" s="6">
        <v>230</v>
      </c>
      <c r="B28" s="4">
        <f>IF(ISNUMBER('KN 2017'!B235),'KN 2017'!B235,"")</f>
        <v>78</v>
      </c>
      <c r="C28" s="4">
        <f>IF(ISNUMBER('KN 2017'!C235),'KN 2017'!C235,"")</f>
        <v>82</v>
      </c>
      <c r="D28" s="4">
        <f>IF(ISNUMBER('KN 2017'!D235),'KN 2017'!D235,"")</f>
        <v>48</v>
      </c>
      <c r="E28" s="4">
        <f>IF(ISNUMBER('KN 2017'!E235),'KN 2017'!E235,"")</f>
        <v>90</v>
      </c>
      <c r="F28" s="4">
        <f>IF(ISNUMBER('KN 2017'!F235),'KN 2017'!F235,"")</f>
        <v>50</v>
      </c>
      <c r="G28" s="4">
        <f>IF(ISNUMBER('KN 2017'!G235),'KN 2017'!G235,"")</f>
        <v>49</v>
      </c>
      <c r="H28" s="4">
        <f>IF(ISNUMBER('KN 2017'!H235),'KN 2017'!H235,"")</f>
        <v>52</v>
      </c>
      <c r="I28" s="4">
        <f>IF(ISNUMBER('KN 2017'!I235),'KN 2017'!I235,"")</f>
        <v>54.4</v>
      </c>
      <c r="J28" s="4">
        <f>IF(ISNUMBER('KN 2017'!J235),'KN 2017'!J235,"")</f>
        <v>65</v>
      </c>
      <c r="K28" s="4">
        <f>IF(ISNUMBER('KN 2017'!K235),'KN 2017'!K235,"")</f>
        <v>69</v>
      </c>
      <c r="L28" s="4">
        <f>IF(ISNUMBER('KN 2017'!L235),'KN 2017'!L235,"")</f>
        <v>61</v>
      </c>
      <c r="M28" s="4">
        <f>IF(ISNUMBER('KN 2017'!M235),'KN 2017'!M235,"")</f>
        <v>78</v>
      </c>
      <c r="N28" s="4">
        <f>IF(ISNUMBER('KN 2017'!N235),'KN 2017'!N235,"")</f>
        <v>68</v>
      </c>
      <c r="O28" s="4">
        <f>IF(ISNUMBER('KN 2017'!O235),'KN 2017'!O235,"")</f>
        <v>60</v>
      </c>
      <c r="P28" s="5">
        <f>IF(ISNUMBER('KN 2017'!P235),'KN 2017'!P235,"")</f>
        <v>64.599999999999994</v>
      </c>
      <c r="R28" s="4">
        <f>IF(ISNUMBER('KN 2017'!R235),'KN 2017'!R235,"")</f>
        <v>4971.1934156378593</v>
      </c>
      <c r="S28" s="4">
        <f>IF(ISNUMBER('KN 2017'!S235),'KN 2017'!S235,"")</f>
        <v>4475.5829760535398</v>
      </c>
      <c r="T28" s="4">
        <f>IF(ISNUMBER('KN 2017'!T235),'KN 2017'!T235,"")</f>
        <v>4192.3465703971124</v>
      </c>
      <c r="U28" s="4">
        <f>IF(ISNUMBER('KN 2017'!U235),'KN 2017'!U235,"")</f>
        <v>4184.622754491018</v>
      </c>
      <c r="V28" s="4">
        <f>IF(ISNUMBER('KN 2017'!V235),'KN 2017'!V235,"")</f>
        <v>4050.7541297581993</v>
      </c>
      <c r="W28" s="4">
        <f>IF(ISNUMBER('KN 2017'!W235),'KN 2017'!W235,"")</f>
        <v>4503.041330907201</v>
      </c>
      <c r="X28" s="4">
        <f>IF(ISNUMBER('KN 2017'!X235),'KN 2017'!X235,"")</f>
        <v>4364.2337304088514</v>
      </c>
      <c r="Y28" s="4">
        <f>IF(ISNUMBER('KN 2017'!Y235),'KN 2017'!Y235,"")</f>
        <v>3791.7054591620822</v>
      </c>
      <c r="Z28" s="4">
        <f>IF(ISNUMBER('KN 2017'!Z235),'KN 2017'!Z235,"")</f>
        <v>5073.7329318028123</v>
      </c>
      <c r="AA28" s="4">
        <f>IF(ISNUMBER('KN 2017'!AA235),'KN 2017'!AA235,"")</f>
        <v>4055.3507301891304</v>
      </c>
      <c r="AB28" s="4">
        <f>IF(ISNUMBER('KN 2017'!AB235),'KN 2017'!AB235,"")</f>
        <v>4479.7058823529414</v>
      </c>
      <c r="AC28" s="4">
        <f>IF(ISNUMBER('KN 2017'!AC235),'KN 2017'!AC235,"")</f>
        <v>4087.3749404478326</v>
      </c>
      <c r="AD28" s="4">
        <f>IF(ISNUMBER('KN 2017'!AD235),'KN 2017'!AD235,"")</f>
        <v>4091.3978494623657</v>
      </c>
      <c r="AE28" s="4">
        <f>IF(ISNUMBER('KN 2017'!AE235),'KN 2017'!AE235,"")</f>
        <v>4328.3065512978983</v>
      </c>
      <c r="AF28" s="5">
        <f>IF(ISNUMBER('KN 2017'!AF235),'KN 2017'!AF235,"")</f>
        <v>4332.0963751692034</v>
      </c>
      <c r="AH28" s="9">
        <f>IF(ISNUMBER('KN 2017'!AH235),'KN 2017'!AH235,"")</f>
        <v>36.450000000000003</v>
      </c>
      <c r="AI28" s="9">
        <f>IF(ISNUMBER('KN 2017'!AI235),'KN 2017'!AI235,"")</f>
        <v>41.599049999999998</v>
      </c>
      <c r="AJ28" s="9">
        <f>IF(ISNUMBER('KN 2017'!AJ235),'KN 2017'!AJ235,"")</f>
        <v>41.55</v>
      </c>
      <c r="AK28" s="9">
        <f>IF(ISNUMBER('KN 2017'!AK235),'KN 2017'!AK235,"")</f>
        <v>41.75</v>
      </c>
      <c r="AL28" s="9">
        <f>IF(ISNUMBER('KN 2017'!AL235),'KN 2017'!AL235,"")</f>
        <v>41.77</v>
      </c>
      <c r="AM28" s="9">
        <f>IF(ISNUMBER('KN 2017'!AM235),'KN 2017'!AM235,"")</f>
        <v>38.47</v>
      </c>
      <c r="AN28" s="9">
        <f>IF(ISNUMBER('KN 2017'!AN235),'KN 2017'!AN235,"")</f>
        <v>43.691518781725897</v>
      </c>
      <c r="AO28" s="10">
        <f>IF(ISNUMBER('KN 2017'!AO235),'KN 2017'!AO235,"")</f>
        <v>47.26</v>
      </c>
      <c r="AP28" s="9">
        <f>IF(ISNUMBER('KN 2017'!AP235),'KN 2017'!AP235,"")</f>
        <v>35.713350000000005</v>
      </c>
      <c r="AQ28" s="10">
        <f>IF(ISNUMBER('KN 2017'!AQ235),'KN 2017'!AQ235,"")</f>
        <v>41.77</v>
      </c>
      <c r="AR28" s="9">
        <f>IF(ISNUMBER('KN 2017'!AR235),'KN 2017'!AR235,"")</f>
        <v>40.799999999999997</v>
      </c>
      <c r="AS28" s="9">
        <f>IF(ISNUMBER('KN 2017'!AS235),'KN 2017'!AS235,"")</f>
        <v>41.98</v>
      </c>
      <c r="AT28" s="9">
        <f>IF(ISNUMBER('KN 2017'!AT235),'KN 2017'!AT235,"")</f>
        <v>44.64</v>
      </c>
      <c r="AU28" s="9">
        <f>IF(ISNUMBER('KN 2017'!AU235),'KN 2017'!AU235,"")</f>
        <v>40.450000000000003</v>
      </c>
      <c r="AV28" s="10">
        <f>IF(ISNUMBER('KN 2017'!AV235),'KN 2017'!AV235,"")</f>
        <v>41.278137055837568</v>
      </c>
      <c r="AX28" s="4">
        <f>IF(ISNUMBER('KN 2017'!AX235),'KN 2017'!AX235,"")</f>
        <v>15100</v>
      </c>
      <c r="AY28" s="4">
        <f>IF(ISNUMBER('KN 2017'!AY235),'KN 2017'!AY235,"")</f>
        <v>15515</v>
      </c>
      <c r="AZ28" s="4">
        <f>IF(ISNUMBER('KN 2017'!AZ235),'KN 2017'!AZ235,"")</f>
        <v>14516</v>
      </c>
      <c r="BA28" s="4">
        <f>IF(ISNUMBER('KN 2017'!BA235),'KN 2017'!BA235,"")</f>
        <v>14559</v>
      </c>
      <c r="BB28" s="4">
        <f>IF(ISNUMBER('KN 2017'!BB235),'KN 2017'!BB235,"")</f>
        <v>14100</v>
      </c>
      <c r="BC28" s="4">
        <f>IF(ISNUMBER('KN 2017'!BC235),'KN 2017'!BC235,"")</f>
        <v>14436</v>
      </c>
      <c r="BD28" s="4">
        <f>IF(ISNUMBER('KN 2017'!BD235),'KN 2017'!BD235,"")</f>
        <v>15890</v>
      </c>
      <c r="BE28" s="4">
        <f>IF(ISNUMBER('KN 2017'!BE235),'KN 2017'!BE235,"")</f>
        <v>14933</v>
      </c>
      <c r="BF28" s="4">
        <f>IF(ISNUMBER('KN 2017'!BF235),'KN 2017'!BF235,"")</f>
        <v>15100</v>
      </c>
      <c r="BG28" s="4">
        <f>IF(ISNUMBER('KN 2017'!BG235),'KN 2017'!BG235,"")</f>
        <v>14116</v>
      </c>
      <c r="BH28" s="4">
        <f>IF(ISNUMBER('KN 2017'!BH235),'KN 2017'!BH235,"")</f>
        <v>15231</v>
      </c>
      <c r="BI28" s="4">
        <f>IF(ISNUMBER('KN 2017'!BI235),'KN 2017'!BI235,"")</f>
        <v>14299</v>
      </c>
      <c r="BJ28" s="4">
        <f>IF(ISNUMBER('KN 2017'!BJ235),'KN 2017'!BJ235,"")</f>
        <v>15220</v>
      </c>
      <c r="BK28" s="4">
        <f>IF(ISNUMBER('KN 2017'!BK235),'KN 2017'!BK235,"")</f>
        <v>14590</v>
      </c>
      <c r="BL28" s="4">
        <f>IF(ISNUMBER('KN 2017'!BL235),'KN 2017'!BL235,"")</f>
        <v>14828.928571428571</v>
      </c>
    </row>
    <row r="29" spans="1:64" x14ac:dyDescent="0.25">
      <c r="A29" s="6">
        <v>240</v>
      </c>
      <c r="B29" s="4">
        <f>IF(ISNUMBER('KN 2017'!B245),'KN 2017'!B245,"")</f>
        <v>78</v>
      </c>
      <c r="C29" s="4">
        <f>IF(ISNUMBER('KN 2017'!C245),'KN 2017'!C245,"")</f>
        <v>82</v>
      </c>
      <c r="D29" s="4">
        <f>IF(ISNUMBER('KN 2017'!D245),'KN 2017'!D245,"")</f>
        <v>48</v>
      </c>
      <c r="E29" s="4">
        <f>IF(ISNUMBER('KN 2017'!E245),'KN 2017'!E245,"")</f>
        <v>90</v>
      </c>
      <c r="F29" s="4">
        <f>IF(ISNUMBER('KN 2017'!F245),'KN 2017'!F245,"")</f>
        <v>50</v>
      </c>
      <c r="G29" s="4">
        <f>IF(ISNUMBER('KN 2017'!G245),'KN 2017'!G245,"")</f>
        <v>49</v>
      </c>
      <c r="H29" s="4">
        <f>IF(ISNUMBER('KN 2017'!H245),'KN 2017'!H245,"")</f>
        <v>52</v>
      </c>
      <c r="I29" s="4">
        <f>IF(ISNUMBER('KN 2017'!I245),'KN 2017'!I245,"")</f>
        <v>54</v>
      </c>
      <c r="J29" s="4">
        <f>IF(ISNUMBER('KN 2017'!J245),'KN 2017'!J245,"")</f>
        <v>65</v>
      </c>
      <c r="K29" s="4">
        <f>IF(ISNUMBER('KN 2017'!K245),'KN 2017'!K245,"")</f>
        <v>69</v>
      </c>
      <c r="L29" s="4">
        <f>IF(ISNUMBER('KN 2017'!L245),'KN 2017'!L245,"")</f>
        <v>61</v>
      </c>
      <c r="M29" s="4">
        <f>IF(ISNUMBER('KN 2017'!M245),'KN 2017'!M245,"")</f>
        <v>78</v>
      </c>
      <c r="N29" s="4">
        <f>IF(ISNUMBER('KN 2017'!N245),'KN 2017'!N245,"")</f>
        <v>68</v>
      </c>
      <c r="O29" s="4">
        <f>IF(ISNUMBER('KN 2017'!O245),'KN 2017'!O245,"")</f>
        <v>60</v>
      </c>
      <c r="P29" s="5">
        <f>IF(ISNUMBER('KN 2017'!P245),'KN 2017'!P245,"")</f>
        <v>64.571428571428569</v>
      </c>
      <c r="R29" s="4">
        <f>IF(ISNUMBER('KN 2017'!R245),'KN 2017'!R245,"")</f>
        <v>4971.1934156378593</v>
      </c>
      <c r="S29" s="4">
        <f>IF(ISNUMBER('KN 2017'!S245),'KN 2017'!S245,"")</f>
        <v>4475.5829760535398</v>
      </c>
      <c r="T29" s="4">
        <f>IF(ISNUMBER('KN 2017'!T245),'KN 2017'!T245,"")</f>
        <v>4192.3465703971124</v>
      </c>
      <c r="U29" s="4">
        <f>IF(ISNUMBER('KN 2017'!U245),'KN 2017'!U245,"")</f>
        <v>4184.622754491018</v>
      </c>
      <c r="V29" s="4">
        <f>IF(ISNUMBER('KN 2017'!V245),'KN 2017'!V245,"")</f>
        <v>4050.7541297581993</v>
      </c>
      <c r="W29" s="4">
        <f>IF(ISNUMBER('KN 2017'!W245),'KN 2017'!W245,"")</f>
        <v>4503.041330907201</v>
      </c>
      <c r="X29" s="4">
        <f>IF(ISNUMBER('KN 2017'!X245),'KN 2017'!X245,"")</f>
        <v>4358.9648257482113</v>
      </c>
      <c r="Y29" s="4">
        <f>IF(ISNUMBER('KN 2017'!Y245),'KN 2017'!Y245,"")</f>
        <v>3679.5893223819298</v>
      </c>
      <c r="Z29" s="4">
        <f>IF(ISNUMBER('KN 2017'!Z245),'KN 2017'!Z245,"")</f>
        <v>5073.7329318028123</v>
      </c>
      <c r="AA29" s="4">
        <f>IF(ISNUMBER('KN 2017'!AA245),'KN 2017'!AA245,"")</f>
        <v>4055.3507301891304</v>
      </c>
      <c r="AB29" s="4">
        <f>IF(ISNUMBER('KN 2017'!AB245),'KN 2017'!AB245,"")</f>
        <v>4479.7058823529414</v>
      </c>
      <c r="AC29" s="4">
        <f>IF(ISNUMBER('KN 2017'!AC245),'KN 2017'!AC245,"")</f>
        <v>4087.3749404478326</v>
      </c>
      <c r="AD29" s="4">
        <f>IF(ISNUMBER('KN 2017'!AD245),'KN 2017'!AD245,"")</f>
        <v>4091.3978494623657</v>
      </c>
      <c r="AE29" s="4">
        <f>IF(ISNUMBER('KN 2017'!AE245),'KN 2017'!AE245,"")</f>
        <v>4328.3065512978983</v>
      </c>
      <c r="AF29" s="5">
        <f>IF(ISNUMBER('KN 2017'!AF245),'KN 2017'!AF245,"")</f>
        <v>4323.7117293520041</v>
      </c>
      <c r="AH29" s="9">
        <f>IF(ISNUMBER('KN 2017'!AH245),'KN 2017'!AH245,"")</f>
        <v>36.450000000000003</v>
      </c>
      <c r="AI29" s="9">
        <f>IF(ISNUMBER('KN 2017'!AI245),'KN 2017'!AI245,"")</f>
        <v>41.599049999999998</v>
      </c>
      <c r="AJ29" s="9">
        <f>IF(ISNUMBER('KN 2017'!AJ245),'KN 2017'!AJ245,"")</f>
        <v>41.55</v>
      </c>
      <c r="AK29" s="9">
        <f>IF(ISNUMBER('KN 2017'!AK245),'KN 2017'!AK245,"")</f>
        <v>41.75</v>
      </c>
      <c r="AL29" s="9">
        <f>IF(ISNUMBER('KN 2017'!AL245),'KN 2017'!AL245,"")</f>
        <v>41.77</v>
      </c>
      <c r="AM29" s="9">
        <f>IF(ISNUMBER('KN 2017'!AM245),'KN 2017'!AM245,"")</f>
        <v>38.47</v>
      </c>
      <c r="AN29" s="9">
        <f>IF(ISNUMBER('KN 2017'!AN245),'KN 2017'!AN245,"")</f>
        <v>43.744330964467004</v>
      </c>
      <c r="AO29" s="10">
        <f>IF(ISNUMBER('KN 2017'!AO245),'KN 2017'!AO245,"")</f>
        <v>48.7</v>
      </c>
      <c r="AP29" s="9">
        <f>IF(ISNUMBER('KN 2017'!AP245),'KN 2017'!AP245,"")</f>
        <v>35.713350000000005</v>
      </c>
      <c r="AQ29" s="10">
        <f>IF(ISNUMBER('KN 2017'!AQ245),'KN 2017'!AQ245,"")</f>
        <v>41.77</v>
      </c>
      <c r="AR29" s="9">
        <f>IF(ISNUMBER('KN 2017'!AR245),'KN 2017'!AR245,"")</f>
        <v>40.799999999999997</v>
      </c>
      <c r="AS29" s="9">
        <f>IF(ISNUMBER('KN 2017'!AS245),'KN 2017'!AS245,"")</f>
        <v>41.98</v>
      </c>
      <c r="AT29" s="9">
        <f>IF(ISNUMBER('KN 2017'!AT245),'KN 2017'!AT245,"")</f>
        <v>44.64</v>
      </c>
      <c r="AU29" s="9">
        <f>IF(ISNUMBER('KN 2017'!AU245),'KN 2017'!AU245,"")</f>
        <v>40.450000000000003</v>
      </c>
      <c r="AV29" s="10">
        <f>IF(ISNUMBER('KN 2017'!AV245),'KN 2017'!AV245,"")</f>
        <v>41.384766497461932</v>
      </c>
      <c r="AX29" s="4">
        <f>IF(ISNUMBER('KN 2017'!AX245),'KN 2017'!AX245,"")</f>
        <v>15100</v>
      </c>
      <c r="AY29" s="4">
        <f>IF(ISNUMBER('KN 2017'!AY245),'KN 2017'!AY245,"")</f>
        <v>15515</v>
      </c>
      <c r="AZ29" s="4">
        <f>IF(ISNUMBER('KN 2017'!AZ245),'KN 2017'!AZ245,"")</f>
        <v>14516</v>
      </c>
      <c r="BA29" s="4">
        <f>IF(ISNUMBER('KN 2017'!BA245),'KN 2017'!BA245,"")</f>
        <v>14559</v>
      </c>
      <c r="BB29" s="4">
        <f>IF(ISNUMBER('KN 2017'!BB245),'KN 2017'!BB245,"")</f>
        <v>14100</v>
      </c>
      <c r="BC29" s="4">
        <f>IF(ISNUMBER('KN 2017'!BC245),'KN 2017'!BC245,"")</f>
        <v>14436</v>
      </c>
      <c r="BD29" s="4">
        <f>IF(ISNUMBER('KN 2017'!BD245),'KN 2017'!BD245,"")</f>
        <v>15890</v>
      </c>
      <c r="BE29" s="4">
        <f>IF(ISNUMBER('KN 2017'!BE245),'KN 2017'!BE245,"")</f>
        <v>14933</v>
      </c>
      <c r="BF29" s="4">
        <f>IF(ISNUMBER('KN 2017'!BF245),'KN 2017'!BF245,"")</f>
        <v>15100</v>
      </c>
      <c r="BG29" s="4">
        <f>IF(ISNUMBER('KN 2017'!BG245),'KN 2017'!BG245,"")</f>
        <v>14116</v>
      </c>
      <c r="BH29" s="4">
        <f>IF(ISNUMBER('KN 2017'!BH245),'KN 2017'!BH245,"")</f>
        <v>15231</v>
      </c>
      <c r="BI29" s="4">
        <f>IF(ISNUMBER('KN 2017'!BI245),'KN 2017'!BI245,"")</f>
        <v>14299</v>
      </c>
      <c r="BJ29" s="4">
        <f>IF(ISNUMBER('KN 2017'!BJ245),'KN 2017'!BJ245,"")</f>
        <v>15220</v>
      </c>
      <c r="BK29" s="4">
        <f>IF(ISNUMBER('KN 2017'!BK245),'KN 2017'!BK245,"")</f>
        <v>14590</v>
      </c>
      <c r="BL29" s="4">
        <f>IF(ISNUMBER('KN 2017'!BL245),'KN 2017'!BL245,"")</f>
        <v>14828.928571428571</v>
      </c>
    </row>
    <row r="30" spans="1:64" x14ac:dyDescent="0.25">
      <c r="A30" s="6">
        <v>250</v>
      </c>
      <c r="B30" s="4">
        <f>IF(ISNUMBER('KN 2017'!B255),'KN 2017'!B255,"")</f>
        <v>78</v>
      </c>
      <c r="C30" s="4">
        <f>IF(ISNUMBER('KN 2017'!C255),'KN 2017'!C255,"")</f>
        <v>82</v>
      </c>
      <c r="D30" s="4">
        <f>IF(ISNUMBER('KN 2017'!D255),'KN 2017'!D255,"")</f>
        <v>48</v>
      </c>
      <c r="E30" s="4">
        <f>IF(ISNUMBER('KN 2017'!E255),'KN 2017'!E255,"")</f>
        <v>90</v>
      </c>
      <c r="F30" s="4">
        <f>IF(ISNUMBER('KN 2017'!F255),'KN 2017'!F255,"")</f>
        <v>50</v>
      </c>
      <c r="G30" s="4">
        <f>IF(ISNUMBER('KN 2017'!G255),'KN 2017'!G255,"")</f>
        <v>49</v>
      </c>
      <c r="H30" s="4">
        <f>IF(ISNUMBER('KN 2017'!H255),'KN 2017'!H255,"")</f>
        <v>52</v>
      </c>
      <c r="I30" s="4">
        <f>IF(ISNUMBER('KN 2017'!I255),'KN 2017'!I255,"")</f>
        <v>53.6</v>
      </c>
      <c r="J30" s="4">
        <f>IF(ISNUMBER('KN 2017'!J255),'KN 2017'!J255,"")</f>
        <v>65</v>
      </c>
      <c r="K30" s="4">
        <f>IF(ISNUMBER('KN 2017'!K255),'KN 2017'!K255,"")</f>
        <v>69</v>
      </c>
      <c r="L30" s="4">
        <f>IF(ISNUMBER('KN 2017'!L255),'KN 2017'!L255,"")</f>
        <v>61</v>
      </c>
      <c r="M30" s="4">
        <f>IF(ISNUMBER('KN 2017'!M255),'KN 2017'!M255,"")</f>
        <v>78</v>
      </c>
      <c r="N30" s="4">
        <f>IF(ISNUMBER('KN 2017'!N255),'KN 2017'!N255,"")</f>
        <v>68</v>
      </c>
      <c r="O30" s="4">
        <f>IF(ISNUMBER('KN 2017'!O255),'KN 2017'!O255,"")</f>
        <v>60</v>
      </c>
      <c r="P30" s="5">
        <f>IF(ISNUMBER('KN 2017'!P255),'KN 2017'!P255,"")</f>
        <v>64.542857142857144</v>
      </c>
      <c r="R30" s="4">
        <f>IF(ISNUMBER('KN 2017'!R255),'KN 2017'!R255,"")</f>
        <v>4971.1934156378593</v>
      </c>
      <c r="S30" s="4">
        <f>IF(ISNUMBER('KN 2017'!S255),'KN 2017'!S255,"")</f>
        <v>4475.5829760535398</v>
      </c>
      <c r="T30" s="4">
        <f>IF(ISNUMBER('KN 2017'!T255),'KN 2017'!T255,"")</f>
        <v>4192.3465703971124</v>
      </c>
      <c r="U30" s="4">
        <f>IF(ISNUMBER('KN 2017'!U255),'KN 2017'!U255,"")</f>
        <v>4184.622754491018</v>
      </c>
      <c r="V30" s="4">
        <f>IF(ISNUMBER('KN 2017'!V255),'KN 2017'!V255,"")</f>
        <v>4050.7541297581993</v>
      </c>
      <c r="W30" s="4">
        <f>IF(ISNUMBER('KN 2017'!W255),'KN 2017'!W255,"")</f>
        <v>4503.041330907201</v>
      </c>
      <c r="X30" s="4">
        <f>IF(ISNUMBER('KN 2017'!X255),'KN 2017'!X255,"")</f>
        <v>4353.7086279600171</v>
      </c>
      <c r="Y30" s="4">
        <f>IF(ISNUMBER('KN 2017'!Y255),'KN 2017'!Y255,"")</f>
        <v>3570.3526598924091</v>
      </c>
      <c r="Z30" s="4">
        <f>IF(ISNUMBER('KN 2017'!Z255),'KN 2017'!Z255,"")</f>
        <v>5073.7329318028123</v>
      </c>
      <c r="AA30" s="4">
        <f>IF(ISNUMBER('KN 2017'!AA255),'KN 2017'!AA255,"")</f>
        <v>4055.3507301891304</v>
      </c>
      <c r="AB30" s="4">
        <f>IF(ISNUMBER('KN 2017'!AB255),'KN 2017'!AB255,"")</f>
        <v>4479.7058823529414</v>
      </c>
      <c r="AC30" s="4">
        <f>IF(ISNUMBER('KN 2017'!AC255),'KN 2017'!AC255,"")</f>
        <v>4087.3749404478326</v>
      </c>
      <c r="AD30" s="4">
        <f>IF(ISNUMBER('KN 2017'!AD255),'KN 2017'!AD255,"")</f>
        <v>4091.3978494623657</v>
      </c>
      <c r="AE30" s="4">
        <f>IF(ISNUMBER('KN 2017'!AE255),'KN 2017'!AE255,"")</f>
        <v>4328.3065512978983</v>
      </c>
      <c r="AF30" s="5">
        <f>IF(ISNUMBER('KN 2017'!AF255),'KN 2017'!AF255,"")</f>
        <v>4315.5336679035954</v>
      </c>
      <c r="AH30" s="9">
        <f>IF(ISNUMBER('KN 2017'!AH255),'KN 2017'!AH255,"")</f>
        <v>36.450000000000003</v>
      </c>
      <c r="AI30" s="9">
        <f>IF(ISNUMBER('KN 2017'!AI255),'KN 2017'!AI255,"")</f>
        <v>41.599049999999998</v>
      </c>
      <c r="AJ30" s="9">
        <f>IF(ISNUMBER('KN 2017'!AJ255),'KN 2017'!AJ255,"")</f>
        <v>41.55</v>
      </c>
      <c r="AK30" s="9">
        <f>IF(ISNUMBER('KN 2017'!AK255),'KN 2017'!AK255,"")</f>
        <v>41.75</v>
      </c>
      <c r="AL30" s="9">
        <f>IF(ISNUMBER('KN 2017'!AL255),'KN 2017'!AL255,"")</f>
        <v>41.77</v>
      </c>
      <c r="AM30" s="9">
        <f>IF(ISNUMBER('KN 2017'!AM255),'KN 2017'!AM255,"")</f>
        <v>38.47</v>
      </c>
      <c r="AN30" s="9">
        <f>IF(ISNUMBER('KN 2017'!AN255),'KN 2017'!AN255,"")</f>
        <v>43.797143147208132</v>
      </c>
      <c r="AO30" s="10">
        <f>IF(ISNUMBER('KN 2017'!AO255),'KN 2017'!AO255,"")</f>
        <v>50.19</v>
      </c>
      <c r="AP30" s="9">
        <f>IF(ISNUMBER('KN 2017'!AP255),'KN 2017'!AP255,"")</f>
        <v>35.713350000000005</v>
      </c>
      <c r="AQ30" s="10">
        <f>IF(ISNUMBER('KN 2017'!AQ255),'KN 2017'!AQ255,"")</f>
        <v>41.77</v>
      </c>
      <c r="AR30" s="9">
        <f>IF(ISNUMBER('KN 2017'!AR255),'KN 2017'!AR255,"")</f>
        <v>40.799999999999997</v>
      </c>
      <c r="AS30" s="9">
        <f>IF(ISNUMBER('KN 2017'!AS255),'KN 2017'!AS255,"")</f>
        <v>41.98</v>
      </c>
      <c r="AT30" s="9">
        <f>IF(ISNUMBER('KN 2017'!AT255),'KN 2017'!AT255,"")</f>
        <v>44.64</v>
      </c>
      <c r="AU30" s="9">
        <f>IF(ISNUMBER('KN 2017'!AU255),'KN 2017'!AU255,"")</f>
        <v>40.450000000000003</v>
      </c>
      <c r="AV30" s="10">
        <f>IF(ISNUMBER('KN 2017'!AV255),'KN 2017'!AV255,"")</f>
        <v>41.494967367657729</v>
      </c>
      <c r="AX30" s="4">
        <f>IF(ISNUMBER('KN 2017'!AX255),'KN 2017'!AX255,"")</f>
        <v>15100</v>
      </c>
      <c r="AY30" s="4">
        <f>IF(ISNUMBER('KN 2017'!AY255),'KN 2017'!AY255,"")</f>
        <v>15515</v>
      </c>
      <c r="AZ30" s="4">
        <f>IF(ISNUMBER('KN 2017'!AZ255),'KN 2017'!AZ255,"")</f>
        <v>14516</v>
      </c>
      <c r="BA30" s="4">
        <f>IF(ISNUMBER('KN 2017'!BA255),'KN 2017'!BA255,"")</f>
        <v>14559</v>
      </c>
      <c r="BB30" s="4">
        <f>IF(ISNUMBER('KN 2017'!BB255),'KN 2017'!BB255,"")</f>
        <v>14100</v>
      </c>
      <c r="BC30" s="4">
        <f>IF(ISNUMBER('KN 2017'!BC255),'KN 2017'!BC255,"")</f>
        <v>14436</v>
      </c>
      <c r="BD30" s="4">
        <f>IF(ISNUMBER('KN 2017'!BD255),'KN 2017'!BD255,"")</f>
        <v>15890</v>
      </c>
      <c r="BE30" s="4">
        <f>IF(ISNUMBER('KN 2017'!BE255),'KN 2017'!BE255,"")</f>
        <v>14933</v>
      </c>
      <c r="BF30" s="4">
        <f>IF(ISNUMBER('KN 2017'!BF255),'KN 2017'!BF255,"")</f>
        <v>15100</v>
      </c>
      <c r="BG30" s="4">
        <f>IF(ISNUMBER('KN 2017'!BG255),'KN 2017'!BG255,"")</f>
        <v>14116</v>
      </c>
      <c r="BH30" s="4">
        <f>IF(ISNUMBER('KN 2017'!BH255),'KN 2017'!BH255,"")</f>
        <v>15231</v>
      </c>
      <c r="BI30" s="4">
        <f>IF(ISNUMBER('KN 2017'!BI255),'KN 2017'!BI255,"")</f>
        <v>14299</v>
      </c>
      <c r="BJ30" s="4">
        <f>IF(ISNUMBER('KN 2017'!BJ255),'KN 2017'!BJ255,"")</f>
        <v>15220</v>
      </c>
      <c r="BK30" s="4">
        <f>IF(ISNUMBER('KN 2017'!BK255),'KN 2017'!BK255,"")</f>
        <v>14590</v>
      </c>
      <c r="BL30" s="4">
        <f>IF(ISNUMBER('KN 2017'!BL255),'KN 2017'!BL255,"")</f>
        <v>14828.928571428571</v>
      </c>
    </row>
    <row r="31" spans="1:64" x14ac:dyDescent="0.25">
      <c r="A31" s="6">
        <v>260</v>
      </c>
      <c r="B31" s="4">
        <f>IF(ISNUMBER('KN 2017'!B265),'KN 2017'!B265,"")</f>
        <v>78</v>
      </c>
      <c r="C31" s="4">
        <f>IF(ISNUMBER('KN 2017'!C265),'KN 2017'!C265,"")</f>
        <v>82</v>
      </c>
      <c r="D31" s="4">
        <f>IF(ISNUMBER('KN 2017'!D265),'KN 2017'!D265,"")</f>
        <v>48</v>
      </c>
      <c r="E31" s="4">
        <f>IF(ISNUMBER('KN 2017'!E265),'KN 2017'!E265,"")</f>
        <v>90</v>
      </c>
      <c r="F31" s="4">
        <f>IF(ISNUMBER('KN 2017'!F265),'KN 2017'!F265,"")</f>
        <v>50</v>
      </c>
      <c r="G31" s="4">
        <f>IF(ISNUMBER('KN 2017'!G265),'KN 2017'!G265,"")</f>
        <v>49</v>
      </c>
      <c r="H31" s="4">
        <f>IF(ISNUMBER('KN 2017'!H265),'KN 2017'!H265,"")</f>
        <v>52</v>
      </c>
      <c r="I31" s="4">
        <f>IF(ISNUMBER('KN 2017'!I265),'KN 2017'!I265,"")</f>
        <v>53.6</v>
      </c>
      <c r="J31" s="4">
        <f>IF(ISNUMBER('KN 2017'!J265),'KN 2017'!J265,"")</f>
        <v>65</v>
      </c>
      <c r="K31" s="4">
        <f>IF(ISNUMBER('KN 2017'!K265),'KN 2017'!K265,"")</f>
        <v>69</v>
      </c>
      <c r="L31" s="4">
        <f>IF(ISNUMBER('KN 2017'!L265),'KN 2017'!L265,"")</f>
        <v>61</v>
      </c>
      <c r="M31" s="4">
        <f>IF(ISNUMBER('KN 2017'!M265),'KN 2017'!M265,"")</f>
        <v>78</v>
      </c>
      <c r="N31" s="4">
        <f>IF(ISNUMBER('KN 2017'!N265),'KN 2017'!N265,"")</f>
        <v>68</v>
      </c>
      <c r="O31" s="4">
        <f>IF(ISNUMBER('KN 2017'!O265),'KN 2017'!O265,"")</f>
        <v>60</v>
      </c>
      <c r="P31" s="5">
        <f>IF(ISNUMBER('KN 2017'!P265),'KN 2017'!P265,"")</f>
        <v>64.542857142857144</v>
      </c>
      <c r="R31" s="4">
        <f>IF(ISNUMBER('KN 2017'!R265),'KN 2017'!R265,"")</f>
        <v>4971.1934156378593</v>
      </c>
      <c r="S31" s="4">
        <f>IF(ISNUMBER('KN 2017'!S265),'KN 2017'!S265,"")</f>
        <v>4475.5829760535398</v>
      </c>
      <c r="T31" s="4">
        <f>IF(ISNUMBER('KN 2017'!T265),'KN 2017'!T265,"")</f>
        <v>4192.3465703971124</v>
      </c>
      <c r="U31" s="4">
        <f>IF(ISNUMBER('KN 2017'!U265),'KN 2017'!U265,"")</f>
        <v>4184.622754491018</v>
      </c>
      <c r="V31" s="4">
        <f>IF(ISNUMBER('KN 2017'!V265),'KN 2017'!V265,"")</f>
        <v>4050.7541297581993</v>
      </c>
      <c r="W31" s="4">
        <f>IF(ISNUMBER('KN 2017'!W265),'KN 2017'!W265,"")</f>
        <v>4503.041330907201</v>
      </c>
      <c r="X31" s="4">
        <f>IF(ISNUMBER('KN 2017'!X265),'KN 2017'!X265,"")</f>
        <v>4348.4650911324134</v>
      </c>
      <c r="Y31" s="4">
        <f>IF(ISNUMBER('KN 2017'!Y265),'KN 2017'!Y265,"")</f>
        <v>3570.3526598924091</v>
      </c>
      <c r="Z31" s="4">
        <f>IF(ISNUMBER('KN 2017'!Z265),'KN 2017'!Z265,"")</f>
        <v>5073.7329318028123</v>
      </c>
      <c r="AA31" s="4">
        <f>IF(ISNUMBER('KN 2017'!AA265),'KN 2017'!AA265,"")</f>
        <v>4055.3507301891304</v>
      </c>
      <c r="AB31" s="4">
        <f>IF(ISNUMBER('KN 2017'!AB265),'KN 2017'!AB265,"")</f>
        <v>4479.7058823529414</v>
      </c>
      <c r="AC31" s="4">
        <f>IF(ISNUMBER('KN 2017'!AC265),'KN 2017'!AC265,"")</f>
        <v>4087.3749404478326</v>
      </c>
      <c r="AD31" s="4">
        <f>IF(ISNUMBER('KN 2017'!AD265),'KN 2017'!AD265,"")</f>
        <v>4091.3978494623657</v>
      </c>
      <c r="AE31" s="4">
        <f>IF(ISNUMBER('KN 2017'!AE265),'KN 2017'!AE265,"")</f>
        <v>4328.3065512978983</v>
      </c>
      <c r="AF31" s="5">
        <f>IF(ISNUMBER('KN 2017'!AF265),'KN 2017'!AF265,"")</f>
        <v>4315.1591295587668</v>
      </c>
      <c r="AH31" s="9">
        <f>IF(ISNUMBER('KN 2017'!AH265),'KN 2017'!AH265,"")</f>
        <v>36.450000000000003</v>
      </c>
      <c r="AI31" s="9">
        <f>IF(ISNUMBER('KN 2017'!AI265),'KN 2017'!AI265,"")</f>
        <v>41.599049999999998</v>
      </c>
      <c r="AJ31" s="9">
        <f>IF(ISNUMBER('KN 2017'!AJ265),'KN 2017'!AJ265,"")</f>
        <v>41.55</v>
      </c>
      <c r="AK31" s="9">
        <f>IF(ISNUMBER('KN 2017'!AK265),'KN 2017'!AK265,"")</f>
        <v>41.75</v>
      </c>
      <c r="AL31" s="9">
        <f>IF(ISNUMBER('KN 2017'!AL265),'KN 2017'!AL265,"")</f>
        <v>41.77</v>
      </c>
      <c r="AM31" s="9">
        <f>IF(ISNUMBER('KN 2017'!AM265),'KN 2017'!AM265,"")</f>
        <v>38.47</v>
      </c>
      <c r="AN31" s="9">
        <f>IF(ISNUMBER('KN 2017'!AN265),'KN 2017'!AN265,"")</f>
        <v>43.849955329949246</v>
      </c>
      <c r="AO31" s="10">
        <f>IF(ISNUMBER('KN 2017'!AO265),'KN 2017'!AO265,"")</f>
        <v>50.19</v>
      </c>
      <c r="AP31" s="9">
        <f>IF(ISNUMBER('KN 2017'!AP265),'KN 2017'!AP265,"")</f>
        <v>35.713350000000005</v>
      </c>
      <c r="AQ31" s="10">
        <f>IF(ISNUMBER('KN 2017'!AQ265),'KN 2017'!AQ265,"")</f>
        <v>41.77</v>
      </c>
      <c r="AR31" s="9">
        <f>IF(ISNUMBER('KN 2017'!AR265),'KN 2017'!AR265,"")</f>
        <v>40.799999999999997</v>
      </c>
      <c r="AS31" s="9">
        <f>IF(ISNUMBER('KN 2017'!AS265),'KN 2017'!AS265,"")</f>
        <v>41.98</v>
      </c>
      <c r="AT31" s="9">
        <f>IF(ISNUMBER('KN 2017'!AT265),'KN 2017'!AT265,"")</f>
        <v>44.64</v>
      </c>
      <c r="AU31" s="9">
        <f>IF(ISNUMBER('KN 2017'!AU265),'KN 2017'!AU265,"")</f>
        <v>40.450000000000003</v>
      </c>
      <c r="AV31" s="10">
        <f>IF(ISNUMBER('KN 2017'!AV265),'KN 2017'!AV265,"")</f>
        <v>41.498739666424953</v>
      </c>
      <c r="AX31" s="4">
        <f>IF(ISNUMBER('KN 2017'!AX265),'KN 2017'!AX265,"")</f>
        <v>15100</v>
      </c>
      <c r="AY31" s="4">
        <f>IF(ISNUMBER('KN 2017'!AY265),'KN 2017'!AY265,"")</f>
        <v>15515</v>
      </c>
      <c r="AZ31" s="4">
        <f>IF(ISNUMBER('KN 2017'!AZ265),'KN 2017'!AZ265,"")</f>
        <v>14516</v>
      </c>
      <c r="BA31" s="4">
        <f>IF(ISNUMBER('KN 2017'!BA265),'KN 2017'!BA265,"")</f>
        <v>14559</v>
      </c>
      <c r="BB31" s="4">
        <f>IF(ISNUMBER('KN 2017'!BB265),'KN 2017'!BB265,"")</f>
        <v>14100</v>
      </c>
      <c r="BC31" s="4">
        <f>IF(ISNUMBER('KN 2017'!BC265),'KN 2017'!BC265,"")</f>
        <v>14436</v>
      </c>
      <c r="BD31" s="4">
        <f>IF(ISNUMBER('KN 2017'!BD265),'KN 2017'!BD265,"")</f>
        <v>15890</v>
      </c>
      <c r="BE31" s="4">
        <f>IF(ISNUMBER('KN 2017'!BE265),'KN 2017'!BE265,"")</f>
        <v>14933</v>
      </c>
      <c r="BF31" s="4">
        <f>IF(ISNUMBER('KN 2017'!BF265),'KN 2017'!BF265,"")</f>
        <v>15100</v>
      </c>
      <c r="BG31" s="4">
        <f>IF(ISNUMBER('KN 2017'!BG265),'KN 2017'!BG265,"")</f>
        <v>14116</v>
      </c>
      <c r="BH31" s="4">
        <f>IF(ISNUMBER('KN 2017'!BH265),'KN 2017'!BH265,"")</f>
        <v>15231</v>
      </c>
      <c r="BI31" s="4">
        <f>IF(ISNUMBER('KN 2017'!BI265),'KN 2017'!BI265,"")</f>
        <v>14299</v>
      </c>
      <c r="BJ31" s="4">
        <f>IF(ISNUMBER('KN 2017'!BJ265),'KN 2017'!BJ265,"")</f>
        <v>15220</v>
      </c>
      <c r="BK31" s="4">
        <f>IF(ISNUMBER('KN 2017'!BK265),'KN 2017'!BK265,"")</f>
        <v>14590</v>
      </c>
      <c r="BL31" s="4">
        <f>IF(ISNUMBER('KN 2017'!BL265),'KN 2017'!BL265,"")</f>
        <v>14828.928571428571</v>
      </c>
    </row>
    <row r="32" spans="1:64" x14ac:dyDescent="0.25">
      <c r="A32" s="6">
        <v>270</v>
      </c>
      <c r="B32" s="4">
        <f>IF(ISNUMBER('KN 2017'!B275),'KN 2017'!B275,"")</f>
        <v>78</v>
      </c>
      <c r="C32" s="4">
        <f>IF(ISNUMBER('KN 2017'!C275),'KN 2017'!C275,"")</f>
        <v>82</v>
      </c>
      <c r="D32" s="4">
        <f>IF(ISNUMBER('KN 2017'!D275),'KN 2017'!D275,"")</f>
        <v>48</v>
      </c>
      <c r="E32" s="4">
        <f>IF(ISNUMBER('KN 2017'!E275),'KN 2017'!E275,"")</f>
        <v>90</v>
      </c>
      <c r="F32" s="4">
        <f>IF(ISNUMBER('KN 2017'!F275),'KN 2017'!F275,"")</f>
        <v>50</v>
      </c>
      <c r="G32" s="4">
        <f>IF(ISNUMBER('KN 2017'!G275),'KN 2017'!G275,"")</f>
        <v>49</v>
      </c>
      <c r="H32" s="4">
        <f>IF(ISNUMBER('KN 2017'!H275),'KN 2017'!H275,"")</f>
        <v>52</v>
      </c>
      <c r="I32" s="4">
        <f>IF(ISNUMBER('KN 2017'!I275),'KN 2017'!I275,"")</f>
        <v>53.6</v>
      </c>
      <c r="J32" s="4">
        <f>IF(ISNUMBER('KN 2017'!J275),'KN 2017'!J275,"")</f>
        <v>65</v>
      </c>
      <c r="K32" s="4">
        <f>IF(ISNUMBER('KN 2017'!K275),'KN 2017'!K275,"")</f>
        <v>69</v>
      </c>
      <c r="L32" s="4">
        <f>IF(ISNUMBER('KN 2017'!L275),'KN 2017'!L275,"")</f>
        <v>61</v>
      </c>
      <c r="M32" s="4">
        <f>IF(ISNUMBER('KN 2017'!M275),'KN 2017'!M275,"")</f>
        <v>78</v>
      </c>
      <c r="N32" s="4">
        <f>IF(ISNUMBER('KN 2017'!N275),'KN 2017'!N275,"")</f>
        <v>68</v>
      </c>
      <c r="O32" s="4">
        <f>IF(ISNUMBER('KN 2017'!O275),'KN 2017'!O275,"")</f>
        <v>60</v>
      </c>
      <c r="P32" s="5">
        <f>IF(ISNUMBER('KN 2017'!P275),'KN 2017'!P275,"")</f>
        <v>64.542857142857144</v>
      </c>
      <c r="R32" s="4">
        <f>IF(ISNUMBER('KN 2017'!R275),'KN 2017'!R275,"")</f>
        <v>4971.1934156378593</v>
      </c>
      <c r="S32" s="4">
        <f>IF(ISNUMBER('KN 2017'!S275),'KN 2017'!S275,"")</f>
        <v>4475.5829760535398</v>
      </c>
      <c r="T32" s="4">
        <f>IF(ISNUMBER('KN 2017'!T275),'KN 2017'!T275,"")</f>
        <v>4192.3465703971124</v>
      </c>
      <c r="U32" s="4">
        <f>IF(ISNUMBER('KN 2017'!U275),'KN 2017'!U275,"")</f>
        <v>4184.622754491018</v>
      </c>
      <c r="V32" s="4">
        <f>IF(ISNUMBER('KN 2017'!V275),'KN 2017'!V275,"")</f>
        <v>4050.7541297581993</v>
      </c>
      <c r="W32" s="4">
        <f>IF(ISNUMBER('KN 2017'!W275),'KN 2017'!W275,"")</f>
        <v>4503.041330907201</v>
      </c>
      <c r="X32" s="4">
        <f>IF(ISNUMBER('KN 2017'!X275),'KN 2017'!X275,"")</f>
        <v>4343.2341695744535</v>
      </c>
      <c r="Y32" s="4">
        <f>IF(ISNUMBER('KN 2017'!Y275),'KN 2017'!Y275,"")</f>
        <v>3570.3526598924091</v>
      </c>
      <c r="Z32" s="4">
        <f>IF(ISNUMBER('KN 2017'!Z275),'KN 2017'!Z275,"")</f>
        <v>5073.7329318028123</v>
      </c>
      <c r="AA32" s="4">
        <f>IF(ISNUMBER('KN 2017'!AA275),'KN 2017'!AA275,"")</f>
        <v>4055.3507301891304</v>
      </c>
      <c r="AB32" s="4">
        <f>IF(ISNUMBER('KN 2017'!AB275),'KN 2017'!AB275,"")</f>
        <v>4479.7058823529414</v>
      </c>
      <c r="AC32" s="4">
        <f>IF(ISNUMBER('KN 2017'!AC275),'KN 2017'!AC275,"")</f>
        <v>4087.3749404478326</v>
      </c>
      <c r="AD32" s="4">
        <f>IF(ISNUMBER('KN 2017'!AD275),'KN 2017'!AD275,"")</f>
        <v>4091.3978494623657</v>
      </c>
      <c r="AE32" s="4">
        <f>IF(ISNUMBER('KN 2017'!AE275),'KN 2017'!AE275,"")</f>
        <v>4328.3065512978983</v>
      </c>
      <c r="AF32" s="5">
        <f>IF(ISNUMBER('KN 2017'!AF275),'KN 2017'!AF275,"")</f>
        <v>4314.785492304627</v>
      </c>
      <c r="AH32" s="9">
        <f>IF(ISNUMBER('KN 2017'!AH275),'KN 2017'!AH275,"")</f>
        <v>36.450000000000003</v>
      </c>
      <c r="AI32" s="9">
        <f>IF(ISNUMBER('KN 2017'!AI275),'KN 2017'!AI275,"")</f>
        <v>41.599049999999998</v>
      </c>
      <c r="AJ32" s="9">
        <f>IF(ISNUMBER('KN 2017'!AJ275),'KN 2017'!AJ275,"")</f>
        <v>41.55</v>
      </c>
      <c r="AK32" s="9">
        <f>IF(ISNUMBER('KN 2017'!AK275),'KN 2017'!AK275,"")</f>
        <v>41.75</v>
      </c>
      <c r="AL32" s="9">
        <f>IF(ISNUMBER('KN 2017'!AL275),'KN 2017'!AL275,"")</f>
        <v>41.77</v>
      </c>
      <c r="AM32" s="9">
        <f>IF(ISNUMBER('KN 2017'!AM275),'KN 2017'!AM275,"")</f>
        <v>38.47</v>
      </c>
      <c r="AN32" s="9">
        <f>IF(ISNUMBER('KN 2017'!AN275),'KN 2017'!AN275,"")</f>
        <v>43.902767512690353</v>
      </c>
      <c r="AO32" s="10">
        <f>IF(ISNUMBER('KN 2017'!AO275),'KN 2017'!AO275,"")</f>
        <v>50.19</v>
      </c>
      <c r="AP32" s="9">
        <f>IF(ISNUMBER('KN 2017'!AP275),'KN 2017'!AP275,"")</f>
        <v>35.713350000000005</v>
      </c>
      <c r="AQ32" s="10">
        <f>IF(ISNUMBER('KN 2017'!AQ275),'KN 2017'!AQ275,"")</f>
        <v>41.77</v>
      </c>
      <c r="AR32" s="9">
        <f>IF(ISNUMBER('KN 2017'!AR275),'KN 2017'!AR275,"")</f>
        <v>40.799999999999997</v>
      </c>
      <c r="AS32" s="9">
        <f>IF(ISNUMBER('KN 2017'!AS275),'KN 2017'!AS275,"")</f>
        <v>41.98</v>
      </c>
      <c r="AT32" s="9">
        <f>IF(ISNUMBER('KN 2017'!AT275),'KN 2017'!AT275,"")</f>
        <v>44.64</v>
      </c>
      <c r="AU32" s="9">
        <f>IF(ISNUMBER('KN 2017'!AU275),'KN 2017'!AU275,"")</f>
        <v>40.450000000000003</v>
      </c>
      <c r="AV32" s="10">
        <f>IF(ISNUMBER('KN 2017'!AV275),'KN 2017'!AV275,"")</f>
        <v>41.50251196519217</v>
      </c>
      <c r="AX32" s="4">
        <f>IF(ISNUMBER('KN 2017'!AX275),'KN 2017'!AX275,"")</f>
        <v>15100</v>
      </c>
      <c r="AY32" s="4">
        <f>IF(ISNUMBER('KN 2017'!AY275),'KN 2017'!AY275,"")</f>
        <v>15515</v>
      </c>
      <c r="AZ32" s="4">
        <f>IF(ISNUMBER('KN 2017'!AZ275),'KN 2017'!AZ275,"")</f>
        <v>14516</v>
      </c>
      <c r="BA32" s="4">
        <f>IF(ISNUMBER('KN 2017'!BA275),'KN 2017'!BA275,"")</f>
        <v>14559</v>
      </c>
      <c r="BB32" s="4">
        <f>IF(ISNUMBER('KN 2017'!BB275),'KN 2017'!BB275,"")</f>
        <v>14100</v>
      </c>
      <c r="BC32" s="4">
        <f>IF(ISNUMBER('KN 2017'!BC275),'KN 2017'!BC275,"")</f>
        <v>14436</v>
      </c>
      <c r="BD32" s="4">
        <f>IF(ISNUMBER('KN 2017'!BD275),'KN 2017'!BD275,"")</f>
        <v>15890</v>
      </c>
      <c r="BE32" s="4">
        <f>IF(ISNUMBER('KN 2017'!BE275),'KN 2017'!BE275,"")</f>
        <v>14933</v>
      </c>
      <c r="BF32" s="4">
        <f>IF(ISNUMBER('KN 2017'!BF275),'KN 2017'!BF275,"")</f>
        <v>15100</v>
      </c>
      <c r="BG32" s="4">
        <f>IF(ISNUMBER('KN 2017'!BG275),'KN 2017'!BG275,"")</f>
        <v>14116</v>
      </c>
      <c r="BH32" s="4">
        <f>IF(ISNUMBER('KN 2017'!BH275),'KN 2017'!BH275,"")</f>
        <v>15231</v>
      </c>
      <c r="BI32" s="4">
        <f>IF(ISNUMBER('KN 2017'!BI275),'KN 2017'!BI275,"")</f>
        <v>14299</v>
      </c>
      <c r="BJ32" s="4">
        <f>IF(ISNUMBER('KN 2017'!BJ275),'KN 2017'!BJ275,"")</f>
        <v>15220</v>
      </c>
      <c r="BK32" s="4">
        <f>IF(ISNUMBER('KN 2017'!BK275),'KN 2017'!BK275,"")</f>
        <v>14590</v>
      </c>
      <c r="BL32" s="4">
        <f>IF(ISNUMBER('KN 2017'!BL275),'KN 2017'!BL275,"")</f>
        <v>14828.928571428571</v>
      </c>
    </row>
    <row r="33" spans="1:64" x14ac:dyDescent="0.25">
      <c r="A33" s="6">
        <v>280</v>
      </c>
      <c r="B33" s="4">
        <f>IF(ISNUMBER('KN 2017'!B285),'KN 2017'!B285,"")</f>
        <v>78</v>
      </c>
      <c r="C33" s="4">
        <f>IF(ISNUMBER('KN 2017'!C285),'KN 2017'!C285,"")</f>
        <v>82</v>
      </c>
      <c r="D33" s="4">
        <f>IF(ISNUMBER('KN 2017'!D285),'KN 2017'!D285,"")</f>
        <v>48</v>
      </c>
      <c r="E33" s="4">
        <f>IF(ISNUMBER('KN 2017'!E285),'KN 2017'!E285,"")</f>
        <v>90</v>
      </c>
      <c r="F33" s="4">
        <f>IF(ISNUMBER('KN 2017'!F285),'KN 2017'!F285,"")</f>
        <v>50</v>
      </c>
      <c r="G33" s="4">
        <f>IF(ISNUMBER('KN 2017'!G285),'KN 2017'!G285,"")</f>
        <v>49</v>
      </c>
      <c r="H33" s="4">
        <f>IF(ISNUMBER('KN 2017'!H285),'KN 2017'!H285,"")</f>
        <v>52</v>
      </c>
      <c r="I33" s="4">
        <f>IF(ISNUMBER('KN 2017'!I285),'KN 2017'!I285,"")</f>
        <v>53.6</v>
      </c>
      <c r="J33" s="4">
        <f>IF(ISNUMBER('KN 2017'!J285),'KN 2017'!J285,"")</f>
        <v>65</v>
      </c>
      <c r="K33" s="4">
        <f>IF(ISNUMBER('KN 2017'!K285),'KN 2017'!K285,"")</f>
        <v>69</v>
      </c>
      <c r="L33" s="4">
        <f>IF(ISNUMBER('KN 2017'!L285),'KN 2017'!L285,"")</f>
        <v>61</v>
      </c>
      <c r="M33" s="4">
        <f>IF(ISNUMBER('KN 2017'!M285),'KN 2017'!M285,"")</f>
        <v>78</v>
      </c>
      <c r="N33" s="4">
        <f>IF(ISNUMBER('KN 2017'!N285),'KN 2017'!N285,"")</f>
        <v>68</v>
      </c>
      <c r="O33" s="4">
        <f>IF(ISNUMBER('KN 2017'!O285),'KN 2017'!O285,"")</f>
        <v>60</v>
      </c>
      <c r="P33" s="5">
        <f>IF(ISNUMBER('KN 2017'!P285),'KN 2017'!P285,"")</f>
        <v>64.542857142857144</v>
      </c>
      <c r="R33" s="4">
        <f>IF(ISNUMBER('KN 2017'!R285),'KN 2017'!R285,"")</f>
        <v>4971.1934156378593</v>
      </c>
      <c r="S33" s="4">
        <f>IF(ISNUMBER('KN 2017'!S285),'KN 2017'!S285,"")</f>
        <v>4475.5829760535398</v>
      </c>
      <c r="T33" s="4">
        <f>IF(ISNUMBER('KN 2017'!T285),'KN 2017'!T285,"")</f>
        <v>4192.3465703971124</v>
      </c>
      <c r="U33" s="4">
        <f>IF(ISNUMBER('KN 2017'!U285),'KN 2017'!U285,"")</f>
        <v>4184.622754491018</v>
      </c>
      <c r="V33" s="4">
        <f>IF(ISNUMBER('KN 2017'!V285),'KN 2017'!V285,"")</f>
        <v>4050.7541297581993</v>
      </c>
      <c r="W33" s="4">
        <f>IF(ISNUMBER('KN 2017'!W285),'KN 2017'!W285,"")</f>
        <v>4503.041330907201</v>
      </c>
      <c r="X33" s="4">
        <f>IF(ISNUMBER('KN 2017'!X285),'KN 2017'!X285,"")</f>
        <v>4338.0158178147822</v>
      </c>
      <c r="Y33" s="4">
        <f>IF(ISNUMBER('KN 2017'!Y285),'KN 2017'!Y285,"")</f>
        <v>3570.3526598924091</v>
      </c>
      <c r="Z33" s="4">
        <f>IF(ISNUMBER('KN 2017'!Z285),'KN 2017'!Z285,"")</f>
        <v>5073.7329318028123</v>
      </c>
      <c r="AA33" s="4">
        <f>IF(ISNUMBER('KN 2017'!AA285),'KN 2017'!AA285,"")</f>
        <v>4055.3507301891304</v>
      </c>
      <c r="AB33" s="4">
        <f>IF(ISNUMBER('KN 2017'!AB285),'KN 2017'!AB285,"")</f>
        <v>4479.7058823529414</v>
      </c>
      <c r="AC33" s="4">
        <f>IF(ISNUMBER('KN 2017'!AC285),'KN 2017'!AC285,"")</f>
        <v>4087.3749404478326</v>
      </c>
      <c r="AD33" s="4">
        <f>IF(ISNUMBER('KN 2017'!AD285),'KN 2017'!AD285,"")</f>
        <v>4091.3978494623657</v>
      </c>
      <c r="AE33" s="4">
        <f>IF(ISNUMBER('KN 2017'!AE285),'KN 2017'!AE285,"")</f>
        <v>4328.3065512978983</v>
      </c>
      <c r="AF33" s="5">
        <f>IF(ISNUMBER('KN 2017'!AF285),'KN 2017'!AF285,"")</f>
        <v>4314.4127528932213</v>
      </c>
      <c r="AH33" s="9">
        <f>IF(ISNUMBER('KN 2017'!AH285),'KN 2017'!AH285,"")</f>
        <v>36.450000000000003</v>
      </c>
      <c r="AI33" s="9">
        <f>IF(ISNUMBER('KN 2017'!AI285),'KN 2017'!AI285,"")</f>
        <v>41.599049999999998</v>
      </c>
      <c r="AJ33" s="9">
        <f>IF(ISNUMBER('KN 2017'!AJ285),'KN 2017'!AJ285,"")</f>
        <v>41.55</v>
      </c>
      <c r="AK33" s="9">
        <f>IF(ISNUMBER('KN 2017'!AK285),'KN 2017'!AK285,"")</f>
        <v>41.75</v>
      </c>
      <c r="AL33" s="9">
        <f>IF(ISNUMBER('KN 2017'!AL285),'KN 2017'!AL285,"")</f>
        <v>41.77</v>
      </c>
      <c r="AM33" s="9">
        <f>IF(ISNUMBER('KN 2017'!AM285),'KN 2017'!AM285,"")</f>
        <v>38.47</v>
      </c>
      <c r="AN33" s="9">
        <f>IF(ISNUMBER('KN 2017'!AN285),'KN 2017'!AN285,"")</f>
        <v>43.955579695431474</v>
      </c>
      <c r="AO33" s="10">
        <f>IF(ISNUMBER('KN 2017'!AO285),'KN 2017'!AO285,"")</f>
        <v>50.19</v>
      </c>
      <c r="AP33" s="9">
        <f>IF(ISNUMBER('KN 2017'!AP285),'KN 2017'!AP285,"")</f>
        <v>35.713350000000005</v>
      </c>
      <c r="AQ33" s="10">
        <f>IF(ISNUMBER('KN 2017'!AQ285),'KN 2017'!AQ285,"")</f>
        <v>41.77</v>
      </c>
      <c r="AR33" s="9">
        <f>IF(ISNUMBER('KN 2017'!AR285),'KN 2017'!AR285,"")</f>
        <v>40.799999999999997</v>
      </c>
      <c r="AS33" s="9">
        <f>IF(ISNUMBER('KN 2017'!AS285),'KN 2017'!AS285,"")</f>
        <v>41.98</v>
      </c>
      <c r="AT33" s="9">
        <f>IF(ISNUMBER('KN 2017'!AT285),'KN 2017'!AT285,"")</f>
        <v>44.64</v>
      </c>
      <c r="AU33" s="9">
        <f>IF(ISNUMBER('KN 2017'!AU285),'KN 2017'!AU285,"")</f>
        <v>40.450000000000003</v>
      </c>
      <c r="AV33" s="10">
        <f>IF(ISNUMBER('KN 2017'!AV285),'KN 2017'!AV285,"")</f>
        <v>41.506284263959394</v>
      </c>
      <c r="AX33" s="4">
        <f>IF(ISNUMBER('KN 2017'!AX285),'KN 2017'!AX285,"")</f>
        <v>15100</v>
      </c>
      <c r="AY33" s="4">
        <f>IF(ISNUMBER('KN 2017'!AY285),'KN 2017'!AY285,"")</f>
        <v>15515</v>
      </c>
      <c r="AZ33" s="4">
        <f>IF(ISNUMBER('KN 2017'!AZ285),'KN 2017'!AZ285,"")</f>
        <v>14516</v>
      </c>
      <c r="BA33" s="4">
        <f>IF(ISNUMBER('KN 2017'!BA285),'KN 2017'!BA285,"")</f>
        <v>14559</v>
      </c>
      <c r="BB33" s="4">
        <f>IF(ISNUMBER('KN 2017'!BB285),'KN 2017'!BB285,"")</f>
        <v>14100</v>
      </c>
      <c r="BC33" s="4">
        <f>IF(ISNUMBER('KN 2017'!BC285),'KN 2017'!BC285,"")</f>
        <v>14436</v>
      </c>
      <c r="BD33" s="4">
        <f>IF(ISNUMBER('KN 2017'!BD285),'KN 2017'!BD285,"")</f>
        <v>15890</v>
      </c>
      <c r="BE33" s="4">
        <f>IF(ISNUMBER('KN 2017'!BE285),'KN 2017'!BE285,"")</f>
        <v>14933</v>
      </c>
      <c r="BF33" s="4">
        <f>IF(ISNUMBER('KN 2017'!BF285),'KN 2017'!BF285,"")</f>
        <v>15100</v>
      </c>
      <c r="BG33" s="4">
        <f>IF(ISNUMBER('KN 2017'!BG285),'KN 2017'!BG285,"")</f>
        <v>14116</v>
      </c>
      <c r="BH33" s="4">
        <f>IF(ISNUMBER('KN 2017'!BH285),'KN 2017'!BH285,"")</f>
        <v>15231</v>
      </c>
      <c r="BI33" s="4">
        <f>IF(ISNUMBER('KN 2017'!BI285),'KN 2017'!BI285,"")</f>
        <v>14299</v>
      </c>
      <c r="BJ33" s="4">
        <f>IF(ISNUMBER('KN 2017'!BJ285),'KN 2017'!BJ285,"")</f>
        <v>15220</v>
      </c>
      <c r="BK33" s="4">
        <f>IF(ISNUMBER('KN 2017'!BK285),'KN 2017'!BK285,"")</f>
        <v>14590</v>
      </c>
      <c r="BL33" s="4">
        <f>IF(ISNUMBER('KN 2017'!BL285),'KN 2017'!BL285,"")</f>
        <v>14828.928571428571</v>
      </c>
    </row>
    <row r="34" spans="1:64" x14ac:dyDescent="0.25">
      <c r="A34" s="6">
        <v>290</v>
      </c>
      <c r="B34" s="4">
        <f>IF(ISNUMBER('KN 2017'!B295),'KN 2017'!B295,"")</f>
        <v>78</v>
      </c>
      <c r="C34" s="4">
        <f>IF(ISNUMBER('KN 2017'!C295),'KN 2017'!C295,"")</f>
        <v>82</v>
      </c>
      <c r="D34" s="4">
        <f>IF(ISNUMBER('KN 2017'!D295),'KN 2017'!D295,"")</f>
        <v>48</v>
      </c>
      <c r="E34" s="4">
        <f>IF(ISNUMBER('KN 2017'!E295),'KN 2017'!E295,"")</f>
        <v>90</v>
      </c>
      <c r="F34" s="4">
        <f>IF(ISNUMBER('KN 2017'!F295),'KN 2017'!F295,"")</f>
        <v>50</v>
      </c>
      <c r="G34" s="4">
        <f>IF(ISNUMBER('KN 2017'!G295),'KN 2017'!G295,"")</f>
        <v>49</v>
      </c>
      <c r="H34" s="4">
        <f>IF(ISNUMBER('KN 2017'!H295),'KN 2017'!H295,"")</f>
        <v>52</v>
      </c>
      <c r="I34" s="4">
        <f>IF(ISNUMBER('KN 2017'!I295),'KN 2017'!I295,"")</f>
        <v>53.6</v>
      </c>
      <c r="J34" s="4">
        <f>IF(ISNUMBER('KN 2017'!J295),'KN 2017'!J295,"")</f>
        <v>65</v>
      </c>
      <c r="K34" s="4">
        <f>IF(ISNUMBER('KN 2017'!K295),'KN 2017'!K295,"")</f>
        <v>69</v>
      </c>
      <c r="L34" s="4">
        <f>IF(ISNUMBER('KN 2017'!L295),'KN 2017'!L295,"")</f>
        <v>61</v>
      </c>
      <c r="M34" s="4">
        <f>IF(ISNUMBER('KN 2017'!M295),'KN 2017'!M295,"")</f>
        <v>78</v>
      </c>
      <c r="N34" s="4">
        <f>IF(ISNUMBER('KN 2017'!N295),'KN 2017'!N295,"")</f>
        <v>68</v>
      </c>
      <c r="O34" s="4">
        <f>IF(ISNUMBER('KN 2017'!O295),'KN 2017'!O295,"")</f>
        <v>60</v>
      </c>
      <c r="P34" s="5">
        <f>IF(ISNUMBER('KN 2017'!P295),'KN 2017'!P295,"")</f>
        <v>64.542857142857144</v>
      </c>
      <c r="R34" s="4">
        <f>IF(ISNUMBER('KN 2017'!R295),'KN 2017'!R295,"")</f>
        <v>4971.1934156378593</v>
      </c>
      <c r="S34" s="4">
        <f>IF(ISNUMBER('KN 2017'!S295),'KN 2017'!S295,"")</f>
        <v>4475.5829760535398</v>
      </c>
      <c r="T34" s="4">
        <f>IF(ISNUMBER('KN 2017'!T295),'KN 2017'!T295,"")</f>
        <v>4192.3465703971124</v>
      </c>
      <c r="U34" s="4">
        <f>IF(ISNUMBER('KN 2017'!U295),'KN 2017'!U295,"")</f>
        <v>4184.622754491018</v>
      </c>
      <c r="V34" s="4">
        <f>IF(ISNUMBER('KN 2017'!V295),'KN 2017'!V295,"")</f>
        <v>4050.7541297581993</v>
      </c>
      <c r="W34" s="4">
        <f>IF(ISNUMBER('KN 2017'!W295),'KN 2017'!W295,"")</f>
        <v>4503.041330907201</v>
      </c>
      <c r="X34" s="4">
        <f>IF(ISNUMBER('KN 2017'!X295),'KN 2017'!X295,"")</f>
        <v>4332.8099906003163</v>
      </c>
      <c r="Y34" s="4">
        <f>IF(ISNUMBER('KN 2017'!Y295),'KN 2017'!Y295,"")</f>
        <v>3570.3526598924091</v>
      </c>
      <c r="Z34" s="4">
        <f>IF(ISNUMBER('KN 2017'!Z295),'KN 2017'!Z295,"")</f>
        <v>5073.7329318028123</v>
      </c>
      <c r="AA34" s="4">
        <f>IF(ISNUMBER('KN 2017'!AA295),'KN 2017'!AA295,"")</f>
        <v>4055.3507301891304</v>
      </c>
      <c r="AB34" s="4">
        <f>IF(ISNUMBER('KN 2017'!AB295),'KN 2017'!AB295,"")</f>
        <v>4479.7058823529414</v>
      </c>
      <c r="AC34" s="4">
        <f>IF(ISNUMBER('KN 2017'!AC295),'KN 2017'!AC295,"")</f>
        <v>4087.3749404478326</v>
      </c>
      <c r="AD34" s="4">
        <f>IF(ISNUMBER('KN 2017'!AD295),'KN 2017'!AD295,"")</f>
        <v>4091.3978494623657</v>
      </c>
      <c r="AE34" s="4">
        <f>IF(ISNUMBER('KN 2017'!AE295),'KN 2017'!AE295,"")</f>
        <v>4328.3065512978983</v>
      </c>
      <c r="AF34" s="5">
        <f>IF(ISNUMBER('KN 2017'!AF295),'KN 2017'!AF295,"")</f>
        <v>4314.0409080921881</v>
      </c>
      <c r="AH34" s="9">
        <f>IF(ISNUMBER('KN 2017'!AH295),'KN 2017'!AH295,"")</f>
        <v>36.450000000000003</v>
      </c>
      <c r="AI34" s="9">
        <f>IF(ISNUMBER('KN 2017'!AI295),'KN 2017'!AI295,"")</f>
        <v>41.599049999999998</v>
      </c>
      <c r="AJ34" s="9">
        <f>IF(ISNUMBER('KN 2017'!AJ295),'KN 2017'!AJ295,"")</f>
        <v>41.55</v>
      </c>
      <c r="AK34" s="9">
        <f>IF(ISNUMBER('KN 2017'!AK295),'KN 2017'!AK295,"")</f>
        <v>41.75</v>
      </c>
      <c r="AL34" s="9">
        <f>IF(ISNUMBER('KN 2017'!AL295),'KN 2017'!AL295,"")</f>
        <v>41.77</v>
      </c>
      <c r="AM34" s="9">
        <f>IF(ISNUMBER('KN 2017'!AM295),'KN 2017'!AM295,"")</f>
        <v>38.47</v>
      </c>
      <c r="AN34" s="9">
        <f>IF(ISNUMBER('KN 2017'!AN295),'KN 2017'!AN295,"")</f>
        <v>44.008391878172588</v>
      </c>
      <c r="AO34" s="10">
        <f>IF(ISNUMBER('KN 2017'!AO295),'KN 2017'!AO295,"")</f>
        <v>50.19</v>
      </c>
      <c r="AP34" s="9">
        <f>IF(ISNUMBER('KN 2017'!AP295),'KN 2017'!AP295,"")</f>
        <v>35.713350000000005</v>
      </c>
      <c r="AQ34" s="10">
        <f>IF(ISNUMBER('KN 2017'!AQ295),'KN 2017'!AQ295,"")</f>
        <v>41.77</v>
      </c>
      <c r="AR34" s="9">
        <f>IF(ISNUMBER('KN 2017'!AR295),'KN 2017'!AR295,"")</f>
        <v>40.799999999999997</v>
      </c>
      <c r="AS34" s="9">
        <f>IF(ISNUMBER('KN 2017'!AS295),'KN 2017'!AS295,"")</f>
        <v>41.98</v>
      </c>
      <c r="AT34" s="9">
        <f>IF(ISNUMBER('KN 2017'!AT295),'KN 2017'!AT295,"")</f>
        <v>44.64</v>
      </c>
      <c r="AU34" s="9">
        <f>IF(ISNUMBER('KN 2017'!AU295),'KN 2017'!AU295,"")</f>
        <v>40.450000000000003</v>
      </c>
      <c r="AV34" s="10">
        <f>IF(ISNUMBER('KN 2017'!AV295),'KN 2017'!AV295,"")</f>
        <v>41.510056562726618</v>
      </c>
      <c r="AX34" s="4">
        <f>IF(ISNUMBER('KN 2017'!AX295),'KN 2017'!AX295,"")</f>
        <v>15100</v>
      </c>
      <c r="AY34" s="4">
        <f>IF(ISNUMBER('KN 2017'!AY295),'KN 2017'!AY295,"")</f>
        <v>15515</v>
      </c>
      <c r="AZ34" s="4">
        <f>IF(ISNUMBER('KN 2017'!AZ295),'KN 2017'!AZ295,"")</f>
        <v>14516</v>
      </c>
      <c r="BA34" s="4">
        <f>IF(ISNUMBER('KN 2017'!BA295),'KN 2017'!BA295,"")</f>
        <v>14559</v>
      </c>
      <c r="BB34" s="4">
        <f>IF(ISNUMBER('KN 2017'!BB295),'KN 2017'!BB295,"")</f>
        <v>14100</v>
      </c>
      <c r="BC34" s="4">
        <f>IF(ISNUMBER('KN 2017'!BC295),'KN 2017'!BC295,"")</f>
        <v>14436</v>
      </c>
      <c r="BD34" s="4">
        <f>IF(ISNUMBER('KN 2017'!BD295),'KN 2017'!BD295,"")</f>
        <v>15890</v>
      </c>
      <c r="BE34" s="4">
        <f>IF(ISNUMBER('KN 2017'!BE295),'KN 2017'!BE295,"")</f>
        <v>14933</v>
      </c>
      <c r="BF34" s="4">
        <f>IF(ISNUMBER('KN 2017'!BF295),'KN 2017'!BF295,"")</f>
        <v>15100</v>
      </c>
      <c r="BG34" s="4">
        <f>IF(ISNUMBER('KN 2017'!BG295),'KN 2017'!BG295,"")</f>
        <v>14116</v>
      </c>
      <c r="BH34" s="4">
        <f>IF(ISNUMBER('KN 2017'!BH295),'KN 2017'!BH295,"")</f>
        <v>15231</v>
      </c>
      <c r="BI34" s="4">
        <f>IF(ISNUMBER('KN 2017'!BI295),'KN 2017'!BI295,"")</f>
        <v>14299</v>
      </c>
      <c r="BJ34" s="4">
        <f>IF(ISNUMBER('KN 2017'!BJ295),'KN 2017'!BJ295,"")</f>
        <v>15220</v>
      </c>
      <c r="BK34" s="4">
        <f>IF(ISNUMBER('KN 2017'!BK295),'KN 2017'!BK295,"")</f>
        <v>14590</v>
      </c>
      <c r="BL34" s="4">
        <f>IF(ISNUMBER('KN 2017'!BL295),'KN 2017'!BL295,"")</f>
        <v>14828.928571428571</v>
      </c>
    </row>
    <row r="35" spans="1:64" x14ac:dyDescent="0.25">
      <c r="A35" s="6">
        <v>300</v>
      </c>
      <c r="B35" s="4">
        <f>IF(ISNUMBER('KN 2017'!B305),'KN 2017'!B305,"")</f>
        <v>78</v>
      </c>
      <c r="C35" s="4">
        <f>IF(ISNUMBER('KN 2017'!C305),'KN 2017'!C305,"")</f>
        <v>82</v>
      </c>
      <c r="D35" s="4">
        <f>IF(ISNUMBER('KN 2017'!D305),'KN 2017'!D305,"")</f>
        <v>48</v>
      </c>
      <c r="E35" s="4">
        <f>IF(ISNUMBER('KN 2017'!E305),'KN 2017'!E305,"")</f>
        <v>90</v>
      </c>
      <c r="F35" s="4">
        <f>IF(ISNUMBER('KN 2017'!F305),'KN 2017'!F305,"")</f>
        <v>50</v>
      </c>
      <c r="G35" s="4">
        <f>IF(ISNUMBER('KN 2017'!G305),'KN 2017'!G305,"")</f>
        <v>49</v>
      </c>
      <c r="H35" s="4">
        <f>IF(ISNUMBER('KN 2017'!H305),'KN 2017'!H305,"")</f>
        <v>52</v>
      </c>
      <c r="I35" s="4">
        <f>IF(ISNUMBER('KN 2017'!I305),'KN 2017'!I305,"")</f>
        <v>53.6</v>
      </c>
      <c r="J35" s="4">
        <f>IF(ISNUMBER('KN 2017'!J305),'KN 2017'!J305,"")</f>
        <v>65</v>
      </c>
      <c r="K35" s="4">
        <f>IF(ISNUMBER('KN 2017'!K305),'KN 2017'!K305,"")</f>
        <v>69</v>
      </c>
      <c r="L35" s="4">
        <f>IF(ISNUMBER('KN 2017'!L305),'KN 2017'!L305,"")</f>
        <v>61</v>
      </c>
      <c r="M35" s="4">
        <f>IF(ISNUMBER('KN 2017'!M305),'KN 2017'!M305,"")</f>
        <v>78</v>
      </c>
      <c r="N35" s="4">
        <f>IF(ISNUMBER('KN 2017'!N305),'KN 2017'!N305,"")</f>
        <v>68</v>
      </c>
      <c r="O35" s="4">
        <f>IF(ISNUMBER('KN 2017'!O305),'KN 2017'!O305,"")</f>
        <v>60</v>
      </c>
      <c r="P35" s="5">
        <f>IF(ISNUMBER('KN 2017'!P305),'KN 2017'!P305,"")</f>
        <v>64.542857142857144</v>
      </c>
      <c r="R35" s="4">
        <f>IF(ISNUMBER('KN 2017'!R305),'KN 2017'!R305,"")</f>
        <v>4971.1934156378593</v>
      </c>
      <c r="S35" s="4">
        <f>IF(ISNUMBER('KN 2017'!S305),'KN 2017'!S305,"")</f>
        <v>4475.5829760535398</v>
      </c>
      <c r="T35" s="4">
        <f>IF(ISNUMBER('KN 2017'!T305),'KN 2017'!T305,"")</f>
        <v>4192.3465703971124</v>
      </c>
      <c r="U35" s="4">
        <f>IF(ISNUMBER('KN 2017'!U305),'KN 2017'!U305,"")</f>
        <v>4184.622754491018</v>
      </c>
      <c r="V35" s="4">
        <f>IF(ISNUMBER('KN 2017'!V305),'KN 2017'!V305,"")</f>
        <v>4050.7541297581993</v>
      </c>
      <c r="W35" s="4">
        <f>IF(ISNUMBER('KN 2017'!W305),'KN 2017'!W305,"")</f>
        <v>4503.041330907201</v>
      </c>
      <c r="X35" s="4">
        <f>IF(ISNUMBER('KN 2017'!X305),'KN 2017'!X305,"")</f>
        <v>4327.6166428949336</v>
      </c>
      <c r="Y35" s="4">
        <f>IF(ISNUMBER('KN 2017'!Y305),'KN 2017'!Y305,"")</f>
        <v>3570.3526598924091</v>
      </c>
      <c r="Z35" s="4">
        <f>IF(ISNUMBER('KN 2017'!Z305),'KN 2017'!Z305,"")</f>
        <v>5073.7329318028123</v>
      </c>
      <c r="AA35" s="4">
        <f>IF(ISNUMBER('KN 2017'!AA305),'KN 2017'!AA305,"")</f>
        <v>4055.3507301891304</v>
      </c>
      <c r="AB35" s="4">
        <f>IF(ISNUMBER('KN 2017'!AB305),'KN 2017'!AB305,"")</f>
        <v>4479.7058823529414</v>
      </c>
      <c r="AC35" s="4">
        <f>IF(ISNUMBER('KN 2017'!AC305),'KN 2017'!AC305,"")</f>
        <v>4087.3749404478326</v>
      </c>
      <c r="AD35" s="4">
        <f>IF(ISNUMBER('KN 2017'!AD305),'KN 2017'!AD305,"")</f>
        <v>4091.3978494623657</v>
      </c>
      <c r="AE35" s="4">
        <f>IF(ISNUMBER('KN 2017'!AE305),'KN 2017'!AE305,"")</f>
        <v>4328.3065512978983</v>
      </c>
      <c r="AF35" s="5">
        <f>IF(ISNUMBER('KN 2017'!AF305),'KN 2017'!AF305,"")</f>
        <v>4313.6699546846612</v>
      </c>
      <c r="AH35" s="9">
        <f>IF(ISNUMBER('KN 2017'!AH305),'KN 2017'!AH305,"")</f>
        <v>36.450000000000003</v>
      </c>
      <c r="AI35" s="9">
        <f>IF(ISNUMBER('KN 2017'!AI305),'KN 2017'!AI305,"")</f>
        <v>41.599049999999998</v>
      </c>
      <c r="AJ35" s="9">
        <f>IF(ISNUMBER('KN 2017'!AJ305),'KN 2017'!AJ305,"")</f>
        <v>41.55</v>
      </c>
      <c r="AK35" s="9">
        <f>IF(ISNUMBER('KN 2017'!AK305),'KN 2017'!AK305,"")</f>
        <v>41.75</v>
      </c>
      <c r="AL35" s="9">
        <f>IF(ISNUMBER('KN 2017'!AL305),'KN 2017'!AL305,"")</f>
        <v>41.77</v>
      </c>
      <c r="AM35" s="9">
        <f>IF(ISNUMBER('KN 2017'!AM305),'KN 2017'!AM305,"")</f>
        <v>38.47</v>
      </c>
      <c r="AN35" s="9">
        <f>IF(ISNUMBER('KN 2017'!AN305),'KN 2017'!AN305,"")</f>
        <v>44.06120406091371</v>
      </c>
      <c r="AO35" s="10">
        <f>IF(ISNUMBER('KN 2017'!AO305),'KN 2017'!AO305,"")</f>
        <v>50.19</v>
      </c>
      <c r="AP35" s="9">
        <f>IF(ISNUMBER('KN 2017'!AP305),'KN 2017'!AP305,"")</f>
        <v>35.713350000000005</v>
      </c>
      <c r="AQ35" s="10">
        <f>IF(ISNUMBER('KN 2017'!AQ305),'KN 2017'!AQ305,"")</f>
        <v>41.77</v>
      </c>
      <c r="AR35" s="9">
        <f>IF(ISNUMBER('KN 2017'!AR305),'KN 2017'!AR305,"")</f>
        <v>40.799999999999997</v>
      </c>
      <c r="AS35" s="9">
        <f>IF(ISNUMBER('KN 2017'!AS305),'KN 2017'!AS305,"")</f>
        <v>41.98</v>
      </c>
      <c r="AT35" s="9">
        <f>IF(ISNUMBER('KN 2017'!AT305),'KN 2017'!AT305,"")</f>
        <v>44.64</v>
      </c>
      <c r="AU35" s="9">
        <f>IF(ISNUMBER('KN 2017'!AU305),'KN 2017'!AU305,"")</f>
        <v>40.450000000000003</v>
      </c>
      <c r="AV35" s="10">
        <f>IF(ISNUMBER('KN 2017'!AV305),'KN 2017'!AV305,"")</f>
        <v>41.513828861493842</v>
      </c>
      <c r="AX35" s="4">
        <f>IF(ISNUMBER('KN 2017'!AX305),'KN 2017'!AX305,"")</f>
        <v>15100</v>
      </c>
      <c r="AY35" s="4">
        <f>IF(ISNUMBER('KN 2017'!AY305),'KN 2017'!AY305,"")</f>
        <v>15515</v>
      </c>
      <c r="AZ35" s="4">
        <f>IF(ISNUMBER('KN 2017'!AZ305),'KN 2017'!AZ305,"")</f>
        <v>14516</v>
      </c>
      <c r="BA35" s="4">
        <f>IF(ISNUMBER('KN 2017'!BA305),'KN 2017'!BA305,"")</f>
        <v>14559</v>
      </c>
      <c r="BB35" s="4">
        <f>IF(ISNUMBER('KN 2017'!BB305),'KN 2017'!BB305,"")</f>
        <v>14100</v>
      </c>
      <c r="BC35" s="4">
        <f>IF(ISNUMBER('KN 2017'!BC305),'KN 2017'!BC305,"")</f>
        <v>14436</v>
      </c>
      <c r="BD35" s="4">
        <f>IF(ISNUMBER('KN 2017'!BD305),'KN 2017'!BD305,"")</f>
        <v>15890</v>
      </c>
      <c r="BE35" s="4">
        <f>IF(ISNUMBER('KN 2017'!BE305),'KN 2017'!BE305,"")</f>
        <v>14933</v>
      </c>
      <c r="BF35" s="4">
        <f>IF(ISNUMBER('KN 2017'!BF305),'KN 2017'!BF305,"")</f>
        <v>15100</v>
      </c>
      <c r="BG35" s="4">
        <f>IF(ISNUMBER('KN 2017'!BG305),'KN 2017'!BG305,"")</f>
        <v>14116</v>
      </c>
      <c r="BH35" s="4">
        <f>IF(ISNUMBER('KN 2017'!BH305),'KN 2017'!BH305,"")</f>
        <v>15231</v>
      </c>
      <c r="BI35" s="4">
        <f>IF(ISNUMBER('KN 2017'!BI305),'KN 2017'!BI305,"")</f>
        <v>14299</v>
      </c>
      <c r="BJ35" s="4">
        <f>IF(ISNUMBER('KN 2017'!BJ305),'KN 2017'!BJ305,"")</f>
        <v>15220</v>
      </c>
      <c r="BK35" s="4">
        <f>IF(ISNUMBER('KN 2017'!BK305),'KN 2017'!BK305,"")</f>
        <v>14590</v>
      </c>
      <c r="BL35" s="4">
        <f>IF(ISNUMBER('KN 2017'!BL305),'KN 2017'!BL305,"")</f>
        <v>14828.928571428571</v>
      </c>
    </row>
    <row r="36" spans="1:64" s="15" customFormat="1" x14ac:dyDescent="0.25"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</row>
    <row r="37" spans="1:64" s="15" customFormat="1" x14ac:dyDescent="0.25"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</row>
    <row r="38" spans="1:64" s="15" customFormat="1" x14ac:dyDescent="0.25"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</row>
    <row r="39" spans="1:64" s="15" customFormat="1" x14ac:dyDescent="0.25"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</row>
    <row r="40" spans="1:64" s="15" customFormat="1" x14ac:dyDescent="0.25"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</row>
    <row r="41" spans="1:64" s="15" customFormat="1" x14ac:dyDescent="0.25"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</row>
    <row r="42" spans="1:64" s="15" customFormat="1" x14ac:dyDescent="0.25"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</row>
    <row r="43" spans="1:64" s="15" customFormat="1" x14ac:dyDescent="0.25"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</row>
    <row r="44" spans="1:64" s="15" customFormat="1" x14ac:dyDescent="0.25"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</row>
    <row r="45" spans="1:64" s="15" customFormat="1" x14ac:dyDescent="0.25"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</row>
    <row r="46" spans="1:64" s="15" customFormat="1" x14ac:dyDescent="0.25"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</row>
    <row r="47" spans="1:64" s="15" customFormat="1" x14ac:dyDescent="0.25"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64" s="15" customFormat="1" x14ac:dyDescent="0.25"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34:48" s="15" customFormat="1" x14ac:dyDescent="0.25"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34:48" s="15" customFormat="1" x14ac:dyDescent="0.25"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34:48" s="15" customFormat="1" x14ac:dyDescent="0.25"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34:48" s="15" customFormat="1" x14ac:dyDescent="0.25"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34:48" s="15" customFormat="1" x14ac:dyDescent="0.25"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34:48" s="15" customFormat="1" x14ac:dyDescent="0.25"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34:48" s="15" customFormat="1" x14ac:dyDescent="0.25"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34:48" s="15" customFormat="1" x14ac:dyDescent="0.25"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34:48" s="15" customFormat="1" x14ac:dyDescent="0.25"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</row>
    <row r="58" spans="34:48" s="15" customFormat="1" x14ac:dyDescent="0.25"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</row>
    <row r="59" spans="34:48" s="15" customFormat="1" x14ac:dyDescent="0.25"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</row>
    <row r="60" spans="34:48" s="15" customFormat="1" x14ac:dyDescent="0.25"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</row>
    <row r="61" spans="34:48" s="15" customFormat="1" x14ac:dyDescent="0.25"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</row>
    <row r="62" spans="34:48" s="15" customFormat="1" x14ac:dyDescent="0.25"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</row>
    <row r="63" spans="34:48" s="15" customFormat="1" x14ac:dyDescent="0.25"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</row>
    <row r="64" spans="34:48" s="15" customFormat="1" x14ac:dyDescent="0.25"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</row>
    <row r="65" spans="34:48" s="15" customFormat="1" x14ac:dyDescent="0.25"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</row>
    <row r="66" spans="34:48" s="15" customFormat="1" x14ac:dyDescent="0.25"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</row>
    <row r="67" spans="34:48" s="15" customFormat="1" x14ac:dyDescent="0.25"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</row>
    <row r="68" spans="34:48" s="15" customFormat="1" x14ac:dyDescent="0.25"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</row>
    <row r="69" spans="34:48" s="15" customFormat="1" x14ac:dyDescent="0.25"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</row>
    <row r="70" spans="34:48" s="15" customFormat="1" x14ac:dyDescent="0.25"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</row>
    <row r="71" spans="34:48" s="15" customFormat="1" x14ac:dyDescent="0.25"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</row>
    <row r="72" spans="34:48" s="15" customFormat="1" x14ac:dyDescent="0.25"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</row>
    <row r="73" spans="34:48" s="15" customFormat="1" x14ac:dyDescent="0.25"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</row>
    <row r="74" spans="34:48" s="15" customFormat="1" x14ac:dyDescent="0.25"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</row>
    <row r="75" spans="34:48" s="15" customFormat="1" x14ac:dyDescent="0.25"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</row>
    <row r="76" spans="34:48" s="15" customFormat="1" x14ac:dyDescent="0.25"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</row>
    <row r="77" spans="34:48" s="15" customFormat="1" x14ac:dyDescent="0.25"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</row>
    <row r="78" spans="34:48" s="15" customFormat="1" x14ac:dyDescent="0.25"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</row>
    <row r="79" spans="34:48" s="15" customFormat="1" x14ac:dyDescent="0.25"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</row>
    <row r="80" spans="34:48" s="15" customFormat="1" x14ac:dyDescent="0.25"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</row>
    <row r="81" spans="34:48" s="15" customFormat="1" x14ac:dyDescent="0.25"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</row>
    <row r="82" spans="34:48" s="15" customFormat="1" x14ac:dyDescent="0.25"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</row>
    <row r="83" spans="34:48" s="15" customFormat="1" x14ac:dyDescent="0.25"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</row>
    <row r="84" spans="34:48" s="15" customFormat="1" x14ac:dyDescent="0.25"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</row>
    <row r="85" spans="34:48" s="15" customFormat="1" x14ac:dyDescent="0.25"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</row>
    <row r="86" spans="34:48" s="15" customFormat="1" x14ac:dyDescent="0.25"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</row>
    <row r="87" spans="34:48" s="15" customFormat="1" x14ac:dyDescent="0.25"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</row>
    <row r="88" spans="34:48" s="15" customFormat="1" x14ac:dyDescent="0.25"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</row>
    <row r="89" spans="34:48" s="15" customFormat="1" x14ac:dyDescent="0.25"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</row>
    <row r="90" spans="34:48" s="15" customFormat="1" x14ac:dyDescent="0.25"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</row>
    <row r="91" spans="34:48" s="15" customFormat="1" x14ac:dyDescent="0.25"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</row>
    <row r="92" spans="34:48" s="15" customFormat="1" x14ac:dyDescent="0.25"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</row>
    <row r="93" spans="34:48" s="15" customFormat="1" x14ac:dyDescent="0.25"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</row>
    <row r="94" spans="34:48" s="15" customFormat="1" x14ac:dyDescent="0.25"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</row>
    <row r="95" spans="34:48" s="15" customFormat="1" x14ac:dyDescent="0.25"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</row>
    <row r="96" spans="34:48" s="15" customFormat="1" x14ac:dyDescent="0.25"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</row>
    <row r="97" spans="34:48" s="15" customFormat="1" x14ac:dyDescent="0.25"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</row>
    <row r="98" spans="34:48" s="15" customFormat="1" x14ac:dyDescent="0.25"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</row>
    <row r="99" spans="34:48" s="15" customFormat="1" x14ac:dyDescent="0.25"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</row>
    <row r="100" spans="34:48" s="15" customFormat="1" x14ac:dyDescent="0.25"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</row>
    <row r="101" spans="34:48" s="15" customFormat="1" x14ac:dyDescent="0.25"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</row>
    <row r="102" spans="34:48" s="15" customFormat="1" x14ac:dyDescent="0.25"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</row>
    <row r="103" spans="34:48" s="15" customFormat="1" x14ac:dyDescent="0.25"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</row>
    <row r="104" spans="34:48" s="15" customFormat="1" x14ac:dyDescent="0.25"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</row>
    <row r="105" spans="34:48" s="15" customFormat="1" x14ac:dyDescent="0.25"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</row>
    <row r="106" spans="34:48" s="15" customFormat="1" x14ac:dyDescent="0.25"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</row>
    <row r="107" spans="34:48" s="15" customFormat="1" x14ac:dyDescent="0.25"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</row>
    <row r="108" spans="34:48" s="15" customFormat="1" x14ac:dyDescent="0.25"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</row>
    <row r="109" spans="34:48" s="15" customFormat="1" x14ac:dyDescent="0.25"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</row>
    <row r="110" spans="34:48" s="15" customFormat="1" x14ac:dyDescent="0.25"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</row>
    <row r="111" spans="34:48" s="15" customFormat="1" x14ac:dyDescent="0.25"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</row>
    <row r="112" spans="34:48" s="15" customFormat="1" x14ac:dyDescent="0.25"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</row>
    <row r="113" spans="34:48" s="15" customFormat="1" x14ac:dyDescent="0.25"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</row>
  </sheetData>
  <mergeCells count="12">
    <mergeCell ref="A4:A5"/>
    <mergeCell ref="B4:O4"/>
    <mergeCell ref="R4:AE4"/>
    <mergeCell ref="AH4:AU4"/>
    <mergeCell ref="AX4:BK4"/>
    <mergeCell ref="AW2:BL2"/>
    <mergeCell ref="B1:P1"/>
    <mergeCell ref="R1:AF1"/>
    <mergeCell ref="AH1:AV1"/>
    <mergeCell ref="AX1:BL1"/>
    <mergeCell ref="B2:P2"/>
    <mergeCell ref="R2:AF2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BL48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K251" sqref="BK6:BK251"/>
    </sheetView>
  </sheetViews>
  <sheetFormatPr defaultRowHeight="15" x14ac:dyDescent="0.25"/>
  <cols>
    <col min="1" max="1" width="4.140625" style="15" customWidth="1"/>
    <col min="2" max="16" width="6.140625" style="1" customWidth="1"/>
    <col min="17" max="17" width="9.140625" style="1"/>
    <col min="18" max="32" width="7.85546875" style="1" customWidth="1"/>
    <col min="33" max="33" width="9.140625" style="1"/>
    <col min="34" max="48" width="6.85546875" style="11" customWidth="1"/>
    <col min="49" max="49" width="9.140625" style="1"/>
    <col min="50" max="64" width="7.7109375" style="1" customWidth="1"/>
    <col min="65" max="16384" width="9.140625" style="1"/>
  </cols>
  <sheetData>
    <row r="1" spans="1:64" ht="18.75" x14ac:dyDescent="0.3">
      <c r="B1" s="55" t="str">
        <f>'KN 2017 po 10'!$B$1:$P$1</f>
        <v>Krajské normativy školní jídelny v mateřské škole v roce 2017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15"/>
      <c r="R1" s="55" t="str">
        <f>$B$1</f>
        <v>Krajské normativy školní jídelny v mateřské škole v roce 2017</v>
      </c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15"/>
      <c r="AH1" s="55" t="str">
        <f>$B$1</f>
        <v>Krajské normativy školní jídelny v mateřské škole v roce 2017</v>
      </c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15"/>
      <c r="AX1" s="55" t="str">
        <f>$B$1</f>
        <v>Krajské normativy školní jídelny v mateřské škole v roce 2017</v>
      </c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</row>
    <row r="2" spans="1:64" ht="15.75" x14ac:dyDescent="0.25">
      <c r="B2" s="49" t="s">
        <v>29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5"/>
      <c r="R2" s="49" t="s">
        <v>29</v>
      </c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9" t="s">
        <v>21</v>
      </c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</row>
    <row r="3" spans="1:64" ht="15.75" x14ac:dyDescent="0.25">
      <c r="A3" s="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s="3" customFormat="1" ht="15.75" x14ac:dyDescent="0.25">
      <c r="A4" s="50" t="s">
        <v>15</v>
      </c>
      <c r="B4" s="58" t="s">
        <v>16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7"/>
      <c r="R4" s="59" t="s">
        <v>17</v>
      </c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23"/>
      <c r="AH4" s="60" t="s">
        <v>18</v>
      </c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17"/>
      <c r="AX4" s="61" t="s">
        <v>19</v>
      </c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20"/>
    </row>
    <row r="5" spans="1:64" s="14" customFormat="1" ht="60.75" customHeight="1" x14ac:dyDescent="0.25">
      <c r="A5" s="50"/>
      <c r="B5" s="12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13</v>
      </c>
      <c r="P5" s="13" t="s">
        <v>14</v>
      </c>
      <c r="R5" s="24" t="s">
        <v>0</v>
      </c>
      <c r="S5" s="24" t="s">
        <v>1</v>
      </c>
      <c r="T5" s="24" t="s">
        <v>2</v>
      </c>
      <c r="U5" s="24" t="s">
        <v>3</v>
      </c>
      <c r="V5" s="24" t="s">
        <v>4</v>
      </c>
      <c r="W5" s="24" t="s">
        <v>5</v>
      </c>
      <c r="X5" s="24" t="s">
        <v>6</v>
      </c>
      <c r="Y5" s="24" t="s">
        <v>7</v>
      </c>
      <c r="Z5" s="24" t="s">
        <v>8</v>
      </c>
      <c r="AA5" s="24" t="s">
        <v>9</v>
      </c>
      <c r="AB5" s="24" t="s">
        <v>10</v>
      </c>
      <c r="AC5" s="24" t="s">
        <v>11</v>
      </c>
      <c r="AD5" s="24" t="s">
        <v>12</v>
      </c>
      <c r="AE5" s="24" t="s">
        <v>13</v>
      </c>
      <c r="AF5" s="25" t="s">
        <v>14</v>
      </c>
      <c r="AH5" s="18" t="s">
        <v>0</v>
      </c>
      <c r="AI5" s="18" t="s">
        <v>1</v>
      </c>
      <c r="AJ5" s="18" t="s">
        <v>2</v>
      </c>
      <c r="AK5" s="18" t="s">
        <v>3</v>
      </c>
      <c r="AL5" s="18" t="s">
        <v>4</v>
      </c>
      <c r="AM5" s="18" t="s">
        <v>5</v>
      </c>
      <c r="AN5" s="18" t="s">
        <v>6</v>
      </c>
      <c r="AO5" s="18" t="s">
        <v>7</v>
      </c>
      <c r="AP5" s="18" t="s">
        <v>8</v>
      </c>
      <c r="AQ5" s="18" t="s">
        <v>9</v>
      </c>
      <c r="AR5" s="18" t="s">
        <v>10</v>
      </c>
      <c r="AS5" s="18" t="s">
        <v>11</v>
      </c>
      <c r="AT5" s="18" t="s">
        <v>12</v>
      </c>
      <c r="AU5" s="18" t="s">
        <v>13</v>
      </c>
      <c r="AV5" s="19" t="s">
        <v>14</v>
      </c>
      <c r="AX5" s="21" t="s">
        <v>0</v>
      </c>
      <c r="AY5" s="21" t="s">
        <v>1</v>
      </c>
      <c r="AZ5" s="21" t="s">
        <v>2</v>
      </c>
      <c r="BA5" s="21" t="s">
        <v>3</v>
      </c>
      <c r="BB5" s="21" t="s">
        <v>4</v>
      </c>
      <c r="BC5" s="21" t="s">
        <v>5</v>
      </c>
      <c r="BD5" s="21" t="s">
        <v>6</v>
      </c>
      <c r="BE5" s="21" t="s">
        <v>7</v>
      </c>
      <c r="BF5" s="21" t="s">
        <v>8</v>
      </c>
      <c r="BG5" s="21" t="s">
        <v>9</v>
      </c>
      <c r="BH5" s="21" t="s">
        <v>10</v>
      </c>
      <c r="BI5" s="21" t="s">
        <v>11</v>
      </c>
      <c r="BJ5" s="21" t="s">
        <v>12</v>
      </c>
      <c r="BK5" s="21" t="s">
        <v>13</v>
      </c>
      <c r="BL5" s="22" t="s">
        <v>14</v>
      </c>
    </row>
    <row r="6" spans="1:64" x14ac:dyDescent="0.25">
      <c r="A6" s="6">
        <v>1</v>
      </c>
      <c r="B6" s="4">
        <v>78</v>
      </c>
      <c r="C6" s="4">
        <v>82</v>
      </c>
      <c r="D6" s="4">
        <v>48</v>
      </c>
      <c r="E6" s="4">
        <v>90</v>
      </c>
      <c r="F6" s="4">
        <v>50</v>
      </c>
      <c r="G6" s="4">
        <v>62</v>
      </c>
      <c r="H6" s="4">
        <v>52</v>
      </c>
      <c r="I6" s="4">
        <v>73.599999999999994</v>
      </c>
      <c r="J6" s="4">
        <v>83</v>
      </c>
      <c r="K6" s="4">
        <v>89</v>
      </c>
      <c r="L6" s="4">
        <v>61</v>
      </c>
      <c r="M6" s="4">
        <v>78</v>
      </c>
      <c r="N6" s="4">
        <v>68</v>
      </c>
      <c r="O6" s="4">
        <v>60</v>
      </c>
      <c r="P6" s="5">
        <f>IF(ISNUMBER(SUMIF(B6:O6,"&gt;0")/COUNTIF(B6:O6,"&gt;0")),SUMIF(B6:O6,"&gt;0")/COUNTIF(B6:O6,"&gt;0"),"")</f>
        <v>69.614285714285714</v>
      </c>
      <c r="R6" s="44">
        <f>IF(ISNUMBER(12*AX6/AH6),12*AX6/AH6,"")</f>
        <v>8511.0380460310007</v>
      </c>
      <c r="S6" s="44">
        <f t="shared" ref="S6:AE21" si="0">IF(ISNUMBER(12*AY6/AI6),12*AY6/AI6,"")</f>
        <v>8619.4444444444434</v>
      </c>
      <c r="T6" s="44">
        <f t="shared" si="0"/>
        <v>7860.6498194945843</v>
      </c>
      <c r="U6" s="44">
        <f t="shared" si="0"/>
        <v>7740.7177669472749</v>
      </c>
      <c r="V6" s="44">
        <f t="shared" si="0"/>
        <v>7496.6770048737262</v>
      </c>
      <c r="W6" s="44">
        <f t="shared" si="0"/>
        <v>7624.6478873239439</v>
      </c>
      <c r="X6" s="44">
        <f t="shared" si="0"/>
        <v>8120.3218079955277</v>
      </c>
      <c r="Y6" s="44">
        <f t="shared" si="0"/>
        <v>8849.1851851851843</v>
      </c>
      <c r="Z6" s="44">
        <f t="shared" si="0"/>
        <v>9389.8903217281113</v>
      </c>
      <c r="AA6" s="44">
        <f t="shared" si="0"/>
        <v>7505.1838723969868</v>
      </c>
      <c r="AB6" s="44">
        <f t="shared" si="0"/>
        <v>7757.7249575551787</v>
      </c>
      <c r="AC6" s="44">
        <f t="shared" si="0"/>
        <v>7565.6084656084658</v>
      </c>
      <c r="AD6" s="44">
        <f t="shared" si="0"/>
        <v>7182.1249085718327</v>
      </c>
      <c r="AE6" s="44">
        <f t="shared" si="0"/>
        <v>7589.0767230169049</v>
      </c>
      <c r="AF6" s="5">
        <f>IF(ISNUMBER(SUMIF(R6:AE6,"&gt;0")/COUNTIF(R6:AE6,"&gt;0")),SUMIF(R6:AE6,"&gt;0")/COUNTIF(R6:AE6,"&gt;0"),"")</f>
        <v>7986.5922293695121</v>
      </c>
      <c r="AH6" s="9">
        <v>21.29</v>
      </c>
      <c r="AI6" s="9">
        <v>21.6</v>
      </c>
      <c r="AJ6" s="9">
        <v>22.16</v>
      </c>
      <c r="AK6" s="9">
        <v>22.57</v>
      </c>
      <c r="AL6" s="9">
        <v>22.57</v>
      </c>
      <c r="AM6" s="10">
        <v>22.72</v>
      </c>
      <c r="AN6" s="9">
        <v>23.481828</v>
      </c>
      <c r="AO6" s="10">
        <v>20.25</v>
      </c>
      <c r="AP6" s="9">
        <v>19.297350000000002</v>
      </c>
      <c r="AQ6" s="10">
        <v>22.57</v>
      </c>
      <c r="AR6" s="10">
        <v>23.56</v>
      </c>
      <c r="AS6" s="9">
        <v>22.68</v>
      </c>
      <c r="AT6" s="9">
        <v>25.4298</v>
      </c>
      <c r="AU6" s="9">
        <v>23.07</v>
      </c>
      <c r="AV6" s="10">
        <f>IF(ISNUMBER(SUMIF(AH6:AU6,"&gt;0")/COUNTIF(AH6:AU6,"&gt;0")),SUMIF(AH6:AU6,"&gt;0")/COUNTIF(AH6:AU6,"&gt;0"),"")</f>
        <v>22.374926999999996</v>
      </c>
      <c r="AX6" s="4">
        <v>15100</v>
      </c>
      <c r="AY6" s="4">
        <v>15515</v>
      </c>
      <c r="AZ6" s="4">
        <v>14516</v>
      </c>
      <c r="BA6" s="4">
        <v>14559</v>
      </c>
      <c r="BB6" s="4">
        <v>14100</v>
      </c>
      <c r="BC6" s="4">
        <v>14436</v>
      </c>
      <c r="BD6" s="4">
        <v>15890</v>
      </c>
      <c r="BE6" s="4">
        <v>14933</v>
      </c>
      <c r="BF6" s="4">
        <v>15100</v>
      </c>
      <c r="BG6" s="4">
        <v>14116</v>
      </c>
      <c r="BH6" s="5">
        <v>15231</v>
      </c>
      <c r="BI6" s="4">
        <v>14299</v>
      </c>
      <c r="BJ6" s="4">
        <v>15220</v>
      </c>
      <c r="BK6" s="4">
        <v>14590</v>
      </c>
      <c r="BL6" s="5">
        <f>IF(ISNUMBER(SUMIF(AX6:BK6,"&gt;0")/COUNTIF(AX6:BK6,"&gt;0")),SUMIF(AX6:BK6,"&gt;0")/COUNTIF(AX6:BK6,"&gt;0"),"")</f>
        <v>14828.928571428571</v>
      </c>
    </row>
    <row r="7" spans="1:64" x14ac:dyDescent="0.25">
      <c r="A7" s="6">
        <v>2</v>
      </c>
      <c r="B7" s="4">
        <v>78</v>
      </c>
      <c r="C7" s="4">
        <v>82</v>
      </c>
      <c r="D7" s="4">
        <v>48</v>
      </c>
      <c r="E7" s="4">
        <v>90</v>
      </c>
      <c r="F7" s="4">
        <v>50</v>
      </c>
      <c r="G7" s="4">
        <v>62</v>
      </c>
      <c r="H7" s="4">
        <v>52</v>
      </c>
      <c r="I7" s="4">
        <v>73.599999999999994</v>
      </c>
      <c r="J7" s="4">
        <v>83</v>
      </c>
      <c r="K7" s="4">
        <v>89</v>
      </c>
      <c r="L7" s="4">
        <v>61</v>
      </c>
      <c r="M7" s="4">
        <v>78</v>
      </c>
      <c r="N7" s="4">
        <v>68</v>
      </c>
      <c r="O7" s="4">
        <v>60</v>
      </c>
      <c r="P7" s="5">
        <f t="shared" ref="P7:P70" si="1">IF(ISNUMBER(SUMIF(B7:O7,"&gt;0")/COUNTIF(B7:O7,"&gt;0")),SUMIF(B7:O7,"&gt;0")/COUNTIF(B7:O7,"&gt;0"),"")</f>
        <v>69.614285714285714</v>
      </c>
      <c r="R7" s="44">
        <f t="shared" ref="R7:R70" si="2">IF(ISNUMBER(12*AX7/AH7),12*AX7/AH7,"")</f>
        <v>8511.0380460310007</v>
      </c>
      <c r="S7" s="44">
        <f t="shared" si="0"/>
        <v>8619.4444444444434</v>
      </c>
      <c r="T7" s="44">
        <f t="shared" si="0"/>
        <v>7860.6498194945843</v>
      </c>
      <c r="U7" s="44">
        <f t="shared" si="0"/>
        <v>7740.7177669472749</v>
      </c>
      <c r="V7" s="44">
        <f t="shared" si="0"/>
        <v>7496.6770048737262</v>
      </c>
      <c r="W7" s="44">
        <f t="shared" si="0"/>
        <v>7624.6478873239439</v>
      </c>
      <c r="X7" s="44">
        <f t="shared" si="0"/>
        <v>8120.3218079955277</v>
      </c>
      <c r="Y7" s="44">
        <f t="shared" si="0"/>
        <v>8849.1851851851843</v>
      </c>
      <c r="Z7" s="44">
        <f t="shared" si="0"/>
        <v>9389.8903217281113</v>
      </c>
      <c r="AA7" s="44">
        <f t="shared" si="0"/>
        <v>7505.1838723969868</v>
      </c>
      <c r="AB7" s="44">
        <f t="shared" si="0"/>
        <v>7757.7249575551787</v>
      </c>
      <c r="AC7" s="44">
        <f t="shared" si="0"/>
        <v>7565.6084656084658</v>
      </c>
      <c r="AD7" s="44">
        <f t="shared" si="0"/>
        <v>7182.1249085718327</v>
      </c>
      <c r="AE7" s="44">
        <f t="shared" si="0"/>
        <v>7589.0767230169049</v>
      </c>
      <c r="AF7" s="5">
        <f t="shared" ref="AF7:AF70" si="3">IF(ISNUMBER(SUMIF(R7:AE7,"&gt;0")/COUNTIF(R7:AE7,"&gt;0")),SUMIF(R7:AE7,"&gt;0")/COUNTIF(R7:AE7,"&gt;0"),"")</f>
        <v>7986.5922293695121</v>
      </c>
      <c r="AH7" s="9">
        <v>21.29</v>
      </c>
      <c r="AI7" s="9">
        <v>21.6</v>
      </c>
      <c r="AJ7" s="9">
        <v>22.16</v>
      </c>
      <c r="AK7" s="9">
        <v>22.57</v>
      </c>
      <c r="AL7" s="9">
        <v>22.57</v>
      </c>
      <c r="AM7" s="10">
        <v>22.72</v>
      </c>
      <c r="AN7" s="9">
        <v>23.481828</v>
      </c>
      <c r="AO7" s="10">
        <v>20.25</v>
      </c>
      <c r="AP7" s="9">
        <v>19.297350000000002</v>
      </c>
      <c r="AQ7" s="10">
        <v>22.57</v>
      </c>
      <c r="AR7" s="10">
        <v>23.56</v>
      </c>
      <c r="AS7" s="9">
        <v>22.68</v>
      </c>
      <c r="AT7" s="9">
        <v>25.4298</v>
      </c>
      <c r="AU7" s="9">
        <v>23.07</v>
      </c>
      <c r="AV7" s="10">
        <f t="shared" ref="AV7:AV70" si="4">IF(ISNUMBER(SUMIF(AH7:AU7,"&gt;0")/COUNTIF(AH7:AU7,"&gt;0")),SUMIF(AH7:AU7,"&gt;0")/COUNTIF(AH7:AU7,"&gt;0"),"")</f>
        <v>22.374926999999996</v>
      </c>
      <c r="AX7" s="4">
        <v>15100</v>
      </c>
      <c r="AY7" s="4">
        <v>15515</v>
      </c>
      <c r="AZ7" s="4">
        <v>14516</v>
      </c>
      <c r="BA7" s="4">
        <v>14559</v>
      </c>
      <c r="BB7" s="4">
        <v>14100</v>
      </c>
      <c r="BC7" s="4">
        <v>14436</v>
      </c>
      <c r="BD7" s="4">
        <v>15890</v>
      </c>
      <c r="BE7" s="4">
        <v>14933</v>
      </c>
      <c r="BF7" s="4">
        <v>15100</v>
      </c>
      <c r="BG7" s="4">
        <v>14116</v>
      </c>
      <c r="BH7" s="5">
        <v>15231</v>
      </c>
      <c r="BI7" s="4">
        <v>14299</v>
      </c>
      <c r="BJ7" s="4">
        <v>15220</v>
      </c>
      <c r="BK7" s="4">
        <v>14590</v>
      </c>
      <c r="BL7" s="5">
        <f t="shared" ref="BL7:BL70" si="5">IF(ISNUMBER(SUMIF(AX7:BK7,"&gt;0")/COUNTIF(AX7:BK7,"&gt;0")),SUMIF(AX7:BK7,"&gt;0")/COUNTIF(AX7:BK7,"&gt;0"),"")</f>
        <v>14828.928571428571</v>
      </c>
    </row>
    <row r="8" spans="1:64" x14ac:dyDescent="0.25">
      <c r="A8" s="6">
        <v>3</v>
      </c>
      <c r="B8" s="4">
        <v>78</v>
      </c>
      <c r="C8" s="4">
        <v>82</v>
      </c>
      <c r="D8" s="4">
        <v>48</v>
      </c>
      <c r="E8" s="4">
        <v>90</v>
      </c>
      <c r="F8" s="4">
        <v>50</v>
      </c>
      <c r="G8" s="4">
        <v>62</v>
      </c>
      <c r="H8" s="4">
        <v>52</v>
      </c>
      <c r="I8" s="4">
        <v>73.599999999999994</v>
      </c>
      <c r="J8" s="4">
        <v>83</v>
      </c>
      <c r="K8" s="4">
        <v>89</v>
      </c>
      <c r="L8" s="4">
        <v>61</v>
      </c>
      <c r="M8" s="4">
        <v>78</v>
      </c>
      <c r="N8" s="4">
        <v>68</v>
      </c>
      <c r="O8" s="4">
        <v>60</v>
      </c>
      <c r="P8" s="5">
        <f t="shared" si="1"/>
        <v>69.614285714285714</v>
      </c>
      <c r="R8" s="44">
        <f t="shared" si="2"/>
        <v>8511.0380460310007</v>
      </c>
      <c r="S8" s="44">
        <f t="shared" si="0"/>
        <v>8619.4444444444434</v>
      </c>
      <c r="T8" s="44">
        <f t="shared" si="0"/>
        <v>7860.6498194945843</v>
      </c>
      <c r="U8" s="44">
        <f t="shared" si="0"/>
        <v>7740.7177669472749</v>
      </c>
      <c r="V8" s="44">
        <f t="shared" si="0"/>
        <v>7496.6770048737262</v>
      </c>
      <c r="W8" s="44">
        <f t="shared" si="0"/>
        <v>7624.6478873239439</v>
      </c>
      <c r="X8" s="44">
        <f t="shared" si="0"/>
        <v>8120.3218079955277</v>
      </c>
      <c r="Y8" s="44">
        <f t="shared" si="0"/>
        <v>8849.1851851851843</v>
      </c>
      <c r="Z8" s="44">
        <f t="shared" si="0"/>
        <v>9389.8903217281113</v>
      </c>
      <c r="AA8" s="44">
        <f t="shared" si="0"/>
        <v>7505.1838723969868</v>
      </c>
      <c r="AB8" s="44">
        <f t="shared" si="0"/>
        <v>7757.7249575551787</v>
      </c>
      <c r="AC8" s="44">
        <f t="shared" si="0"/>
        <v>7565.6084656084658</v>
      </c>
      <c r="AD8" s="44">
        <f t="shared" si="0"/>
        <v>7182.1249085718327</v>
      </c>
      <c r="AE8" s="44">
        <f t="shared" si="0"/>
        <v>7589.0767230169049</v>
      </c>
      <c r="AF8" s="5">
        <f t="shared" si="3"/>
        <v>7986.5922293695121</v>
      </c>
      <c r="AH8" s="9">
        <v>21.29</v>
      </c>
      <c r="AI8" s="9">
        <v>21.6</v>
      </c>
      <c r="AJ8" s="9">
        <v>22.16</v>
      </c>
      <c r="AK8" s="9">
        <v>22.57</v>
      </c>
      <c r="AL8" s="9">
        <v>22.57</v>
      </c>
      <c r="AM8" s="10">
        <v>22.72</v>
      </c>
      <c r="AN8" s="9">
        <v>23.481828</v>
      </c>
      <c r="AO8" s="10">
        <v>20.25</v>
      </c>
      <c r="AP8" s="9">
        <v>19.297350000000002</v>
      </c>
      <c r="AQ8" s="10">
        <v>22.57</v>
      </c>
      <c r="AR8" s="10">
        <v>23.56</v>
      </c>
      <c r="AS8" s="9">
        <v>22.68</v>
      </c>
      <c r="AT8" s="9">
        <v>25.4298</v>
      </c>
      <c r="AU8" s="9">
        <v>23.07</v>
      </c>
      <c r="AV8" s="10">
        <f t="shared" si="4"/>
        <v>22.374926999999996</v>
      </c>
      <c r="AX8" s="4">
        <v>15100</v>
      </c>
      <c r="AY8" s="4">
        <v>15515</v>
      </c>
      <c r="AZ8" s="4">
        <v>14516</v>
      </c>
      <c r="BA8" s="4">
        <v>14559</v>
      </c>
      <c r="BB8" s="4">
        <v>14100</v>
      </c>
      <c r="BC8" s="4">
        <v>14436</v>
      </c>
      <c r="BD8" s="4">
        <v>15890</v>
      </c>
      <c r="BE8" s="4">
        <v>14933</v>
      </c>
      <c r="BF8" s="4">
        <v>15100</v>
      </c>
      <c r="BG8" s="4">
        <v>14116</v>
      </c>
      <c r="BH8" s="5">
        <v>15231</v>
      </c>
      <c r="BI8" s="4">
        <v>14299</v>
      </c>
      <c r="BJ8" s="4">
        <v>15220</v>
      </c>
      <c r="BK8" s="4">
        <v>14590</v>
      </c>
      <c r="BL8" s="5">
        <f t="shared" si="5"/>
        <v>14828.928571428571</v>
      </c>
    </row>
    <row r="9" spans="1:64" x14ac:dyDescent="0.25">
      <c r="A9" s="6">
        <v>4</v>
      </c>
      <c r="B9" s="4">
        <v>78</v>
      </c>
      <c r="C9" s="4">
        <v>82</v>
      </c>
      <c r="D9" s="4">
        <v>48</v>
      </c>
      <c r="E9" s="4">
        <v>90</v>
      </c>
      <c r="F9" s="4">
        <v>50</v>
      </c>
      <c r="G9" s="4">
        <v>62</v>
      </c>
      <c r="H9" s="4">
        <v>52</v>
      </c>
      <c r="I9" s="4">
        <v>73.599999999999994</v>
      </c>
      <c r="J9" s="4">
        <v>83</v>
      </c>
      <c r="K9" s="4">
        <v>89</v>
      </c>
      <c r="L9" s="4">
        <v>61</v>
      </c>
      <c r="M9" s="4">
        <v>78</v>
      </c>
      <c r="N9" s="4">
        <v>68</v>
      </c>
      <c r="O9" s="4">
        <v>60</v>
      </c>
      <c r="P9" s="5">
        <f t="shared" si="1"/>
        <v>69.614285714285714</v>
      </c>
      <c r="R9" s="44">
        <f t="shared" si="2"/>
        <v>8511.0380460310007</v>
      </c>
      <c r="S9" s="44">
        <f t="shared" si="0"/>
        <v>8619.4444444444434</v>
      </c>
      <c r="T9" s="44">
        <f t="shared" si="0"/>
        <v>7860.6498194945843</v>
      </c>
      <c r="U9" s="44">
        <f t="shared" si="0"/>
        <v>7740.7177669472749</v>
      </c>
      <c r="V9" s="44">
        <f t="shared" si="0"/>
        <v>7496.6770048737262</v>
      </c>
      <c r="W9" s="44">
        <f t="shared" si="0"/>
        <v>7624.6478873239439</v>
      </c>
      <c r="X9" s="44">
        <f t="shared" si="0"/>
        <v>8120.3218079955277</v>
      </c>
      <c r="Y9" s="44">
        <f t="shared" si="0"/>
        <v>8849.1851851851843</v>
      </c>
      <c r="Z9" s="44">
        <f t="shared" si="0"/>
        <v>9389.8903217281113</v>
      </c>
      <c r="AA9" s="44">
        <f t="shared" si="0"/>
        <v>7505.1838723969868</v>
      </c>
      <c r="AB9" s="44">
        <f t="shared" si="0"/>
        <v>7757.7249575551787</v>
      </c>
      <c r="AC9" s="44">
        <f t="shared" si="0"/>
        <v>7565.6084656084658</v>
      </c>
      <c r="AD9" s="44">
        <f t="shared" si="0"/>
        <v>7182.1249085718327</v>
      </c>
      <c r="AE9" s="44">
        <f t="shared" si="0"/>
        <v>7589.0767230169049</v>
      </c>
      <c r="AF9" s="5">
        <f t="shared" si="3"/>
        <v>7986.5922293695121</v>
      </c>
      <c r="AH9" s="9">
        <v>21.29</v>
      </c>
      <c r="AI9" s="9">
        <v>21.6</v>
      </c>
      <c r="AJ9" s="9">
        <v>22.16</v>
      </c>
      <c r="AK9" s="9">
        <v>22.57</v>
      </c>
      <c r="AL9" s="9">
        <v>22.57</v>
      </c>
      <c r="AM9" s="10">
        <v>22.72</v>
      </c>
      <c r="AN9" s="9">
        <v>23.481828</v>
      </c>
      <c r="AO9" s="10">
        <v>20.25</v>
      </c>
      <c r="AP9" s="9">
        <v>19.297350000000002</v>
      </c>
      <c r="AQ9" s="10">
        <v>22.57</v>
      </c>
      <c r="AR9" s="10">
        <v>23.56</v>
      </c>
      <c r="AS9" s="9">
        <v>22.68</v>
      </c>
      <c r="AT9" s="9">
        <v>25.4298</v>
      </c>
      <c r="AU9" s="9">
        <v>23.07</v>
      </c>
      <c r="AV9" s="10">
        <f t="shared" si="4"/>
        <v>22.374926999999996</v>
      </c>
      <c r="AX9" s="4">
        <v>15100</v>
      </c>
      <c r="AY9" s="4">
        <v>15515</v>
      </c>
      <c r="AZ9" s="4">
        <v>14516</v>
      </c>
      <c r="BA9" s="4">
        <v>14559</v>
      </c>
      <c r="BB9" s="4">
        <v>14100</v>
      </c>
      <c r="BC9" s="4">
        <v>14436</v>
      </c>
      <c r="BD9" s="4">
        <v>15890</v>
      </c>
      <c r="BE9" s="4">
        <v>14933</v>
      </c>
      <c r="BF9" s="4">
        <v>15100</v>
      </c>
      <c r="BG9" s="4">
        <v>14116</v>
      </c>
      <c r="BH9" s="5">
        <v>15231</v>
      </c>
      <c r="BI9" s="4">
        <v>14299</v>
      </c>
      <c r="BJ9" s="4">
        <v>15220</v>
      </c>
      <c r="BK9" s="4">
        <v>14590</v>
      </c>
      <c r="BL9" s="5">
        <f t="shared" si="5"/>
        <v>14828.928571428571</v>
      </c>
    </row>
    <row r="10" spans="1:64" x14ac:dyDescent="0.25">
      <c r="A10" s="47">
        <v>5</v>
      </c>
      <c r="B10" s="4">
        <v>78</v>
      </c>
      <c r="C10" s="4">
        <v>82</v>
      </c>
      <c r="D10" s="4">
        <v>48</v>
      </c>
      <c r="E10" s="4">
        <v>90</v>
      </c>
      <c r="F10" s="4">
        <v>50</v>
      </c>
      <c r="G10" s="4">
        <v>62</v>
      </c>
      <c r="H10" s="4">
        <v>52</v>
      </c>
      <c r="I10" s="4">
        <v>73.599999999999994</v>
      </c>
      <c r="J10" s="4">
        <v>83</v>
      </c>
      <c r="K10" s="4">
        <v>89</v>
      </c>
      <c r="L10" s="4">
        <v>61</v>
      </c>
      <c r="M10" s="4">
        <v>78</v>
      </c>
      <c r="N10" s="4">
        <v>68</v>
      </c>
      <c r="O10" s="4">
        <v>60</v>
      </c>
      <c r="P10" s="5">
        <f t="shared" si="1"/>
        <v>69.614285714285714</v>
      </c>
      <c r="R10" s="44">
        <f t="shared" si="2"/>
        <v>8511.0380460310007</v>
      </c>
      <c r="S10" s="44">
        <f t="shared" si="0"/>
        <v>8619.4444444444434</v>
      </c>
      <c r="T10" s="44">
        <f t="shared" si="0"/>
        <v>7860.6498194945843</v>
      </c>
      <c r="U10" s="44">
        <f t="shared" si="0"/>
        <v>7740.7177669472749</v>
      </c>
      <c r="V10" s="44">
        <f t="shared" si="0"/>
        <v>7496.6770048737262</v>
      </c>
      <c r="W10" s="44">
        <f t="shared" si="0"/>
        <v>7624.6478873239439</v>
      </c>
      <c r="X10" s="44">
        <f t="shared" si="0"/>
        <v>8120.3218079955277</v>
      </c>
      <c r="Y10" s="44">
        <f t="shared" si="0"/>
        <v>8849.1851851851843</v>
      </c>
      <c r="Z10" s="44">
        <f t="shared" si="0"/>
        <v>9389.8903217281113</v>
      </c>
      <c r="AA10" s="44">
        <f t="shared" si="0"/>
        <v>7505.1838723969868</v>
      </c>
      <c r="AB10" s="44">
        <f t="shared" si="0"/>
        <v>7757.7249575551787</v>
      </c>
      <c r="AC10" s="44">
        <f t="shared" si="0"/>
        <v>7565.6084656084658</v>
      </c>
      <c r="AD10" s="44">
        <f t="shared" si="0"/>
        <v>7182.1249085718327</v>
      </c>
      <c r="AE10" s="44">
        <f t="shared" si="0"/>
        <v>7589.0767230169049</v>
      </c>
      <c r="AF10" s="5">
        <f t="shared" si="3"/>
        <v>7986.5922293695121</v>
      </c>
      <c r="AH10" s="9">
        <v>21.29</v>
      </c>
      <c r="AI10" s="9">
        <v>21.6</v>
      </c>
      <c r="AJ10" s="9">
        <v>22.16</v>
      </c>
      <c r="AK10" s="9">
        <v>22.57</v>
      </c>
      <c r="AL10" s="9">
        <v>22.57</v>
      </c>
      <c r="AM10" s="10">
        <v>22.72</v>
      </c>
      <c r="AN10" s="9">
        <v>23.481828</v>
      </c>
      <c r="AO10" s="10">
        <v>20.25</v>
      </c>
      <c r="AP10" s="9">
        <v>19.297350000000002</v>
      </c>
      <c r="AQ10" s="10">
        <v>22.57</v>
      </c>
      <c r="AR10" s="10">
        <v>23.56</v>
      </c>
      <c r="AS10" s="9">
        <v>22.68</v>
      </c>
      <c r="AT10" s="9">
        <v>25.4298</v>
      </c>
      <c r="AU10" s="9">
        <v>23.07</v>
      </c>
      <c r="AV10" s="10">
        <f t="shared" si="4"/>
        <v>22.374926999999996</v>
      </c>
      <c r="AX10" s="4">
        <v>15100</v>
      </c>
      <c r="AY10" s="4">
        <v>15515</v>
      </c>
      <c r="AZ10" s="4">
        <v>14516</v>
      </c>
      <c r="BA10" s="4">
        <v>14559</v>
      </c>
      <c r="BB10" s="4">
        <v>14100</v>
      </c>
      <c r="BC10" s="4">
        <v>14436</v>
      </c>
      <c r="BD10" s="4">
        <v>15890</v>
      </c>
      <c r="BE10" s="4">
        <v>14933</v>
      </c>
      <c r="BF10" s="4">
        <v>15100</v>
      </c>
      <c r="BG10" s="4">
        <v>14116</v>
      </c>
      <c r="BH10" s="5">
        <v>15231</v>
      </c>
      <c r="BI10" s="4">
        <v>14299</v>
      </c>
      <c r="BJ10" s="4">
        <v>15220</v>
      </c>
      <c r="BK10" s="4">
        <v>14590</v>
      </c>
      <c r="BL10" s="5">
        <f t="shared" si="5"/>
        <v>14828.928571428571</v>
      </c>
    </row>
    <row r="11" spans="1:64" x14ac:dyDescent="0.25">
      <c r="A11" s="6">
        <v>6</v>
      </c>
      <c r="B11" s="4">
        <v>78</v>
      </c>
      <c r="C11" s="4">
        <v>82</v>
      </c>
      <c r="D11" s="4">
        <v>48</v>
      </c>
      <c r="E11" s="4">
        <v>90</v>
      </c>
      <c r="F11" s="4">
        <v>50</v>
      </c>
      <c r="G11" s="4">
        <v>62</v>
      </c>
      <c r="H11" s="4">
        <v>52</v>
      </c>
      <c r="I11" s="4">
        <v>73.599999999999994</v>
      </c>
      <c r="J11" s="4">
        <v>83</v>
      </c>
      <c r="K11" s="4">
        <v>89</v>
      </c>
      <c r="L11" s="4">
        <v>61</v>
      </c>
      <c r="M11" s="4">
        <v>78</v>
      </c>
      <c r="N11" s="4">
        <v>68</v>
      </c>
      <c r="O11" s="4">
        <v>60</v>
      </c>
      <c r="P11" s="5">
        <f t="shared" si="1"/>
        <v>69.614285714285714</v>
      </c>
      <c r="R11" s="44">
        <f t="shared" si="2"/>
        <v>8511.0380460310007</v>
      </c>
      <c r="S11" s="44">
        <f t="shared" si="0"/>
        <v>8619.4444444444434</v>
      </c>
      <c r="T11" s="44">
        <f t="shared" si="0"/>
        <v>7860.6498194945843</v>
      </c>
      <c r="U11" s="44">
        <f t="shared" si="0"/>
        <v>7740.7177669472749</v>
      </c>
      <c r="V11" s="44">
        <f t="shared" si="0"/>
        <v>7496.6770048737262</v>
      </c>
      <c r="W11" s="44">
        <f t="shared" si="0"/>
        <v>7624.6478873239439</v>
      </c>
      <c r="X11" s="44">
        <f t="shared" si="0"/>
        <v>8120.3218079955277</v>
      </c>
      <c r="Y11" s="44">
        <f t="shared" si="0"/>
        <v>8849.1851851851843</v>
      </c>
      <c r="Z11" s="44">
        <f t="shared" si="0"/>
        <v>9389.8903217281113</v>
      </c>
      <c r="AA11" s="44">
        <f t="shared" si="0"/>
        <v>7505.1838723969868</v>
      </c>
      <c r="AB11" s="44">
        <f t="shared" si="0"/>
        <v>7757.7249575551787</v>
      </c>
      <c r="AC11" s="44">
        <f t="shared" si="0"/>
        <v>7565.6084656084658</v>
      </c>
      <c r="AD11" s="44">
        <f t="shared" si="0"/>
        <v>7182.1249085718327</v>
      </c>
      <c r="AE11" s="44">
        <f t="shared" si="0"/>
        <v>7589.0767230169049</v>
      </c>
      <c r="AF11" s="5">
        <f t="shared" si="3"/>
        <v>7986.5922293695121</v>
      </c>
      <c r="AH11" s="9">
        <v>21.29</v>
      </c>
      <c r="AI11" s="9">
        <v>21.6</v>
      </c>
      <c r="AJ11" s="9">
        <v>22.16</v>
      </c>
      <c r="AK11" s="9">
        <v>22.57</v>
      </c>
      <c r="AL11" s="9">
        <v>22.57</v>
      </c>
      <c r="AM11" s="10">
        <v>22.72</v>
      </c>
      <c r="AN11" s="9">
        <v>23.481828</v>
      </c>
      <c r="AO11" s="10">
        <v>20.25</v>
      </c>
      <c r="AP11" s="9">
        <v>19.297350000000002</v>
      </c>
      <c r="AQ11" s="10">
        <v>22.57</v>
      </c>
      <c r="AR11" s="10">
        <v>23.56</v>
      </c>
      <c r="AS11" s="9">
        <v>22.68</v>
      </c>
      <c r="AT11" s="9">
        <v>25.4298</v>
      </c>
      <c r="AU11" s="9">
        <v>23.07</v>
      </c>
      <c r="AV11" s="10">
        <f t="shared" si="4"/>
        <v>22.374926999999996</v>
      </c>
      <c r="AX11" s="4">
        <v>15100</v>
      </c>
      <c r="AY11" s="4">
        <v>15515</v>
      </c>
      <c r="AZ11" s="4">
        <v>14516</v>
      </c>
      <c r="BA11" s="4">
        <v>14559</v>
      </c>
      <c r="BB11" s="4">
        <v>14100</v>
      </c>
      <c r="BC11" s="4">
        <v>14436</v>
      </c>
      <c r="BD11" s="4">
        <v>15890</v>
      </c>
      <c r="BE11" s="4">
        <v>14933</v>
      </c>
      <c r="BF11" s="4">
        <v>15100</v>
      </c>
      <c r="BG11" s="4">
        <v>14116</v>
      </c>
      <c r="BH11" s="5">
        <v>15231</v>
      </c>
      <c r="BI11" s="4">
        <v>14299</v>
      </c>
      <c r="BJ11" s="4">
        <v>15220</v>
      </c>
      <c r="BK11" s="4">
        <v>14590</v>
      </c>
      <c r="BL11" s="5">
        <f t="shared" si="5"/>
        <v>14828.928571428571</v>
      </c>
    </row>
    <row r="12" spans="1:64" x14ac:dyDescent="0.25">
      <c r="A12" s="6">
        <v>7</v>
      </c>
      <c r="B12" s="4">
        <v>78</v>
      </c>
      <c r="C12" s="4">
        <v>82</v>
      </c>
      <c r="D12" s="4">
        <v>48</v>
      </c>
      <c r="E12" s="4">
        <v>90</v>
      </c>
      <c r="F12" s="4">
        <v>50</v>
      </c>
      <c r="G12" s="4">
        <v>62</v>
      </c>
      <c r="H12" s="4">
        <v>52</v>
      </c>
      <c r="I12" s="4">
        <v>73.599999999999994</v>
      </c>
      <c r="J12" s="4">
        <v>83</v>
      </c>
      <c r="K12" s="4">
        <v>89</v>
      </c>
      <c r="L12" s="4">
        <v>61</v>
      </c>
      <c r="M12" s="4">
        <v>78</v>
      </c>
      <c r="N12" s="4">
        <v>68</v>
      </c>
      <c r="O12" s="4">
        <v>60</v>
      </c>
      <c r="P12" s="5">
        <f t="shared" si="1"/>
        <v>69.614285714285714</v>
      </c>
      <c r="R12" s="44">
        <f t="shared" si="2"/>
        <v>8511.0380460310007</v>
      </c>
      <c r="S12" s="44">
        <f t="shared" si="0"/>
        <v>8619.4444444444434</v>
      </c>
      <c r="T12" s="44">
        <f t="shared" si="0"/>
        <v>7860.6498194945843</v>
      </c>
      <c r="U12" s="44">
        <f t="shared" si="0"/>
        <v>7740.7177669472749</v>
      </c>
      <c r="V12" s="44">
        <f t="shared" si="0"/>
        <v>7496.6770048737262</v>
      </c>
      <c r="W12" s="44">
        <f t="shared" si="0"/>
        <v>7624.6478873239439</v>
      </c>
      <c r="X12" s="44">
        <f t="shared" si="0"/>
        <v>8120.3218079955277</v>
      </c>
      <c r="Y12" s="44">
        <f t="shared" si="0"/>
        <v>8849.1851851851843</v>
      </c>
      <c r="Z12" s="44">
        <f t="shared" si="0"/>
        <v>9389.8903217281113</v>
      </c>
      <c r="AA12" s="44">
        <f t="shared" si="0"/>
        <v>7505.1838723969868</v>
      </c>
      <c r="AB12" s="44">
        <f t="shared" si="0"/>
        <v>7757.7249575551787</v>
      </c>
      <c r="AC12" s="44">
        <f t="shared" si="0"/>
        <v>7565.6084656084658</v>
      </c>
      <c r="AD12" s="44">
        <f t="shared" si="0"/>
        <v>7182.1249085718327</v>
      </c>
      <c r="AE12" s="44">
        <f t="shared" si="0"/>
        <v>7589.0767230169049</v>
      </c>
      <c r="AF12" s="5">
        <f t="shared" si="3"/>
        <v>7986.5922293695121</v>
      </c>
      <c r="AH12" s="9">
        <v>21.29</v>
      </c>
      <c r="AI12" s="9">
        <v>21.6</v>
      </c>
      <c r="AJ12" s="9">
        <v>22.16</v>
      </c>
      <c r="AK12" s="9">
        <v>22.57</v>
      </c>
      <c r="AL12" s="9">
        <v>22.57</v>
      </c>
      <c r="AM12" s="10">
        <v>22.72</v>
      </c>
      <c r="AN12" s="9">
        <v>23.481828</v>
      </c>
      <c r="AO12" s="10">
        <v>20.25</v>
      </c>
      <c r="AP12" s="9">
        <v>19.297350000000002</v>
      </c>
      <c r="AQ12" s="10">
        <v>22.57</v>
      </c>
      <c r="AR12" s="10">
        <v>23.56</v>
      </c>
      <c r="AS12" s="9">
        <v>22.68</v>
      </c>
      <c r="AT12" s="9">
        <v>25.4298</v>
      </c>
      <c r="AU12" s="9">
        <v>23.07</v>
      </c>
      <c r="AV12" s="10">
        <f t="shared" si="4"/>
        <v>22.374926999999996</v>
      </c>
      <c r="AX12" s="4">
        <v>15100</v>
      </c>
      <c r="AY12" s="4">
        <v>15515</v>
      </c>
      <c r="AZ12" s="4">
        <v>14516</v>
      </c>
      <c r="BA12" s="4">
        <v>14559</v>
      </c>
      <c r="BB12" s="4">
        <v>14100</v>
      </c>
      <c r="BC12" s="4">
        <v>14436</v>
      </c>
      <c r="BD12" s="4">
        <v>15890</v>
      </c>
      <c r="BE12" s="4">
        <v>14933</v>
      </c>
      <c r="BF12" s="4">
        <v>15100</v>
      </c>
      <c r="BG12" s="4">
        <v>14116</v>
      </c>
      <c r="BH12" s="5">
        <v>15231</v>
      </c>
      <c r="BI12" s="4">
        <v>14299</v>
      </c>
      <c r="BJ12" s="4">
        <v>15220</v>
      </c>
      <c r="BK12" s="4">
        <v>14590</v>
      </c>
      <c r="BL12" s="5">
        <f t="shared" si="5"/>
        <v>14828.928571428571</v>
      </c>
    </row>
    <row r="13" spans="1:64" x14ac:dyDescent="0.25">
      <c r="A13" s="6">
        <v>8</v>
      </c>
      <c r="B13" s="4">
        <v>78</v>
      </c>
      <c r="C13" s="4">
        <v>82</v>
      </c>
      <c r="D13" s="4">
        <v>48</v>
      </c>
      <c r="E13" s="4">
        <v>90</v>
      </c>
      <c r="F13" s="4">
        <v>50</v>
      </c>
      <c r="G13" s="4">
        <v>62</v>
      </c>
      <c r="H13" s="4">
        <v>52</v>
      </c>
      <c r="I13" s="4">
        <v>73.599999999999994</v>
      </c>
      <c r="J13" s="4">
        <v>83</v>
      </c>
      <c r="K13" s="4">
        <v>89</v>
      </c>
      <c r="L13" s="4">
        <v>61</v>
      </c>
      <c r="M13" s="4">
        <v>78</v>
      </c>
      <c r="N13" s="4">
        <v>68</v>
      </c>
      <c r="O13" s="4">
        <v>60</v>
      </c>
      <c r="P13" s="5">
        <f t="shared" si="1"/>
        <v>69.614285714285714</v>
      </c>
      <c r="R13" s="44">
        <f t="shared" si="2"/>
        <v>8511.0380460310007</v>
      </c>
      <c r="S13" s="44">
        <f t="shared" si="0"/>
        <v>8619.4444444444434</v>
      </c>
      <c r="T13" s="44">
        <f t="shared" si="0"/>
        <v>7860.6498194945843</v>
      </c>
      <c r="U13" s="44">
        <f t="shared" si="0"/>
        <v>7740.7177669472749</v>
      </c>
      <c r="V13" s="44">
        <f t="shared" si="0"/>
        <v>7496.6770048737262</v>
      </c>
      <c r="W13" s="44">
        <f t="shared" si="0"/>
        <v>7624.6478873239439</v>
      </c>
      <c r="X13" s="44">
        <f t="shared" si="0"/>
        <v>8120.3218079955277</v>
      </c>
      <c r="Y13" s="44">
        <f t="shared" si="0"/>
        <v>8849.1851851851843</v>
      </c>
      <c r="Z13" s="44">
        <f t="shared" si="0"/>
        <v>9389.8903217281113</v>
      </c>
      <c r="AA13" s="44">
        <f t="shared" si="0"/>
        <v>7505.1838723969868</v>
      </c>
      <c r="AB13" s="44">
        <f t="shared" si="0"/>
        <v>7757.7249575551787</v>
      </c>
      <c r="AC13" s="44">
        <f t="shared" si="0"/>
        <v>7565.6084656084658</v>
      </c>
      <c r="AD13" s="44">
        <f t="shared" si="0"/>
        <v>7182.1249085718327</v>
      </c>
      <c r="AE13" s="44">
        <f t="shared" si="0"/>
        <v>7589.0767230169049</v>
      </c>
      <c r="AF13" s="5">
        <f t="shared" si="3"/>
        <v>7986.5922293695121</v>
      </c>
      <c r="AH13" s="9">
        <v>21.29</v>
      </c>
      <c r="AI13" s="9">
        <v>21.6</v>
      </c>
      <c r="AJ13" s="9">
        <v>22.16</v>
      </c>
      <c r="AK13" s="9">
        <v>22.57</v>
      </c>
      <c r="AL13" s="9">
        <v>22.57</v>
      </c>
      <c r="AM13" s="10">
        <v>22.72</v>
      </c>
      <c r="AN13" s="9">
        <v>23.481828</v>
      </c>
      <c r="AO13" s="10">
        <v>20.25</v>
      </c>
      <c r="AP13" s="9">
        <v>19.297350000000002</v>
      </c>
      <c r="AQ13" s="10">
        <v>22.57</v>
      </c>
      <c r="AR13" s="10">
        <v>23.56</v>
      </c>
      <c r="AS13" s="9">
        <v>22.68</v>
      </c>
      <c r="AT13" s="9">
        <v>25.4298</v>
      </c>
      <c r="AU13" s="9">
        <v>23.07</v>
      </c>
      <c r="AV13" s="10">
        <f t="shared" si="4"/>
        <v>22.374926999999996</v>
      </c>
      <c r="AX13" s="4">
        <v>15100</v>
      </c>
      <c r="AY13" s="4">
        <v>15515</v>
      </c>
      <c r="AZ13" s="4">
        <v>14516</v>
      </c>
      <c r="BA13" s="4">
        <v>14559</v>
      </c>
      <c r="BB13" s="4">
        <v>14100</v>
      </c>
      <c r="BC13" s="4">
        <v>14436</v>
      </c>
      <c r="BD13" s="4">
        <v>15890</v>
      </c>
      <c r="BE13" s="4">
        <v>14933</v>
      </c>
      <c r="BF13" s="4">
        <v>15100</v>
      </c>
      <c r="BG13" s="4">
        <v>14116</v>
      </c>
      <c r="BH13" s="5">
        <v>15231</v>
      </c>
      <c r="BI13" s="4">
        <v>14299</v>
      </c>
      <c r="BJ13" s="4">
        <v>15220</v>
      </c>
      <c r="BK13" s="4">
        <v>14590</v>
      </c>
      <c r="BL13" s="5">
        <f t="shared" si="5"/>
        <v>14828.928571428571</v>
      </c>
    </row>
    <row r="14" spans="1:64" x14ac:dyDescent="0.25">
      <c r="A14" s="47">
        <v>9</v>
      </c>
      <c r="B14" s="4">
        <v>78</v>
      </c>
      <c r="C14" s="4">
        <v>82</v>
      </c>
      <c r="D14" s="4">
        <v>48</v>
      </c>
      <c r="E14" s="4">
        <v>90</v>
      </c>
      <c r="F14" s="4">
        <v>50</v>
      </c>
      <c r="G14" s="4">
        <v>62</v>
      </c>
      <c r="H14" s="4">
        <v>52</v>
      </c>
      <c r="I14" s="4">
        <v>73.599999999999994</v>
      </c>
      <c r="J14" s="4">
        <v>83</v>
      </c>
      <c r="K14" s="4">
        <v>89</v>
      </c>
      <c r="L14" s="4">
        <v>61</v>
      </c>
      <c r="M14" s="4">
        <v>78</v>
      </c>
      <c r="N14" s="4">
        <v>68</v>
      </c>
      <c r="O14" s="4">
        <v>60</v>
      </c>
      <c r="P14" s="5">
        <f t="shared" si="1"/>
        <v>69.614285714285714</v>
      </c>
      <c r="R14" s="44">
        <f t="shared" si="2"/>
        <v>8511.0380460310007</v>
      </c>
      <c r="S14" s="44">
        <f t="shared" si="0"/>
        <v>8619.4444444444434</v>
      </c>
      <c r="T14" s="44">
        <f t="shared" si="0"/>
        <v>7860.6498194945843</v>
      </c>
      <c r="U14" s="44">
        <f t="shared" si="0"/>
        <v>7740.7177669472749</v>
      </c>
      <c r="V14" s="44">
        <f t="shared" si="0"/>
        <v>7496.6770048737262</v>
      </c>
      <c r="W14" s="44">
        <f t="shared" si="0"/>
        <v>7624.6478873239439</v>
      </c>
      <c r="X14" s="44">
        <f t="shared" si="0"/>
        <v>8120.3218079955277</v>
      </c>
      <c r="Y14" s="44">
        <f t="shared" si="0"/>
        <v>8849.1851851851843</v>
      </c>
      <c r="Z14" s="44">
        <f t="shared" si="0"/>
        <v>9389.8903217281113</v>
      </c>
      <c r="AA14" s="44">
        <f t="shared" si="0"/>
        <v>7505.1838723969868</v>
      </c>
      <c r="AB14" s="44">
        <f t="shared" si="0"/>
        <v>7757.7249575551787</v>
      </c>
      <c r="AC14" s="44">
        <f t="shared" si="0"/>
        <v>7565.6084656084658</v>
      </c>
      <c r="AD14" s="44">
        <f t="shared" si="0"/>
        <v>7182.1249085718327</v>
      </c>
      <c r="AE14" s="44">
        <f t="shared" si="0"/>
        <v>7589.0767230169049</v>
      </c>
      <c r="AF14" s="5">
        <f t="shared" si="3"/>
        <v>7986.5922293695121</v>
      </c>
      <c r="AH14" s="9">
        <v>21.29</v>
      </c>
      <c r="AI14" s="9">
        <v>21.6</v>
      </c>
      <c r="AJ14" s="9">
        <v>22.16</v>
      </c>
      <c r="AK14" s="9">
        <v>22.57</v>
      </c>
      <c r="AL14" s="9">
        <v>22.57</v>
      </c>
      <c r="AM14" s="10">
        <v>22.72</v>
      </c>
      <c r="AN14" s="9">
        <v>23.481828</v>
      </c>
      <c r="AO14" s="10">
        <v>20.25</v>
      </c>
      <c r="AP14" s="9">
        <v>19.297350000000002</v>
      </c>
      <c r="AQ14" s="10">
        <v>22.57</v>
      </c>
      <c r="AR14" s="10">
        <v>23.56</v>
      </c>
      <c r="AS14" s="9">
        <v>22.68</v>
      </c>
      <c r="AT14" s="9">
        <v>25.4298</v>
      </c>
      <c r="AU14" s="9">
        <v>23.07</v>
      </c>
      <c r="AV14" s="10">
        <f t="shared" si="4"/>
        <v>22.374926999999996</v>
      </c>
      <c r="AX14" s="4">
        <v>15100</v>
      </c>
      <c r="AY14" s="4">
        <v>15515</v>
      </c>
      <c r="AZ14" s="4">
        <v>14516</v>
      </c>
      <c r="BA14" s="4">
        <v>14559</v>
      </c>
      <c r="BB14" s="4">
        <v>14100</v>
      </c>
      <c r="BC14" s="4">
        <v>14436</v>
      </c>
      <c r="BD14" s="4">
        <v>15890</v>
      </c>
      <c r="BE14" s="4">
        <v>14933</v>
      </c>
      <c r="BF14" s="4">
        <v>15100</v>
      </c>
      <c r="BG14" s="4">
        <v>14116</v>
      </c>
      <c r="BH14" s="5">
        <v>15231</v>
      </c>
      <c r="BI14" s="4">
        <v>14299</v>
      </c>
      <c r="BJ14" s="4">
        <v>15220</v>
      </c>
      <c r="BK14" s="4">
        <v>14590</v>
      </c>
      <c r="BL14" s="5">
        <f t="shared" si="5"/>
        <v>14828.928571428571</v>
      </c>
    </row>
    <row r="15" spans="1:64" x14ac:dyDescent="0.25">
      <c r="A15" s="47">
        <v>10</v>
      </c>
      <c r="B15" s="4">
        <v>78</v>
      </c>
      <c r="C15" s="4">
        <v>82</v>
      </c>
      <c r="D15" s="4">
        <v>48</v>
      </c>
      <c r="E15" s="4">
        <v>90</v>
      </c>
      <c r="F15" s="4">
        <v>50</v>
      </c>
      <c r="G15" s="4">
        <v>62</v>
      </c>
      <c r="H15" s="4">
        <v>52</v>
      </c>
      <c r="I15" s="4">
        <v>73.599999999999994</v>
      </c>
      <c r="J15" s="4">
        <v>83</v>
      </c>
      <c r="K15" s="4">
        <v>89</v>
      </c>
      <c r="L15" s="4">
        <v>61</v>
      </c>
      <c r="M15" s="4">
        <v>78</v>
      </c>
      <c r="N15" s="4">
        <v>68</v>
      </c>
      <c r="O15" s="4">
        <v>60</v>
      </c>
      <c r="P15" s="5">
        <f t="shared" si="1"/>
        <v>69.614285714285714</v>
      </c>
      <c r="R15" s="44">
        <f t="shared" si="2"/>
        <v>8511.0380460310007</v>
      </c>
      <c r="S15" s="44">
        <f t="shared" si="0"/>
        <v>8619.4444444444434</v>
      </c>
      <c r="T15" s="44">
        <f t="shared" si="0"/>
        <v>7860.6498194945843</v>
      </c>
      <c r="U15" s="44">
        <f t="shared" si="0"/>
        <v>7740.7177669472749</v>
      </c>
      <c r="V15" s="44">
        <f t="shared" si="0"/>
        <v>7496.6770048737262</v>
      </c>
      <c r="W15" s="44">
        <f t="shared" si="0"/>
        <v>7624.6478873239439</v>
      </c>
      <c r="X15" s="44">
        <f t="shared" si="0"/>
        <v>8120.3218079955277</v>
      </c>
      <c r="Y15" s="44">
        <f t="shared" si="0"/>
        <v>8711.5216334467677</v>
      </c>
      <c r="Z15" s="44">
        <f t="shared" si="0"/>
        <v>9389.8903217281113</v>
      </c>
      <c r="AA15" s="44">
        <f t="shared" si="0"/>
        <v>7505.1838723969868</v>
      </c>
      <c r="AB15" s="44">
        <f t="shared" si="0"/>
        <v>7757.7249575551787</v>
      </c>
      <c r="AC15" s="44">
        <f t="shared" si="0"/>
        <v>7565.6084656084658</v>
      </c>
      <c r="AD15" s="44">
        <f t="shared" si="0"/>
        <v>7182.1249085718327</v>
      </c>
      <c r="AE15" s="44">
        <f t="shared" si="0"/>
        <v>7589.0767230169049</v>
      </c>
      <c r="AF15" s="5">
        <f t="shared" si="3"/>
        <v>7976.759118531053</v>
      </c>
      <c r="AH15" s="9">
        <v>21.29</v>
      </c>
      <c r="AI15" s="9">
        <v>21.6</v>
      </c>
      <c r="AJ15" s="9">
        <v>22.16</v>
      </c>
      <c r="AK15" s="9">
        <v>22.57</v>
      </c>
      <c r="AL15" s="9">
        <v>22.57</v>
      </c>
      <c r="AM15" s="10">
        <v>22.72</v>
      </c>
      <c r="AN15" s="9">
        <v>23.481828</v>
      </c>
      <c r="AO15" s="10">
        <v>20.57</v>
      </c>
      <c r="AP15" s="9">
        <v>19.297350000000002</v>
      </c>
      <c r="AQ15" s="10">
        <v>22.57</v>
      </c>
      <c r="AR15" s="10">
        <v>23.56</v>
      </c>
      <c r="AS15" s="9">
        <v>22.68</v>
      </c>
      <c r="AT15" s="9">
        <v>25.4298</v>
      </c>
      <c r="AU15" s="9">
        <v>23.07</v>
      </c>
      <c r="AV15" s="10">
        <f t="shared" si="4"/>
        <v>22.397784142857141</v>
      </c>
      <c r="AX15" s="4">
        <v>15100</v>
      </c>
      <c r="AY15" s="4">
        <v>15515</v>
      </c>
      <c r="AZ15" s="4">
        <v>14516</v>
      </c>
      <c r="BA15" s="4">
        <v>14559</v>
      </c>
      <c r="BB15" s="4">
        <v>14100</v>
      </c>
      <c r="BC15" s="4">
        <v>14436</v>
      </c>
      <c r="BD15" s="4">
        <v>15890</v>
      </c>
      <c r="BE15" s="4">
        <v>14933</v>
      </c>
      <c r="BF15" s="4">
        <v>15100</v>
      </c>
      <c r="BG15" s="4">
        <v>14116</v>
      </c>
      <c r="BH15" s="5">
        <v>15231</v>
      </c>
      <c r="BI15" s="4">
        <v>14299</v>
      </c>
      <c r="BJ15" s="4">
        <v>15220</v>
      </c>
      <c r="BK15" s="4">
        <v>14590</v>
      </c>
      <c r="BL15" s="5">
        <f t="shared" si="5"/>
        <v>14828.928571428571</v>
      </c>
    </row>
    <row r="16" spans="1:64" x14ac:dyDescent="0.25">
      <c r="A16" s="6">
        <v>11</v>
      </c>
      <c r="B16" s="4">
        <v>78</v>
      </c>
      <c r="C16" s="4">
        <v>82</v>
      </c>
      <c r="D16" s="4">
        <v>48</v>
      </c>
      <c r="E16" s="4">
        <v>90</v>
      </c>
      <c r="F16" s="4">
        <v>50</v>
      </c>
      <c r="G16" s="4">
        <v>62</v>
      </c>
      <c r="H16" s="4">
        <v>52</v>
      </c>
      <c r="I16" s="4">
        <v>73.099999999999994</v>
      </c>
      <c r="J16" s="4">
        <v>83</v>
      </c>
      <c r="K16" s="4">
        <v>89</v>
      </c>
      <c r="L16" s="4">
        <v>61</v>
      </c>
      <c r="M16" s="4">
        <v>78</v>
      </c>
      <c r="N16" s="4">
        <v>68</v>
      </c>
      <c r="O16" s="4">
        <v>60</v>
      </c>
      <c r="P16" s="5">
        <f t="shared" si="1"/>
        <v>69.578571428571436</v>
      </c>
      <c r="R16" s="44">
        <f t="shared" si="2"/>
        <v>8511.0380460310007</v>
      </c>
      <c r="S16" s="44">
        <f t="shared" si="0"/>
        <v>8619.4444444444434</v>
      </c>
      <c r="T16" s="44">
        <f t="shared" si="0"/>
        <v>7860.6498194945843</v>
      </c>
      <c r="U16" s="44">
        <f t="shared" si="0"/>
        <v>7740.7177669472749</v>
      </c>
      <c r="V16" s="44">
        <f t="shared" si="0"/>
        <v>7496.6770048737262</v>
      </c>
      <c r="W16" s="44">
        <f t="shared" si="0"/>
        <v>7548.2352941176468</v>
      </c>
      <c r="X16" s="44">
        <f t="shared" si="0"/>
        <v>8120.3218079955277</v>
      </c>
      <c r="Y16" s="44">
        <f t="shared" si="0"/>
        <v>8578.0756342747718</v>
      </c>
      <c r="Z16" s="44">
        <f t="shared" si="0"/>
        <v>9389.8903217281113</v>
      </c>
      <c r="AA16" s="44">
        <f t="shared" si="0"/>
        <v>7505.1838723969868</v>
      </c>
      <c r="AB16" s="44">
        <f t="shared" si="0"/>
        <v>7702.149178255373</v>
      </c>
      <c r="AC16" s="44">
        <f t="shared" si="0"/>
        <v>7565.6084656084658</v>
      </c>
      <c r="AD16" s="44">
        <f t="shared" si="0"/>
        <v>7182.1249085718327</v>
      </c>
      <c r="AE16" s="44">
        <f t="shared" si="0"/>
        <v>7589.0767230169049</v>
      </c>
      <c r="AF16" s="5">
        <f t="shared" si="3"/>
        <v>7957.7995205540456</v>
      </c>
      <c r="AH16" s="9">
        <v>21.29</v>
      </c>
      <c r="AI16" s="9">
        <v>21.6</v>
      </c>
      <c r="AJ16" s="9">
        <v>22.16</v>
      </c>
      <c r="AK16" s="9">
        <v>22.57</v>
      </c>
      <c r="AL16" s="9">
        <v>22.57</v>
      </c>
      <c r="AM16" s="10">
        <v>22.95</v>
      </c>
      <c r="AN16" s="9">
        <v>23.481828</v>
      </c>
      <c r="AO16" s="10">
        <v>20.89</v>
      </c>
      <c r="AP16" s="9">
        <v>19.297350000000002</v>
      </c>
      <c r="AQ16" s="10">
        <v>22.57</v>
      </c>
      <c r="AR16" s="10">
        <v>23.73</v>
      </c>
      <c r="AS16" s="9">
        <v>22.68</v>
      </c>
      <c r="AT16" s="9">
        <v>25.4298</v>
      </c>
      <c r="AU16" s="9">
        <v>23.07</v>
      </c>
      <c r="AV16" s="10">
        <f t="shared" si="4"/>
        <v>22.449212714285711</v>
      </c>
      <c r="AX16" s="4">
        <v>15100</v>
      </c>
      <c r="AY16" s="4">
        <v>15515</v>
      </c>
      <c r="AZ16" s="4">
        <v>14516</v>
      </c>
      <c r="BA16" s="4">
        <v>14559</v>
      </c>
      <c r="BB16" s="4">
        <v>14100</v>
      </c>
      <c r="BC16" s="4">
        <v>14436</v>
      </c>
      <c r="BD16" s="4">
        <v>15890</v>
      </c>
      <c r="BE16" s="4">
        <v>14933</v>
      </c>
      <c r="BF16" s="4">
        <v>15100</v>
      </c>
      <c r="BG16" s="4">
        <v>14116</v>
      </c>
      <c r="BH16" s="5">
        <v>15231</v>
      </c>
      <c r="BI16" s="4">
        <v>14299</v>
      </c>
      <c r="BJ16" s="4">
        <v>15220</v>
      </c>
      <c r="BK16" s="4">
        <v>14590</v>
      </c>
      <c r="BL16" s="5">
        <f t="shared" si="5"/>
        <v>14828.928571428571</v>
      </c>
    </row>
    <row r="17" spans="1:64" x14ac:dyDescent="0.25">
      <c r="A17" s="6">
        <v>12</v>
      </c>
      <c r="B17" s="4">
        <v>78</v>
      </c>
      <c r="C17" s="4">
        <v>82</v>
      </c>
      <c r="D17" s="4">
        <v>48</v>
      </c>
      <c r="E17" s="4">
        <v>90</v>
      </c>
      <c r="F17" s="4">
        <v>50</v>
      </c>
      <c r="G17" s="4">
        <v>61</v>
      </c>
      <c r="H17" s="4">
        <v>52</v>
      </c>
      <c r="I17" s="4">
        <v>72.599999999999994</v>
      </c>
      <c r="J17" s="4">
        <v>83</v>
      </c>
      <c r="K17" s="4">
        <v>89</v>
      </c>
      <c r="L17" s="4">
        <v>61</v>
      </c>
      <c r="M17" s="4">
        <v>78</v>
      </c>
      <c r="N17" s="4">
        <v>68</v>
      </c>
      <c r="O17" s="4">
        <v>60</v>
      </c>
      <c r="P17" s="5">
        <f t="shared" si="1"/>
        <v>69.471428571428575</v>
      </c>
      <c r="R17" s="44">
        <f t="shared" si="2"/>
        <v>8511.0380460310007</v>
      </c>
      <c r="S17" s="44">
        <f t="shared" si="0"/>
        <v>8619.4444444444434</v>
      </c>
      <c r="T17" s="44">
        <f t="shared" si="0"/>
        <v>7860.6498194945843</v>
      </c>
      <c r="U17" s="44">
        <f t="shared" si="0"/>
        <v>7740.7177669472749</v>
      </c>
      <c r="V17" s="44">
        <f t="shared" si="0"/>
        <v>7496.6770048737262</v>
      </c>
      <c r="W17" s="44">
        <f t="shared" si="0"/>
        <v>7499.2207792207791</v>
      </c>
      <c r="X17" s="44">
        <f t="shared" si="0"/>
        <v>8120.3218079955277</v>
      </c>
      <c r="Y17" s="44">
        <f t="shared" si="0"/>
        <v>8448.6562942008477</v>
      </c>
      <c r="Z17" s="44">
        <f t="shared" si="0"/>
        <v>9389.8903217281113</v>
      </c>
      <c r="AA17" s="44">
        <f t="shared" si="0"/>
        <v>7505.1838723969868</v>
      </c>
      <c r="AB17" s="44">
        <f t="shared" si="0"/>
        <v>7653.7688442211056</v>
      </c>
      <c r="AC17" s="44">
        <f t="shared" si="0"/>
        <v>7565.6084656084658</v>
      </c>
      <c r="AD17" s="44">
        <f t="shared" si="0"/>
        <v>7182.1249085718327</v>
      </c>
      <c r="AE17" s="44">
        <f t="shared" si="0"/>
        <v>7589.0767230169049</v>
      </c>
      <c r="AF17" s="5">
        <f t="shared" si="3"/>
        <v>7941.5985070536844</v>
      </c>
      <c r="AH17" s="9">
        <v>21.29</v>
      </c>
      <c r="AI17" s="9">
        <v>21.6</v>
      </c>
      <c r="AJ17" s="9">
        <v>22.16</v>
      </c>
      <c r="AK17" s="9">
        <v>22.57</v>
      </c>
      <c r="AL17" s="9">
        <v>22.57</v>
      </c>
      <c r="AM17" s="10">
        <v>23.1</v>
      </c>
      <c r="AN17" s="9">
        <v>23.481828</v>
      </c>
      <c r="AO17" s="10">
        <v>21.21</v>
      </c>
      <c r="AP17" s="9">
        <v>19.297350000000002</v>
      </c>
      <c r="AQ17" s="10">
        <v>22.57</v>
      </c>
      <c r="AR17" s="10">
        <v>23.88</v>
      </c>
      <c r="AS17" s="9">
        <v>22.68</v>
      </c>
      <c r="AT17" s="9">
        <v>25.4298</v>
      </c>
      <c r="AU17" s="9">
        <v>23.07</v>
      </c>
      <c r="AV17" s="10">
        <f t="shared" si="4"/>
        <v>22.493498428571428</v>
      </c>
      <c r="AX17" s="4">
        <v>15100</v>
      </c>
      <c r="AY17" s="4">
        <v>15515</v>
      </c>
      <c r="AZ17" s="4">
        <v>14516</v>
      </c>
      <c r="BA17" s="4">
        <v>14559</v>
      </c>
      <c r="BB17" s="4">
        <v>14100</v>
      </c>
      <c r="BC17" s="4">
        <v>14436</v>
      </c>
      <c r="BD17" s="4">
        <v>15890</v>
      </c>
      <c r="BE17" s="4">
        <v>14933</v>
      </c>
      <c r="BF17" s="4">
        <v>15100</v>
      </c>
      <c r="BG17" s="4">
        <v>14116</v>
      </c>
      <c r="BH17" s="5">
        <v>15231</v>
      </c>
      <c r="BI17" s="4">
        <v>14299</v>
      </c>
      <c r="BJ17" s="4">
        <v>15220</v>
      </c>
      <c r="BK17" s="4">
        <v>14590</v>
      </c>
      <c r="BL17" s="5">
        <f t="shared" si="5"/>
        <v>14828.928571428571</v>
      </c>
    </row>
    <row r="18" spans="1:64" x14ac:dyDescent="0.25">
      <c r="A18" s="47">
        <v>13</v>
      </c>
      <c r="B18" s="4">
        <v>78</v>
      </c>
      <c r="C18" s="4">
        <v>82</v>
      </c>
      <c r="D18" s="4">
        <v>48</v>
      </c>
      <c r="E18" s="4">
        <v>90</v>
      </c>
      <c r="F18" s="4">
        <v>50</v>
      </c>
      <c r="G18" s="4">
        <v>61</v>
      </c>
      <c r="H18" s="4">
        <v>52</v>
      </c>
      <c r="I18" s="4">
        <v>72.099999999999994</v>
      </c>
      <c r="J18" s="4">
        <v>83</v>
      </c>
      <c r="K18" s="4">
        <v>89</v>
      </c>
      <c r="L18" s="4">
        <v>61</v>
      </c>
      <c r="M18" s="4">
        <v>78</v>
      </c>
      <c r="N18" s="4">
        <v>68</v>
      </c>
      <c r="O18" s="4">
        <v>60</v>
      </c>
      <c r="P18" s="5">
        <f t="shared" si="1"/>
        <v>69.435714285714283</v>
      </c>
      <c r="R18" s="44">
        <f t="shared" si="2"/>
        <v>8512.4774503908593</v>
      </c>
      <c r="S18" s="44">
        <f t="shared" si="0"/>
        <v>8608.9821397607066</v>
      </c>
      <c r="T18" s="44">
        <f t="shared" si="0"/>
        <v>7860.6498194945843</v>
      </c>
      <c r="U18" s="44">
        <f t="shared" si="0"/>
        <v>7740.7177669472749</v>
      </c>
      <c r="V18" s="44">
        <f t="shared" si="0"/>
        <v>7496.7434359187937</v>
      </c>
      <c r="W18" s="44">
        <f t="shared" si="0"/>
        <v>7447.6354256233872</v>
      </c>
      <c r="X18" s="44">
        <f t="shared" si="0"/>
        <v>8120.3937654059428</v>
      </c>
      <c r="Y18" s="44">
        <f t="shared" si="0"/>
        <v>8326.9516728624531</v>
      </c>
      <c r="Z18" s="44">
        <f t="shared" si="0"/>
        <v>9389.9735292915102</v>
      </c>
      <c r="AA18" s="44">
        <f t="shared" si="0"/>
        <v>7505.1838723969868</v>
      </c>
      <c r="AB18" s="44">
        <f t="shared" si="0"/>
        <v>7602.8286189683859</v>
      </c>
      <c r="AC18" s="44">
        <f t="shared" si="0"/>
        <v>7565.6084656084658</v>
      </c>
      <c r="AD18" s="44">
        <f t="shared" si="0"/>
        <v>7182.1249085718327</v>
      </c>
      <c r="AE18" s="44">
        <f t="shared" si="0"/>
        <v>7587.9354080682269</v>
      </c>
      <c r="AF18" s="5">
        <f t="shared" si="3"/>
        <v>7924.8718770935293</v>
      </c>
      <c r="AH18" s="9">
        <v>21.2864</v>
      </c>
      <c r="AI18" s="9">
        <v>21.626250000000002</v>
      </c>
      <c r="AJ18" s="9">
        <v>22.16</v>
      </c>
      <c r="AK18" s="9">
        <v>22.57</v>
      </c>
      <c r="AL18" s="9">
        <v>22.569800000000001</v>
      </c>
      <c r="AM18" s="10">
        <v>23.26</v>
      </c>
      <c r="AN18" s="9">
        <v>23.48161992</v>
      </c>
      <c r="AO18" s="10">
        <v>21.52</v>
      </c>
      <c r="AP18" s="9">
        <v>19.297179</v>
      </c>
      <c r="AQ18" s="10">
        <v>22.57</v>
      </c>
      <c r="AR18" s="10">
        <v>24.04</v>
      </c>
      <c r="AS18" s="9">
        <v>22.68</v>
      </c>
      <c r="AT18" s="9">
        <v>25.4298</v>
      </c>
      <c r="AU18" s="9">
        <v>23.07347</v>
      </c>
      <c r="AV18" s="10">
        <f t="shared" si="4"/>
        <v>22.540322779999997</v>
      </c>
      <c r="AX18" s="4">
        <v>15100</v>
      </c>
      <c r="AY18" s="4">
        <v>15515</v>
      </c>
      <c r="AZ18" s="4">
        <v>14516</v>
      </c>
      <c r="BA18" s="4">
        <v>14559</v>
      </c>
      <c r="BB18" s="4">
        <v>14100</v>
      </c>
      <c r="BC18" s="4">
        <v>14436</v>
      </c>
      <c r="BD18" s="4">
        <v>15890</v>
      </c>
      <c r="BE18" s="4">
        <v>14933</v>
      </c>
      <c r="BF18" s="4">
        <v>15100</v>
      </c>
      <c r="BG18" s="4">
        <v>14116</v>
      </c>
      <c r="BH18" s="5">
        <v>15231</v>
      </c>
      <c r="BI18" s="4">
        <v>14299</v>
      </c>
      <c r="BJ18" s="4">
        <v>15220</v>
      </c>
      <c r="BK18" s="4">
        <v>14590</v>
      </c>
      <c r="BL18" s="5">
        <f t="shared" si="5"/>
        <v>14828.928571428571</v>
      </c>
    </row>
    <row r="19" spans="1:64" x14ac:dyDescent="0.25">
      <c r="A19" s="6">
        <v>14</v>
      </c>
      <c r="B19" s="4">
        <v>78</v>
      </c>
      <c r="C19" s="4">
        <v>82</v>
      </c>
      <c r="D19" s="4">
        <v>48</v>
      </c>
      <c r="E19" s="4">
        <v>90</v>
      </c>
      <c r="F19" s="4">
        <v>50</v>
      </c>
      <c r="G19" s="4">
        <v>61</v>
      </c>
      <c r="H19" s="4">
        <v>52</v>
      </c>
      <c r="I19" s="4">
        <v>71.599999999999994</v>
      </c>
      <c r="J19" s="4">
        <v>82</v>
      </c>
      <c r="K19" s="4">
        <v>88</v>
      </c>
      <c r="L19" s="4">
        <v>61</v>
      </c>
      <c r="M19" s="4">
        <v>78</v>
      </c>
      <c r="N19" s="4">
        <v>68</v>
      </c>
      <c r="O19" s="4">
        <v>60</v>
      </c>
      <c r="P19" s="5">
        <f t="shared" si="1"/>
        <v>69.257142857142853</v>
      </c>
      <c r="R19" s="44">
        <f t="shared" si="2"/>
        <v>8417.492776378991</v>
      </c>
      <c r="S19" s="44">
        <f t="shared" si="0"/>
        <v>8501.0593220338978</v>
      </c>
      <c r="T19" s="44">
        <f t="shared" si="0"/>
        <v>7860.6498194945843</v>
      </c>
      <c r="U19" s="44">
        <f t="shared" si="0"/>
        <v>7652.5624178712224</v>
      </c>
      <c r="V19" s="44">
        <f t="shared" si="0"/>
        <v>7410.7166320658025</v>
      </c>
      <c r="W19" s="44">
        <f t="shared" si="0"/>
        <v>7399.9145664246053</v>
      </c>
      <c r="X19" s="44">
        <f t="shared" si="0"/>
        <v>8120.4861795853612</v>
      </c>
      <c r="Y19" s="44">
        <f t="shared" si="0"/>
        <v>8212.4656278643452</v>
      </c>
      <c r="Z19" s="44">
        <f t="shared" si="0"/>
        <v>9282.2214876358194</v>
      </c>
      <c r="AA19" s="44">
        <f t="shared" si="0"/>
        <v>7419.0609670637696</v>
      </c>
      <c r="AB19" s="44">
        <f t="shared" si="0"/>
        <v>7552.5619834710742</v>
      </c>
      <c r="AC19" s="44">
        <f t="shared" si="0"/>
        <v>7476.6013071895431</v>
      </c>
      <c r="AD19" s="44">
        <f t="shared" si="0"/>
        <v>7108.8829899033935</v>
      </c>
      <c r="AE19" s="44">
        <f t="shared" si="0"/>
        <v>7508.2080821734517</v>
      </c>
      <c r="AF19" s="5">
        <f t="shared" si="3"/>
        <v>7851.6345827968462</v>
      </c>
      <c r="AH19" s="9">
        <v>21.526600000000002</v>
      </c>
      <c r="AI19" s="9">
        <v>21.9008</v>
      </c>
      <c r="AJ19" s="9">
        <v>22.16</v>
      </c>
      <c r="AK19" s="9">
        <v>22.83</v>
      </c>
      <c r="AL19" s="9">
        <v>22.831800000000001</v>
      </c>
      <c r="AM19" s="10">
        <v>23.41</v>
      </c>
      <c r="AN19" s="9">
        <v>23.48135269035533</v>
      </c>
      <c r="AO19" s="10">
        <v>21.82</v>
      </c>
      <c r="AP19" s="9">
        <v>19.521189</v>
      </c>
      <c r="AQ19" s="10">
        <v>22.832000000000001</v>
      </c>
      <c r="AR19" s="10">
        <v>24.2</v>
      </c>
      <c r="AS19" s="9">
        <v>22.95</v>
      </c>
      <c r="AT19" s="9">
        <v>25.691800000000001</v>
      </c>
      <c r="AU19" s="9">
        <v>23.318480000000001</v>
      </c>
      <c r="AV19" s="10">
        <f t="shared" si="4"/>
        <v>22.74814440645395</v>
      </c>
      <c r="AX19" s="4">
        <v>15100</v>
      </c>
      <c r="AY19" s="4">
        <v>15515</v>
      </c>
      <c r="AZ19" s="4">
        <v>14516</v>
      </c>
      <c r="BA19" s="4">
        <v>14559</v>
      </c>
      <c r="BB19" s="4">
        <v>14100</v>
      </c>
      <c r="BC19" s="4">
        <v>14436</v>
      </c>
      <c r="BD19" s="4">
        <v>15890</v>
      </c>
      <c r="BE19" s="4">
        <v>14933</v>
      </c>
      <c r="BF19" s="4">
        <v>15100</v>
      </c>
      <c r="BG19" s="4">
        <v>14116</v>
      </c>
      <c r="BH19" s="5">
        <v>15231</v>
      </c>
      <c r="BI19" s="4">
        <v>14299</v>
      </c>
      <c r="BJ19" s="4">
        <v>15220</v>
      </c>
      <c r="BK19" s="4">
        <v>14590</v>
      </c>
      <c r="BL19" s="5">
        <f t="shared" si="5"/>
        <v>14828.928571428571</v>
      </c>
    </row>
    <row r="20" spans="1:64" x14ac:dyDescent="0.25">
      <c r="A20" s="6">
        <v>15</v>
      </c>
      <c r="B20" s="4">
        <v>78</v>
      </c>
      <c r="C20" s="4">
        <v>82</v>
      </c>
      <c r="D20" s="4">
        <v>48</v>
      </c>
      <c r="E20" s="4">
        <v>90</v>
      </c>
      <c r="F20" s="4">
        <v>50</v>
      </c>
      <c r="G20" s="4">
        <v>61</v>
      </c>
      <c r="H20" s="4">
        <v>52</v>
      </c>
      <c r="I20" s="4">
        <v>71.2</v>
      </c>
      <c r="J20" s="4">
        <v>82</v>
      </c>
      <c r="K20" s="4">
        <v>88</v>
      </c>
      <c r="L20" s="4">
        <v>61</v>
      </c>
      <c r="M20" s="4">
        <v>78</v>
      </c>
      <c r="N20" s="4">
        <v>68</v>
      </c>
      <c r="O20" s="4">
        <v>60</v>
      </c>
      <c r="P20" s="5">
        <f t="shared" si="1"/>
        <v>69.228571428571428</v>
      </c>
      <c r="R20" s="44">
        <f t="shared" si="2"/>
        <v>8325.2929014472775</v>
      </c>
      <c r="S20" s="44">
        <f t="shared" si="0"/>
        <v>8396.5282804435028</v>
      </c>
      <c r="T20" s="44">
        <f t="shared" si="0"/>
        <v>7811.9082359098356</v>
      </c>
      <c r="U20" s="44">
        <f t="shared" si="0"/>
        <v>7566.3923776526635</v>
      </c>
      <c r="V20" s="44">
        <f t="shared" si="0"/>
        <v>7327.2128875801145</v>
      </c>
      <c r="W20" s="44">
        <f t="shared" si="0"/>
        <v>7352.8013582342955</v>
      </c>
      <c r="X20" s="44">
        <f t="shared" si="0"/>
        <v>8006.1009613165743</v>
      </c>
      <c r="Y20" s="44">
        <f t="shared" si="0"/>
        <v>8097.4243108901946</v>
      </c>
      <c r="Z20" s="44">
        <f t="shared" si="0"/>
        <v>9177.6296796034785</v>
      </c>
      <c r="AA20" s="44">
        <f t="shared" si="0"/>
        <v>7335.5274553958088</v>
      </c>
      <c r="AB20" s="44">
        <f t="shared" si="0"/>
        <v>7502.9556650246304</v>
      </c>
      <c r="AC20" s="44">
        <f t="shared" si="0"/>
        <v>7392.8479103834552</v>
      </c>
      <c r="AD20" s="44">
        <f t="shared" si="0"/>
        <v>7037.6078914919854</v>
      </c>
      <c r="AE20" s="44">
        <f t="shared" si="0"/>
        <v>7430.6874489373668</v>
      </c>
      <c r="AF20" s="5">
        <f t="shared" si="3"/>
        <v>7768.6369545936586</v>
      </c>
      <c r="AH20" s="9">
        <v>21.765000000000001</v>
      </c>
      <c r="AI20" s="9">
        <v>22.173450000000003</v>
      </c>
      <c r="AJ20" s="9">
        <v>22.298264999999997</v>
      </c>
      <c r="AK20" s="9">
        <v>23.09</v>
      </c>
      <c r="AL20" s="9">
        <v>23.091999999999999</v>
      </c>
      <c r="AM20" s="10">
        <v>23.56</v>
      </c>
      <c r="AN20" s="9">
        <v>23.816836800000004</v>
      </c>
      <c r="AO20" s="10">
        <v>22.13</v>
      </c>
      <c r="AP20" s="9">
        <v>19.743659999999998</v>
      </c>
      <c r="AQ20" s="10">
        <v>23.091999999999999</v>
      </c>
      <c r="AR20" s="10">
        <v>24.36</v>
      </c>
      <c r="AS20" s="9">
        <v>23.21</v>
      </c>
      <c r="AT20" s="9">
        <v>25.951999999999998</v>
      </c>
      <c r="AU20" s="9">
        <v>23.56175</v>
      </c>
      <c r="AV20" s="10">
        <f t="shared" si="4"/>
        <v>22.988925842857146</v>
      </c>
      <c r="AX20" s="4">
        <v>15100</v>
      </c>
      <c r="AY20" s="4">
        <v>15515</v>
      </c>
      <c r="AZ20" s="4">
        <v>14516</v>
      </c>
      <c r="BA20" s="4">
        <v>14559</v>
      </c>
      <c r="BB20" s="4">
        <v>14100</v>
      </c>
      <c r="BC20" s="4">
        <v>14436</v>
      </c>
      <c r="BD20" s="4">
        <v>15890</v>
      </c>
      <c r="BE20" s="4">
        <v>14933</v>
      </c>
      <c r="BF20" s="4">
        <v>15100</v>
      </c>
      <c r="BG20" s="4">
        <v>14116</v>
      </c>
      <c r="BH20" s="5">
        <v>15231</v>
      </c>
      <c r="BI20" s="4">
        <v>14299</v>
      </c>
      <c r="BJ20" s="4">
        <v>15220</v>
      </c>
      <c r="BK20" s="4">
        <v>14590</v>
      </c>
      <c r="BL20" s="5">
        <f t="shared" si="5"/>
        <v>14828.928571428571</v>
      </c>
    </row>
    <row r="21" spans="1:64" x14ac:dyDescent="0.25">
      <c r="A21" s="6">
        <v>16</v>
      </c>
      <c r="B21" s="4">
        <v>78</v>
      </c>
      <c r="C21" s="4">
        <v>82</v>
      </c>
      <c r="D21" s="4">
        <v>48</v>
      </c>
      <c r="E21" s="4">
        <v>90</v>
      </c>
      <c r="F21" s="4">
        <v>50</v>
      </c>
      <c r="G21" s="4">
        <v>61</v>
      </c>
      <c r="H21" s="4">
        <v>52</v>
      </c>
      <c r="I21" s="4">
        <v>70.8</v>
      </c>
      <c r="J21" s="4">
        <v>81</v>
      </c>
      <c r="K21" s="4">
        <v>87</v>
      </c>
      <c r="L21" s="4">
        <v>61</v>
      </c>
      <c r="M21" s="4">
        <v>78</v>
      </c>
      <c r="N21" s="4">
        <v>68</v>
      </c>
      <c r="O21" s="4">
        <v>60</v>
      </c>
      <c r="P21" s="5">
        <f t="shared" si="1"/>
        <v>69.05714285714285</v>
      </c>
      <c r="R21" s="44">
        <f t="shared" si="2"/>
        <v>8235.764671660243</v>
      </c>
      <c r="S21" s="44">
        <f t="shared" si="0"/>
        <v>8295.2388590370774</v>
      </c>
      <c r="T21" s="44">
        <f t="shared" si="0"/>
        <v>7700.7336598665088</v>
      </c>
      <c r="U21" s="44">
        <f t="shared" si="0"/>
        <v>7482.141327623126</v>
      </c>
      <c r="V21" s="44">
        <f t="shared" si="0"/>
        <v>7246.1285459777991</v>
      </c>
      <c r="W21" s="44">
        <f t="shared" si="0"/>
        <v>7303.2040472175386</v>
      </c>
      <c r="X21" s="44">
        <f t="shared" si="0"/>
        <v>7916.7385101967584</v>
      </c>
      <c r="Y21" s="44">
        <f t="shared" si="0"/>
        <v>7989.1217119928669</v>
      </c>
      <c r="Z21" s="44">
        <f t="shared" si="0"/>
        <v>9076.0682712674516</v>
      </c>
      <c r="AA21" s="44">
        <f t="shared" si="0"/>
        <v>7254.4753747323339</v>
      </c>
      <c r="AB21" s="44">
        <f t="shared" si="0"/>
        <v>7450.9580105992654</v>
      </c>
      <c r="AC21" s="44">
        <f t="shared" si="0"/>
        <v>7310.9501491265446</v>
      </c>
      <c r="AD21" s="44">
        <f t="shared" si="0"/>
        <v>6968.2263528980866</v>
      </c>
      <c r="AE21" s="44">
        <f t="shared" si="0"/>
        <v>7355.2888509482727</v>
      </c>
      <c r="AF21" s="5">
        <f t="shared" si="3"/>
        <v>7684.6455959388468</v>
      </c>
      <c r="AH21" s="9">
        <v>22.0016</v>
      </c>
      <c r="AI21" s="9">
        <v>22.444200000000002</v>
      </c>
      <c r="AJ21" s="9">
        <v>22.620182400000001</v>
      </c>
      <c r="AK21" s="9">
        <v>23.35</v>
      </c>
      <c r="AL21" s="9">
        <v>23.3504</v>
      </c>
      <c r="AM21" s="10">
        <v>23.72</v>
      </c>
      <c r="AN21" s="9">
        <v>24.085676160000002</v>
      </c>
      <c r="AO21" s="10">
        <v>22.43</v>
      </c>
      <c r="AP21" s="9">
        <v>19.964592</v>
      </c>
      <c r="AQ21" s="10">
        <v>23.35</v>
      </c>
      <c r="AR21" s="10">
        <v>24.53</v>
      </c>
      <c r="AS21" s="9">
        <v>23.47</v>
      </c>
      <c r="AT21" s="9">
        <v>26.2104</v>
      </c>
      <c r="AU21" s="9">
        <v>23.803280000000001</v>
      </c>
      <c r="AV21" s="10">
        <f t="shared" si="4"/>
        <v>23.237880754285715</v>
      </c>
      <c r="AX21" s="4">
        <v>15100</v>
      </c>
      <c r="AY21" s="4">
        <v>15515</v>
      </c>
      <c r="AZ21" s="4">
        <v>14516</v>
      </c>
      <c r="BA21" s="4">
        <v>14559</v>
      </c>
      <c r="BB21" s="4">
        <v>14100</v>
      </c>
      <c r="BC21" s="4">
        <v>14436</v>
      </c>
      <c r="BD21" s="4">
        <v>15890</v>
      </c>
      <c r="BE21" s="4">
        <v>14933</v>
      </c>
      <c r="BF21" s="4">
        <v>15100</v>
      </c>
      <c r="BG21" s="4">
        <v>14116</v>
      </c>
      <c r="BH21" s="5">
        <v>15231</v>
      </c>
      <c r="BI21" s="4">
        <v>14299</v>
      </c>
      <c r="BJ21" s="4">
        <v>15220</v>
      </c>
      <c r="BK21" s="4">
        <v>14590</v>
      </c>
      <c r="BL21" s="5">
        <f t="shared" si="5"/>
        <v>14828.928571428571</v>
      </c>
    </row>
    <row r="22" spans="1:64" x14ac:dyDescent="0.25">
      <c r="A22" s="6">
        <v>17</v>
      </c>
      <c r="B22" s="4">
        <v>78</v>
      </c>
      <c r="C22" s="4">
        <v>82</v>
      </c>
      <c r="D22" s="4">
        <v>48</v>
      </c>
      <c r="E22" s="4">
        <v>90</v>
      </c>
      <c r="F22" s="4">
        <v>50</v>
      </c>
      <c r="G22" s="4">
        <v>60</v>
      </c>
      <c r="H22" s="4">
        <v>52</v>
      </c>
      <c r="I22" s="4">
        <v>70.400000000000006</v>
      </c>
      <c r="J22" s="4">
        <v>81</v>
      </c>
      <c r="K22" s="4">
        <v>87</v>
      </c>
      <c r="L22" s="4">
        <v>61</v>
      </c>
      <c r="M22" s="4">
        <v>78</v>
      </c>
      <c r="N22" s="4">
        <v>68</v>
      </c>
      <c r="O22" s="4">
        <v>60</v>
      </c>
      <c r="P22" s="5">
        <f t="shared" si="1"/>
        <v>68.957142857142856</v>
      </c>
      <c r="R22" s="44">
        <f t="shared" si="2"/>
        <v>8148.8010649205808</v>
      </c>
      <c r="S22" s="44">
        <f t="shared" ref="S22:S85" si="6">IF(ISNUMBER(12*AY22/AI22),12*AY22/AI22,"")</f>
        <v>8197.0497137108396</v>
      </c>
      <c r="T22" s="44">
        <f t="shared" ref="T22:T85" si="7">IF(ISNUMBER(12*AZ22/AJ22),12*AZ22/AJ22,"")</f>
        <v>7593.7809849321211</v>
      </c>
      <c r="U22" s="44">
        <f t="shared" ref="U22:U85" si="8">IF(ISNUMBER(12*BA22/AK22),12*BA22/AK22,"")</f>
        <v>7399.745870393901</v>
      </c>
      <c r="V22" s="44">
        <f t="shared" ref="V22:V85" si="9">IF(ISNUMBER(12*BB22/AL22),12*BB22/AL22,"")</f>
        <v>7167.3656118947774</v>
      </c>
      <c r="W22" s="44">
        <f t="shared" ref="W22:W85" si="10">IF(ISNUMBER(12*BC22/AM22),12*BC22/AM22,"")</f>
        <v>7257.31043150398</v>
      </c>
      <c r="X22" s="44">
        <f t="shared" ref="X22:X85" si="11">IF(ISNUMBER(12*BD22/AN22),12*BD22/AN22,"")</f>
        <v>7829.9510063852285</v>
      </c>
      <c r="Y22" s="44">
        <f t="shared" ref="Y22:Y85" si="12">IF(ISNUMBER(12*BE22/AO22),12*BE22/AO22,"")</f>
        <v>7883.677958644962</v>
      </c>
      <c r="Z22" s="44">
        <f t="shared" ref="Z22:Z85" si="13">IF(ISNUMBER(12*BF22/AP22),12*BF22/AP22,"")</f>
        <v>8977.4145194816592</v>
      </c>
      <c r="AA22" s="44">
        <f t="shared" ref="AA22:AA85" si="14">IF(ISNUMBER(12*BG22/AQ22),12*BG22/AQ22,"")</f>
        <v>7175.4987927309694</v>
      </c>
      <c r="AB22" s="44">
        <f t="shared" ref="AB22:AB85" si="15">IF(ISNUMBER(12*BH22/AR22),12*BH22/AR22,"")</f>
        <v>7402.6731470230861</v>
      </c>
      <c r="AC22" s="44">
        <f t="shared" ref="AC22:AC85" si="16">IF(ISNUMBER(12*BI22/AS22),12*BI22/AS22,"")</f>
        <v>7230.8470290771174</v>
      </c>
      <c r="AD22" s="44">
        <f t="shared" ref="AD22:AD85" si="17">IF(ISNUMBER(12*BJ22/AT22),12*BJ22/AT22,"")</f>
        <v>6900.6687573204372</v>
      </c>
      <c r="AE22" s="44">
        <f t="shared" ref="AE22:AE85" si="18">IF(ISNUMBER(12*BK22/AU22),12*BK22/AU22,"")</f>
        <v>7281.9319662588841</v>
      </c>
      <c r="AF22" s="5">
        <f t="shared" si="3"/>
        <v>7603.336918162755</v>
      </c>
      <c r="AH22" s="9">
        <v>22.2364</v>
      </c>
      <c r="AI22" s="9">
        <v>22.713050000000003</v>
      </c>
      <c r="AJ22" s="9">
        <v>22.938770600000002</v>
      </c>
      <c r="AK22" s="9">
        <v>23.61</v>
      </c>
      <c r="AL22" s="9">
        <v>23.606999999999999</v>
      </c>
      <c r="AM22" s="10">
        <v>23.87</v>
      </c>
      <c r="AN22" s="9">
        <v>24.352642800000002</v>
      </c>
      <c r="AO22" s="10">
        <v>22.73</v>
      </c>
      <c r="AP22" s="9">
        <v>20.183985</v>
      </c>
      <c r="AQ22" s="10">
        <v>23.606999999999999</v>
      </c>
      <c r="AR22" s="10">
        <v>24.69</v>
      </c>
      <c r="AS22" s="9">
        <v>23.73</v>
      </c>
      <c r="AT22" s="9">
        <v>26.466999999999999</v>
      </c>
      <c r="AU22" s="9">
        <v>24.04307</v>
      </c>
      <c r="AV22" s="10">
        <f t="shared" si="4"/>
        <v>23.484208457142859</v>
      </c>
      <c r="AX22" s="4">
        <v>15100</v>
      </c>
      <c r="AY22" s="4">
        <v>15515</v>
      </c>
      <c r="AZ22" s="4">
        <v>14516</v>
      </c>
      <c r="BA22" s="4">
        <v>14559</v>
      </c>
      <c r="BB22" s="4">
        <v>14100</v>
      </c>
      <c r="BC22" s="4">
        <v>14436</v>
      </c>
      <c r="BD22" s="4">
        <v>15890</v>
      </c>
      <c r="BE22" s="4">
        <v>14933</v>
      </c>
      <c r="BF22" s="4">
        <v>15100</v>
      </c>
      <c r="BG22" s="4">
        <v>14116</v>
      </c>
      <c r="BH22" s="5">
        <v>15231</v>
      </c>
      <c r="BI22" s="4">
        <v>14299</v>
      </c>
      <c r="BJ22" s="4">
        <v>15220</v>
      </c>
      <c r="BK22" s="4">
        <v>14590</v>
      </c>
      <c r="BL22" s="5">
        <f t="shared" si="5"/>
        <v>14828.928571428571</v>
      </c>
    </row>
    <row r="23" spans="1:64" x14ac:dyDescent="0.25">
      <c r="A23" s="6">
        <v>18</v>
      </c>
      <c r="B23" s="4">
        <v>78</v>
      </c>
      <c r="C23" s="4">
        <v>82</v>
      </c>
      <c r="D23" s="4">
        <v>48</v>
      </c>
      <c r="E23" s="4">
        <v>90</v>
      </c>
      <c r="F23" s="4">
        <v>50</v>
      </c>
      <c r="G23" s="4">
        <v>60</v>
      </c>
      <c r="H23" s="4">
        <v>52</v>
      </c>
      <c r="I23" s="4">
        <v>70</v>
      </c>
      <c r="J23" s="4">
        <v>81</v>
      </c>
      <c r="K23" s="4">
        <v>86</v>
      </c>
      <c r="L23" s="4">
        <v>61</v>
      </c>
      <c r="M23" s="4">
        <v>78</v>
      </c>
      <c r="N23" s="4">
        <v>68</v>
      </c>
      <c r="O23" s="4">
        <v>60</v>
      </c>
      <c r="P23" s="5">
        <f t="shared" si="1"/>
        <v>68.857142857142861</v>
      </c>
      <c r="R23" s="44">
        <f t="shared" si="2"/>
        <v>8064.300782397394</v>
      </c>
      <c r="S23" s="44">
        <f t="shared" si="6"/>
        <v>8101.8276762402083</v>
      </c>
      <c r="T23" s="44">
        <f t="shared" si="7"/>
        <v>7490.8307504691575</v>
      </c>
      <c r="U23" s="44">
        <f t="shared" si="8"/>
        <v>7322.2129086336963</v>
      </c>
      <c r="V23" s="44">
        <f t="shared" si="9"/>
        <v>7090.8313706426161</v>
      </c>
      <c r="W23" s="44">
        <f t="shared" si="10"/>
        <v>7211.9900083263947</v>
      </c>
      <c r="X23" s="44">
        <f t="shared" si="11"/>
        <v>7745.6348716690636</v>
      </c>
      <c r="Y23" s="44">
        <f t="shared" si="12"/>
        <v>7784.361424847958</v>
      </c>
      <c r="Z23" s="44">
        <f t="shared" si="13"/>
        <v>8881.5522953592572</v>
      </c>
      <c r="AA23" s="44">
        <f t="shared" si="14"/>
        <v>7098.8182046768925</v>
      </c>
      <c r="AB23" s="44">
        <f t="shared" si="15"/>
        <v>7352.0514883346741</v>
      </c>
      <c r="AC23" s="44">
        <f t="shared" si="16"/>
        <v>7155.4628857381149</v>
      </c>
      <c r="AD23" s="44">
        <f t="shared" si="17"/>
        <v>6834.8689085316109</v>
      </c>
      <c r="AE23" s="44">
        <f t="shared" si="18"/>
        <v>7210.540535197717</v>
      </c>
      <c r="AF23" s="5">
        <f t="shared" si="3"/>
        <v>7524.6631507903412</v>
      </c>
      <c r="AH23" s="9">
        <v>22.4694</v>
      </c>
      <c r="AI23" s="9">
        <v>22.98</v>
      </c>
      <c r="AJ23" s="9">
        <v>23.254029599999999</v>
      </c>
      <c r="AK23" s="9">
        <v>23.86</v>
      </c>
      <c r="AL23" s="9">
        <v>23.861800000000002</v>
      </c>
      <c r="AM23" s="10">
        <v>24.02</v>
      </c>
      <c r="AN23" s="9">
        <v>24.61773672</v>
      </c>
      <c r="AO23" s="10">
        <v>23.02</v>
      </c>
      <c r="AP23" s="9">
        <v>20.401838999999999</v>
      </c>
      <c r="AQ23" s="10">
        <v>23.861999999999998</v>
      </c>
      <c r="AR23" s="10">
        <v>24.86</v>
      </c>
      <c r="AS23" s="9">
        <v>23.98</v>
      </c>
      <c r="AT23" s="9">
        <v>26.721799999999998</v>
      </c>
      <c r="AU23" s="9">
        <v>24.281120000000001</v>
      </c>
      <c r="AV23" s="10">
        <f t="shared" si="4"/>
        <v>23.72783752285714</v>
      </c>
      <c r="AX23" s="4">
        <v>15100</v>
      </c>
      <c r="AY23" s="4">
        <v>15515</v>
      </c>
      <c r="AZ23" s="4">
        <v>14516</v>
      </c>
      <c r="BA23" s="4">
        <v>14559</v>
      </c>
      <c r="BB23" s="4">
        <v>14100</v>
      </c>
      <c r="BC23" s="4">
        <v>14436</v>
      </c>
      <c r="BD23" s="4">
        <v>15890</v>
      </c>
      <c r="BE23" s="4">
        <v>14933</v>
      </c>
      <c r="BF23" s="4">
        <v>15100</v>
      </c>
      <c r="BG23" s="4">
        <v>14116</v>
      </c>
      <c r="BH23" s="5">
        <v>15231</v>
      </c>
      <c r="BI23" s="4">
        <v>14299</v>
      </c>
      <c r="BJ23" s="4">
        <v>15220</v>
      </c>
      <c r="BK23" s="4">
        <v>14590</v>
      </c>
      <c r="BL23" s="5">
        <f t="shared" si="5"/>
        <v>14828.928571428571</v>
      </c>
    </row>
    <row r="24" spans="1:64" x14ac:dyDescent="0.25">
      <c r="A24" s="6">
        <v>19</v>
      </c>
      <c r="B24" s="4">
        <v>78</v>
      </c>
      <c r="C24" s="4">
        <v>82</v>
      </c>
      <c r="D24" s="4">
        <v>48</v>
      </c>
      <c r="E24" s="4">
        <v>90</v>
      </c>
      <c r="F24" s="4">
        <v>50</v>
      </c>
      <c r="G24" s="4">
        <v>60</v>
      </c>
      <c r="H24" s="4">
        <v>52</v>
      </c>
      <c r="I24" s="4">
        <v>69.599999999999994</v>
      </c>
      <c r="J24" s="4">
        <v>80</v>
      </c>
      <c r="K24" s="4">
        <v>86</v>
      </c>
      <c r="L24" s="4">
        <v>61</v>
      </c>
      <c r="M24" s="4">
        <v>78</v>
      </c>
      <c r="N24" s="4">
        <v>68</v>
      </c>
      <c r="O24" s="4">
        <v>60</v>
      </c>
      <c r="P24" s="5">
        <f t="shared" si="1"/>
        <v>68.757142857142853</v>
      </c>
      <c r="R24" s="44">
        <f t="shared" si="2"/>
        <v>7982.1678722148308</v>
      </c>
      <c r="S24" s="44">
        <f t="shared" si="6"/>
        <v>8009.447172623848</v>
      </c>
      <c r="T24" s="44">
        <f t="shared" si="7"/>
        <v>7391.6786939724589</v>
      </c>
      <c r="U24" s="44">
        <f t="shared" si="8"/>
        <v>7246.2878473662386</v>
      </c>
      <c r="V24" s="44">
        <f t="shared" si="9"/>
        <v>7016.4380380513203</v>
      </c>
      <c r="W24" s="44">
        <f t="shared" si="10"/>
        <v>7164.2679900744415</v>
      </c>
      <c r="X24" s="44">
        <f t="shared" si="11"/>
        <v>7663.6920737977762</v>
      </c>
      <c r="Y24" s="44">
        <f t="shared" si="12"/>
        <v>7687.5160875160882</v>
      </c>
      <c r="Z24" s="44">
        <f t="shared" si="13"/>
        <v>8788.3716456866114</v>
      </c>
      <c r="AA24" s="44">
        <f t="shared" si="14"/>
        <v>7024.3416960398099</v>
      </c>
      <c r="AB24" s="44">
        <f t="shared" si="15"/>
        <v>7302.117459049141</v>
      </c>
      <c r="AC24" s="44">
        <f t="shared" si="16"/>
        <v>7078.712871287129</v>
      </c>
      <c r="AD24" s="44">
        <f t="shared" si="17"/>
        <v>6770.7638240135229</v>
      </c>
      <c r="AE24" s="44">
        <f t="shared" si="18"/>
        <v>7141.0421075944741</v>
      </c>
      <c r="AF24" s="5">
        <f t="shared" si="3"/>
        <v>7447.631812806264</v>
      </c>
      <c r="AH24" s="9">
        <v>22.700600000000001</v>
      </c>
      <c r="AI24" s="9">
        <v>23.245050000000003</v>
      </c>
      <c r="AJ24" s="9">
        <v>23.565959400000001</v>
      </c>
      <c r="AK24" s="9">
        <v>24.11</v>
      </c>
      <c r="AL24" s="9">
        <v>24.114800000000002</v>
      </c>
      <c r="AM24" s="10">
        <v>24.18</v>
      </c>
      <c r="AN24" s="9">
        <v>24.88095792</v>
      </c>
      <c r="AO24" s="10">
        <v>23.31</v>
      </c>
      <c r="AP24" s="9">
        <v>20.618154000000001</v>
      </c>
      <c r="AQ24" s="10">
        <v>24.114999999999998</v>
      </c>
      <c r="AR24" s="10">
        <v>25.03</v>
      </c>
      <c r="AS24" s="9">
        <v>24.24</v>
      </c>
      <c r="AT24" s="9">
        <v>26.974800000000002</v>
      </c>
      <c r="AU24" s="9">
        <v>24.517430000000001</v>
      </c>
      <c r="AV24" s="10">
        <f t="shared" si="4"/>
        <v>23.971625094285713</v>
      </c>
      <c r="AX24" s="4">
        <v>15100</v>
      </c>
      <c r="AY24" s="4">
        <v>15515</v>
      </c>
      <c r="AZ24" s="4">
        <v>14516</v>
      </c>
      <c r="BA24" s="4">
        <v>14559</v>
      </c>
      <c r="BB24" s="4">
        <v>14100</v>
      </c>
      <c r="BC24" s="4">
        <v>14436</v>
      </c>
      <c r="BD24" s="4">
        <v>15890</v>
      </c>
      <c r="BE24" s="4">
        <v>14933</v>
      </c>
      <c r="BF24" s="4">
        <v>15100</v>
      </c>
      <c r="BG24" s="4">
        <v>14116</v>
      </c>
      <c r="BH24" s="5">
        <v>15231</v>
      </c>
      <c r="BI24" s="4">
        <v>14299</v>
      </c>
      <c r="BJ24" s="4">
        <v>15220</v>
      </c>
      <c r="BK24" s="4">
        <v>14590</v>
      </c>
      <c r="BL24" s="5">
        <f t="shared" si="5"/>
        <v>14828.928571428571</v>
      </c>
    </row>
    <row r="25" spans="1:64" x14ac:dyDescent="0.25">
      <c r="A25" s="6">
        <v>20</v>
      </c>
      <c r="B25" s="4">
        <v>78</v>
      </c>
      <c r="C25" s="4">
        <v>82</v>
      </c>
      <c r="D25" s="4">
        <v>48</v>
      </c>
      <c r="E25" s="4">
        <v>90</v>
      </c>
      <c r="F25" s="4">
        <v>50</v>
      </c>
      <c r="G25" s="4">
        <v>60</v>
      </c>
      <c r="H25" s="4">
        <v>52</v>
      </c>
      <c r="I25" s="4">
        <v>69.2</v>
      </c>
      <c r="J25" s="4">
        <v>80</v>
      </c>
      <c r="K25" s="4">
        <v>86</v>
      </c>
      <c r="L25" s="4">
        <v>61</v>
      </c>
      <c r="M25" s="4">
        <v>78</v>
      </c>
      <c r="N25" s="4">
        <v>68</v>
      </c>
      <c r="O25" s="4">
        <v>60</v>
      </c>
      <c r="P25" s="5">
        <f t="shared" si="1"/>
        <v>68.728571428571428</v>
      </c>
      <c r="R25" s="44">
        <f t="shared" si="2"/>
        <v>7902.3113824683824</v>
      </c>
      <c r="S25" s="44">
        <f t="shared" si="6"/>
        <v>7919.7896904058998</v>
      </c>
      <c r="T25" s="44">
        <f t="shared" si="7"/>
        <v>7296.1344627921944</v>
      </c>
      <c r="U25" s="44">
        <f t="shared" si="8"/>
        <v>7171.92118226601</v>
      </c>
      <c r="V25" s="44">
        <f t="shared" si="9"/>
        <v>6944.1024378231959</v>
      </c>
      <c r="W25" s="44">
        <f t="shared" si="10"/>
        <v>7120.0986436498151</v>
      </c>
      <c r="X25" s="44">
        <f t="shared" si="11"/>
        <v>7584.0297610882672</v>
      </c>
      <c r="Y25" s="44">
        <f t="shared" si="12"/>
        <v>7593.0508474576263</v>
      </c>
      <c r="Z25" s="44">
        <f t="shared" si="13"/>
        <v>8697.7683887960084</v>
      </c>
      <c r="AA25" s="44">
        <f t="shared" si="14"/>
        <v>6951.982270376755</v>
      </c>
      <c r="AB25" s="44">
        <f t="shared" si="15"/>
        <v>7249.9801666005551</v>
      </c>
      <c r="AC25" s="44">
        <f t="shared" si="16"/>
        <v>7006.4516129032263</v>
      </c>
      <c r="AD25" s="44">
        <f t="shared" si="17"/>
        <v>6708.293542936899</v>
      </c>
      <c r="AE25" s="44">
        <f t="shared" si="18"/>
        <v>7073.3678086619257</v>
      </c>
      <c r="AF25" s="5">
        <f t="shared" si="3"/>
        <v>7372.8058713019109</v>
      </c>
      <c r="AH25" s="9">
        <v>22.93</v>
      </c>
      <c r="AI25" s="9">
        <v>23.508200000000002</v>
      </c>
      <c r="AJ25" s="9">
        <v>23.874559999999999</v>
      </c>
      <c r="AK25" s="9">
        <v>24.36</v>
      </c>
      <c r="AL25" s="9">
        <v>24.366</v>
      </c>
      <c r="AM25" s="10">
        <v>24.33</v>
      </c>
      <c r="AN25" s="9">
        <v>25.142306399999999</v>
      </c>
      <c r="AO25" s="10">
        <v>23.6</v>
      </c>
      <c r="AP25" s="9">
        <v>20.832929999999998</v>
      </c>
      <c r="AQ25" s="10">
        <v>24.366</v>
      </c>
      <c r="AR25" s="10">
        <v>25.21</v>
      </c>
      <c r="AS25" s="9">
        <v>24.49</v>
      </c>
      <c r="AT25" s="9">
        <v>27.225999999999999</v>
      </c>
      <c r="AU25" s="9">
        <v>24.752000000000002</v>
      </c>
      <c r="AV25" s="10">
        <f t="shared" si="4"/>
        <v>24.213428314285714</v>
      </c>
      <c r="AX25" s="4">
        <v>15100</v>
      </c>
      <c r="AY25" s="4">
        <v>15515</v>
      </c>
      <c r="AZ25" s="4">
        <v>14516</v>
      </c>
      <c r="BA25" s="4">
        <v>14559</v>
      </c>
      <c r="BB25" s="4">
        <v>14100</v>
      </c>
      <c r="BC25" s="4">
        <v>14436</v>
      </c>
      <c r="BD25" s="4">
        <v>15890</v>
      </c>
      <c r="BE25" s="4">
        <v>14933</v>
      </c>
      <c r="BF25" s="4">
        <v>15100</v>
      </c>
      <c r="BG25" s="4">
        <v>14116</v>
      </c>
      <c r="BH25" s="5">
        <v>15231</v>
      </c>
      <c r="BI25" s="4">
        <v>14299</v>
      </c>
      <c r="BJ25" s="4">
        <v>15220</v>
      </c>
      <c r="BK25" s="4">
        <v>14590</v>
      </c>
      <c r="BL25" s="5">
        <f t="shared" si="5"/>
        <v>14828.928571428571</v>
      </c>
    </row>
    <row r="26" spans="1:64" x14ac:dyDescent="0.25">
      <c r="A26" s="6">
        <v>21</v>
      </c>
      <c r="B26" s="4">
        <v>78</v>
      </c>
      <c r="C26" s="4">
        <v>82</v>
      </c>
      <c r="D26" s="4">
        <v>48</v>
      </c>
      <c r="E26" s="4">
        <v>90</v>
      </c>
      <c r="F26" s="4">
        <v>50</v>
      </c>
      <c r="G26" s="4">
        <v>60</v>
      </c>
      <c r="H26" s="4">
        <v>52</v>
      </c>
      <c r="I26" s="4">
        <v>68.900000000000006</v>
      </c>
      <c r="J26" s="4">
        <v>79</v>
      </c>
      <c r="K26" s="4">
        <v>85</v>
      </c>
      <c r="L26" s="4">
        <v>61</v>
      </c>
      <c r="M26" s="4">
        <v>78</v>
      </c>
      <c r="N26" s="4">
        <v>68</v>
      </c>
      <c r="O26" s="4">
        <v>60</v>
      </c>
      <c r="P26" s="5">
        <f t="shared" si="1"/>
        <v>68.564285714285717</v>
      </c>
      <c r="R26" s="44">
        <f t="shared" si="2"/>
        <v>7824.6450409368836</v>
      </c>
      <c r="S26" s="44">
        <f t="shared" si="6"/>
        <v>7832.7432902317887</v>
      </c>
      <c r="T26" s="44">
        <f t="shared" si="7"/>
        <v>7204.0204548324527</v>
      </c>
      <c r="U26" s="44">
        <f t="shared" si="8"/>
        <v>7099.065420560748</v>
      </c>
      <c r="V26" s="44">
        <f t="shared" si="9"/>
        <v>6873.745703908935</v>
      </c>
      <c r="W26" s="44">
        <f t="shared" si="10"/>
        <v>7076.4705882352937</v>
      </c>
      <c r="X26" s="44">
        <f t="shared" si="11"/>
        <v>7506.5599255575999</v>
      </c>
      <c r="Y26" s="44">
        <f t="shared" si="12"/>
        <v>7504.0201005025128</v>
      </c>
      <c r="Z26" s="44">
        <f t="shared" si="13"/>
        <v>8609.6437417796787</v>
      </c>
      <c r="AA26" s="44">
        <f t="shared" si="14"/>
        <v>6881.6575258988423</v>
      </c>
      <c r="AB26" s="44">
        <f t="shared" si="15"/>
        <v>7201.4184397163126</v>
      </c>
      <c r="AC26" s="44">
        <f t="shared" si="16"/>
        <v>6935.6507679870656</v>
      </c>
      <c r="AD26" s="44">
        <f t="shared" si="17"/>
        <v>6647.4009477569025</v>
      </c>
      <c r="AE26" s="44">
        <f t="shared" si="18"/>
        <v>7007.4521219475973</v>
      </c>
      <c r="AF26" s="5">
        <f t="shared" si="3"/>
        <v>7300.3210049894751</v>
      </c>
      <c r="AH26" s="9">
        <v>23.157600000000002</v>
      </c>
      <c r="AI26" s="9">
        <v>23.769450000000003</v>
      </c>
      <c r="AJ26" s="9">
        <v>24.179831399999998</v>
      </c>
      <c r="AK26" s="9">
        <v>24.61</v>
      </c>
      <c r="AL26" s="9">
        <v>24.615400000000001</v>
      </c>
      <c r="AM26" s="10">
        <v>24.48</v>
      </c>
      <c r="AN26" s="9">
        <v>25.401782160000003</v>
      </c>
      <c r="AO26" s="10">
        <v>23.88</v>
      </c>
      <c r="AP26" s="9">
        <v>21.046167000000001</v>
      </c>
      <c r="AQ26" s="10">
        <v>24.614999999999998</v>
      </c>
      <c r="AR26" s="10">
        <v>25.38</v>
      </c>
      <c r="AS26" s="9">
        <v>24.74</v>
      </c>
      <c r="AT26" s="9">
        <v>27.4754</v>
      </c>
      <c r="AU26" s="9">
        <v>24.984830000000002</v>
      </c>
      <c r="AV26" s="10">
        <f t="shared" si="4"/>
        <v>24.452532897142856</v>
      </c>
      <c r="AX26" s="4">
        <v>15100</v>
      </c>
      <c r="AY26" s="4">
        <v>15515</v>
      </c>
      <c r="AZ26" s="4">
        <v>14516</v>
      </c>
      <c r="BA26" s="4">
        <v>14559</v>
      </c>
      <c r="BB26" s="4">
        <v>14100</v>
      </c>
      <c r="BC26" s="4">
        <v>14436</v>
      </c>
      <c r="BD26" s="4">
        <v>15890</v>
      </c>
      <c r="BE26" s="4">
        <v>14933</v>
      </c>
      <c r="BF26" s="4">
        <v>15100</v>
      </c>
      <c r="BG26" s="4">
        <v>14116</v>
      </c>
      <c r="BH26" s="5">
        <v>15231</v>
      </c>
      <c r="BI26" s="4">
        <v>14299</v>
      </c>
      <c r="BJ26" s="4">
        <v>15220</v>
      </c>
      <c r="BK26" s="4">
        <v>14590</v>
      </c>
      <c r="BL26" s="5">
        <f t="shared" si="5"/>
        <v>14828.928571428571</v>
      </c>
    </row>
    <row r="27" spans="1:64" x14ac:dyDescent="0.25">
      <c r="A27" s="6">
        <v>22</v>
      </c>
      <c r="B27" s="4">
        <v>78</v>
      </c>
      <c r="C27" s="4">
        <v>82</v>
      </c>
      <c r="D27" s="4">
        <v>48</v>
      </c>
      <c r="E27" s="4">
        <v>90</v>
      </c>
      <c r="F27" s="4">
        <v>50</v>
      </c>
      <c r="G27" s="4">
        <v>60</v>
      </c>
      <c r="H27" s="4">
        <v>52</v>
      </c>
      <c r="I27" s="4">
        <v>68.5</v>
      </c>
      <c r="J27" s="4">
        <v>79</v>
      </c>
      <c r="K27" s="4">
        <v>85</v>
      </c>
      <c r="L27" s="4">
        <v>61</v>
      </c>
      <c r="M27" s="4">
        <v>78</v>
      </c>
      <c r="N27" s="4">
        <v>68</v>
      </c>
      <c r="O27" s="4">
        <v>60</v>
      </c>
      <c r="P27" s="5">
        <f t="shared" si="1"/>
        <v>68.535714285714292</v>
      </c>
      <c r="R27" s="44">
        <f t="shared" si="2"/>
        <v>7749.0869591248484</v>
      </c>
      <c r="S27" s="44">
        <f t="shared" si="6"/>
        <v>7748.2021574111068</v>
      </c>
      <c r="T27" s="44">
        <f t="shared" si="7"/>
        <v>7115.1707734116126</v>
      </c>
      <c r="U27" s="44">
        <f t="shared" si="8"/>
        <v>7027.6749798873698</v>
      </c>
      <c r="V27" s="44">
        <f t="shared" si="9"/>
        <v>6805.2930056710775</v>
      </c>
      <c r="W27" s="44">
        <f t="shared" si="10"/>
        <v>7030.5194805194806</v>
      </c>
      <c r="X27" s="44">
        <f t="shared" si="11"/>
        <v>7431.1990920187754</v>
      </c>
      <c r="Y27" s="44">
        <f t="shared" si="12"/>
        <v>7417.0529801324501</v>
      </c>
      <c r="Z27" s="44">
        <f t="shared" si="13"/>
        <v>8523.9039762459688</v>
      </c>
      <c r="AA27" s="44">
        <f t="shared" si="14"/>
        <v>6813.0153239753854</v>
      </c>
      <c r="AB27" s="44">
        <f t="shared" si="15"/>
        <v>7150.7042253521131</v>
      </c>
      <c r="AC27" s="44">
        <f t="shared" si="16"/>
        <v>6866.2665066026411</v>
      </c>
      <c r="AD27" s="44">
        <f t="shared" si="17"/>
        <v>6588.0315983118717</v>
      </c>
      <c r="AE27" s="44">
        <f t="shared" si="18"/>
        <v>6943.2326879209641</v>
      </c>
      <c r="AF27" s="5">
        <f t="shared" si="3"/>
        <v>7229.2395533275476</v>
      </c>
      <c r="AH27" s="9">
        <v>23.383400000000002</v>
      </c>
      <c r="AI27" s="9">
        <v>24.0288</v>
      </c>
      <c r="AJ27" s="9">
        <v>24.4817736</v>
      </c>
      <c r="AK27" s="9">
        <v>24.86</v>
      </c>
      <c r="AL27" s="9">
        <v>24.863</v>
      </c>
      <c r="AM27" s="10">
        <v>24.64</v>
      </c>
      <c r="AN27" s="9">
        <v>25.659385199999999</v>
      </c>
      <c r="AO27" s="10">
        <v>24.16</v>
      </c>
      <c r="AP27" s="9">
        <v>21.257864999999999</v>
      </c>
      <c r="AQ27" s="10">
        <v>24.863</v>
      </c>
      <c r="AR27" s="10">
        <v>25.56</v>
      </c>
      <c r="AS27" s="9">
        <v>24.99</v>
      </c>
      <c r="AT27" s="9">
        <v>27.722999999999999</v>
      </c>
      <c r="AU27" s="9">
        <v>25.215920000000001</v>
      </c>
      <c r="AV27" s="10">
        <f t="shared" si="4"/>
        <v>24.691867414285714</v>
      </c>
      <c r="AX27" s="4">
        <v>15100</v>
      </c>
      <c r="AY27" s="4">
        <v>15515</v>
      </c>
      <c r="AZ27" s="4">
        <v>14516</v>
      </c>
      <c r="BA27" s="4">
        <v>14559</v>
      </c>
      <c r="BB27" s="4">
        <v>14100</v>
      </c>
      <c r="BC27" s="4">
        <v>14436</v>
      </c>
      <c r="BD27" s="4">
        <v>15890</v>
      </c>
      <c r="BE27" s="4">
        <v>14933</v>
      </c>
      <c r="BF27" s="4">
        <v>15100</v>
      </c>
      <c r="BG27" s="4">
        <v>14116</v>
      </c>
      <c r="BH27" s="5">
        <v>15231</v>
      </c>
      <c r="BI27" s="4">
        <v>14299</v>
      </c>
      <c r="BJ27" s="4">
        <v>15220</v>
      </c>
      <c r="BK27" s="4">
        <v>14590</v>
      </c>
      <c r="BL27" s="5">
        <f t="shared" si="5"/>
        <v>14828.928571428571</v>
      </c>
    </row>
    <row r="28" spans="1:64" x14ac:dyDescent="0.25">
      <c r="A28" s="6">
        <v>23</v>
      </c>
      <c r="B28" s="4">
        <v>78</v>
      </c>
      <c r="C28" s="4">
        <v>82</v>
      </c>
      <c r="D28" s="4">
        <v>48</v>
      </c>
      <c r="E28" s="4">
        <v>90</v>
      </c>
      <c r="F28" s="4">
        <v>50</v>
      </c>
      <c r="G28" s="4">
        <v>59</v>
      </c>
      <c r="H28" s="4">
        <v>52</v>
      </c>
      <c r="I28" s="4">
        <v>68.2</v>
      </c>
      <c r="J28" s="4">
        <v>79</v>
      </c>
      <c r="K28" s="4">
        <v>84</v>
      </c>
      <c r="L28" s="4">
        <v>61</v>
      </c>
      <c r="M28" s="4">
        <v>78</v>
      </c>
      <c r="N28" s="4">
        <v>68</v>
      </c>
      <c r="O28" s="4">
        <v>60</v>
      </c>
      <c r="P28" s="5">
        <f t="shared" si="1"/>
        <v>68.371428571428581</v>
      </c>
      <c r="R28" s="44">
        <f t="shared" si="2"/>
        <v>7675.5593585062315</v>
      </c>
      <c r="S28" s="44">
        <f t="shared" si="6"/>
        <v>7666.0661897164027</v>
      </c>
      <c r="T28" s="44">
        <f t="shared" si="7"/>
        <v>7029.4302833838756</v>
      </c>
      <c r="U28" s="44">
        <f t="shared" si="8"/>
        <v>6957.7060931899641</v>
      </c>
      <c r="V28" s="44">
        <f t="shared" si="9"/>
        <v>6738.6732938252717</v>
      </c>
      <c r="W28" s="44">
        <f t="shared" si="10"/>
        <v>6987.9790237999196</v>
      </c>
      <c r="X28" s="44">
        <f t="shared" si="11"/>
        <v>7357.8680308348476</v>
      </c>
      <c r="Y28" s="44">
        <f t="shared" si="12"/>
        <v>7335.0798198935736</v>
      </c>
      <c r="Z28" s="44">
        <f t="shared" si="13"/>
        <v>8440.460100100503</v>
      </c>
      <c r="AA28" s="44">
        <f t="shared" si="14"/>
        <v>6746.2662790234572</v>
      </c>
      <c r="AB28" s="44">
        <f t="shared" si="15"/>
        <v>7100.6993006993007</v>
      </c>
      <c r="AC28" s="44">
        <f t="shared" si="16"/>
        <v>6800.9512485136738</v>
      </c>
      <c r="AD28" s="44">
        <f t="shared" si="17"/>
        <v>6530.1335774148329</v>
      </c>
      <c r="AE28" s="44">
        <f t="shared" si="18"/>
        <v>6880.6501168979539</v>
      </c>
      <c r="AF28" s="5">
        <f t="shared" si="3"/>
        <v>7160.5373368428436</v>
      </c>
      <c r="AH28" s="9">
        <v>23.607399999999998</v>
      </c>
      <c r="AI28" s="9">
        <v>24.286250000000003</v>
      </c>
      <c r="AJ28" s="9">
        <v>24.7803866</v>
      </c>
      <c r="AK28" s="9">
        <v>25.11</v>
      </c>
      <c r="AL28" s="9">
        <v>25.108800000000002</v>
      </c>
      <c r="AM28" s="10">
        <v>24.79</v>
      </c>
      <c r="AN28" s="9">
        <v>25.915115520000001</v>
      </c>
      <c r="AO28" s="10">
        <v>24.43</v>
      </c>
      <c r="AP28" s="9">
        <v>21.468024</v>
      </c>
      <c r="AQ28" s="10">
        <v>25.109000000000002</v>
      </c>
      <c r="AR28" s="10">
        <v>25.74</v>
      </c>
      <c r="AS28" s="9">
        <v>25.23</v>
      </c>
      <c r="AT28" s="9">
        <v>27.968800000000002</v>
      </c>
      <c r="AU28" s="9">
        <v>25.445270000000001</v>
      </c>
      <c r="AV28" s="10">
        <f t="shared" si="4"/>
        <v>24.92778900857143</v>
      </c>
      <c r="AX28" s="4">
        <v>15100</v>
      </c>
      <c r="AY28" s="4">
        <v>15515</v>
      </c>
      <c r="AZ28" s="4">
        <v>14516</v>
      </c>
      <c r="BA28" s="4">
        <v>14559</v>
      </c>
      <c r="BB28" s="4">
        <v>14100</v>
      </c>
      <c r="BC28" s="4">
        <v>14436</v>
      </c>
      <c r="BD28" s="4">
        <v>15890</v>
      </c>
      <c r="BE28" s="4">
        <v>14933</v>
      </c>
      <c r="BF28" s="4">
        <v>15100</v>
      </c>
      <c r="BG28" s="4">
        <v>14116</v>
      </c>
      <c r="BH28" s="5">
        <v>15231</v>
      </c>
      <c r="BI28" s="4">
        <v>14299</v>
      </c>
      <c r="BJ28" s="4">
        <v>15220</v>
      </c>
      <c r="BK28" s="4">
        <v>14590</v>
      </c>
      <c r="BL28" s="5">
        <f t="shared" si="5"/>
        <v>14828.928571428571</v>
      </c>
    </row>
    <row r="29" spans="1:64" x14ac:dyDescent="0.25">
      <c r="A29" s="6">
        <v>24</v>
      </c>
      <c r="B29" s="4">
        <v>78</v>
      </c>
      <c r="C29" s="4">
        <v>82</v>
      </c>
      <c r="D29" s="4">
        <v>48</v>
      </c>
      <c r="E29" s="4">
        <v>90</v>
      </c>
      <c r="F29" s="4">
        <v>50</v>
      </c>
      <c r="G29" s="4">
        <v>59</v>
      </c>
      <c r="H29" s="4">
        <v>52</v>
      </c>
      <c r="I29" s="4">
        <v>67.900000000000006</v>
      </c>
      <c r="J29" s="4">
        <v>78</v>
      </c>
      <c r="K29" s="4">
        <v>84</v>
      </c>
      <c r="L29" s="4">
        <v>61</v>
      </c>
      <c r="M29" s="4">
        <v>78</v>
      </c>
      <c r="N29" s="4">
        <v>68</v>
      </c>
      <c r="O29" s="4">
        <v>60</v>
      </c>
      <c r="P29" s="5">
        <f t="shared" si="1"/>
        <v>68.278571428571425</v>
      </c>
      <c r="R29" s="44">
        <f t="shared" si="2"/>
        <v>7603.9883170510629</v>
      </c>
      <c r="S29" s="44">
        <f t="shared" si="6"/>
        <v>7586.2406180475755</v>
      </c>
      <c r="T29" s="44">
        <f t="shared" si="7"/>
        <v>6946.6537572610623</v>
      </c>
      <c r="U29" s="44">
        <f t="shared" si="8"/>
        <v>6891.834319526627</v>
      </c>
      <c r="V29" s="44">
        <f t="shared" si="9"/>
        <v>6673.8190653497832</v>
      </c>
      <c r="W29" s="44">
        <f t="shared" si="10"/>
        <v>6945.9502806736164</v>
      </c>
      <c r="X29" s="44">
        <f t="shared" si="11"/>
        <v>7286.4914922576827</v>
      </c>
      <c r="Y29" s="44">
        <f t="shared" si="12"/>
        <v>7251.9627681100765</v>
      </c>
      <c r="Z29" s="44">
        <f t="shared" si="13"/>
        <v>8359.227563085873</v>
      </c>
      <c r="AA29" s="44">
        <f t="shared" si="14"/>
        <v>6681.3394864513075</v>
      </c>
      <c r="AB29" s="44">
        <f t="shared" si="15"/>
        <v>7051.3888888888887</v>
      </c>
      <c r="AC29" s="44">
        <f t="shared" si="16"/>
        <v>6734.2229199372059</v>
      </c>
      <c r="AD29" s="44">
        <f t="shared" si="17"/>
        <v>6473.6573470197918</v>
      </c>
      <c r="AE29" s="44">
        <f t="shared" si="18"/>
        <v>6819.6478151263127</v>
      </c>
      <c r="AF29" s="5">
        <f t="shared" si="3"/>
        <v>7093.3160456276337</v>
      </c>
      <c r="AH29" s="9">
        <v>23.829599999999999</v>
      </c>
      <c r="AI29" s="9">
        <v>24.541800000000002</v>
      </c>
      <c r="AJ29" s="9">
        <v>25.0756704</v>
      </c>
      <c r="AK29" s="9">
        <v>25.35</v>
      </c>
      <c r="AL29" s="9">
        <v>25.352800000000002</v>
      </c>
      <c r="AM29" s="10">
        <v>24.94</v>
      </c>
      <c r="AN29" s="9">
        <v>26.16897312</v>
      </c>
      <c r="AO29" s="10">
        <v>24.71</v>
      </c>
      <c r="AP29" s="9">
        <v>21.676644</v>
      </c>
      <c r="AQ29" s="10">
        <v>25.353000000000002</v>
      </c>
      <c r="AR29" s="10">
        <v>25.92</v>
      </c>
      <c r="AS29" s="9">
        <v>25.48</v>
      </c>
      <c r="AT29" s="9">
        <v>28.212800000000001</v>
      </c>
      <c r="AU29" s="9">
        <v>25.672879999999999</v>
      </c>
      <c r="AV29" s="10">
        <f t="shared" si="4"/>
        <v>25.163154822857148</v>
      </c>
      <c r="AX29" s="4">
        <v>15100</v>
      </c>
      <c r="AY29" s="4">
        <v>15515</v>
      </c>
      <c r="AZ29" s="4">
        <v>14516</v>
      </c>
      <c r="BA29" s="4">
        <v>14559</v>
      </c>
      <c r="BB29" s="4">
        <v>14100</v>
      </c>
      <c r="BC29" s="4">
        <v>14436</v>
      </c>
      <c r="BD29" s="4">
        <v>15890</v>
      </c>
      <c r="BE29" s="4">
        <v>14933</v>
      </c>
      <c r="BF29" s="4">
        <v>15100</v>
      </c>
      <c r="BG29" s="4">
        <v>14116</v>
      </c>
      <c r="BH29" s="5">
        <v>15231</v>
      </c>
      <c r="BI29" s="4">
        <v>14299</v>
      </c>
      <c r="BJ29" s="4">
        <v>15220</v>
      </c>
      <c r="BK29" s="4">
        <v>14590</v>
      </c>
      <c r="BL29" s="5">
        <f t="shared" si="5"/>
        <v>14828.928571428571</v>
      </c>
    </row>
    <row r="30" spans="1:64" x14ac:dyDescent="0.25">
      <c r="A30" s="6">
        <v>25</v>
      </c>
      <c r="B30" s="4">
        <v>78</v>
      </c>
      <c r="C30" s="4">
        <v>82</v>
      </c>
      <c r="D30" s="4">
        <v>48</v>
      </c>
      <c r="E30" s="4">
        <v>90</v>
      </c>
      <c r="F30" s="4">
        <v>50</v>
      </c>
      <c r="G30" s="4">
        <v>59</v>
      </c>
      <c r="H30" s="4">
        <v>52</v>
      </c>
      <c r="I30" s="4">
        <v>67.599999999999994</v>
      </c>
      <c r="J30" s="4">
        <v>78</v>
      </c>
      <c r="K30" s="4">
        <v>84</v>
      </c>
      <c r="L30" s="4">
        <v>61</v>
      </c>
      <c r="M30" s="4">
        <v>78</v>
      </c>
      <c r="N30" s="4">
        <v>68</v>
      </c>
      <c r="O30" s="4">
        <v>60</v>
      </c>
      <c r="P30" s="5">
        <f t="shared" si="1"/>
        <v>68.257142857142853</v>
      </c>
      <c r="R30" s="44">
        <f t="shared" si="2"/>
        <v>7534.3035343035344</v>
      </c>
      <c r="S30" s="44">
        <f t="shared" si="6"/>
        <v>7508.6356569451245</v>
      </c>
      <c r="T30" s="44">
        <f t="shared" si="7"/>
        <v>6866.7051014826966</v>
      </c>
      <c r="U30" s="44">
        <f t="shared" si="8"/>
        <v>6827.1981242672919</v>
      </c>
      <c r="V30" s="44">
        <f t="shared" si="9"/>
        <v>6610.6661457315886</v>
      </c>
      <c r="W30" s="44">
        <f t="shared" si="10"/>
        <v>6901.6733067729083</v>
      </c>
      <c r="X30" s="44">
        <f t="shared" si="11"/>
        <v>7216.9979604827349</v>
      </c>
      <c r="Y30" s="44">
        <f t="shared" si="12"/>
        <v>7173.5788630904726</v>
      </c>
      <c r="Z30" s="44">
        <f t="shared" si="13"/>
        <v>8280.1259840360817</v>
      </c>
      <c r="AA30" s="44">
        <f t="shared" si="14"/>
        <v>6618.1676108614965</v>
      </c>
      <c r="AB30" s="44">
        <f t="shared" si="15"/>
        <v>7002.7586206896549</v>
      </c>
      <c r="AC30" s="44">
        <f t="shared" si="16"/>
        <v>6671.3841368584763</v>
      </c>
      <c r="AD30" s="44">
        <f t="shared" si="17"/>
        <v>6418.5556141275702</v>
      </c>
      <c r="AE30" s="44">
        <f t="shared" si="18"/>
        <v>6760.1718229644284</v>
      </c>
      <c r="AF30" s="5">
        <f t="shared" si="3"/>
        <v>7027.9230344724338</v>
      </c>
      <c r="AH30" s="9">
        <v>24.05</v>
      </c>
      <c r="AI30" s="9">
        <v>24.795450000000002</v>
      </c>
      <c r="AJ30" s="9">
        <v>25.367625</v>
      </c>
      <c r="AK30" s="9">
        <v>25.59</v>
      </c>
      <c r="AL30" s="9">
        <v>25.594999999999999</v>
      </c>
      <c r="AM30" s="10">
        <v>25.1</v>
      </c>
      <c r="AN30" s="9">
        <v>26.420957999999999</v>
      </c>
      <c r="AO30" s="10">
        <v>24.98</v>
      </c>
      <c r="AP30" s="9">
        <v>21.883724999999998</v>
      </c>
      <c r="AQ30" s="10">
        <v>25.594999999999999</v>
      </c>
      <c r="AR30" s="10">
        <v>26.1</v>
      </c>
      <c r="AS30" s="9">
        <v>25.72</v>
      </c>
      <c r="AT30" s="9">
        <v>28.454999999999998</v>
      </c>
      <c r="AU30" s="9">
        <v>25.89875</v>
      </c>
      <c r="AV30" s="10">
        <f t="shared" si="4"/>
        <v>25.396536285714287</v>
      </c>
      <c r="AX30" s="4">
        <v>15100</v>
      </c>
      <c r="AY30" s="4">
        <v>15515</v>
      </c>
      <c r="AZ30" s="4">
        <v>14516</v>
      </c>
      <c r="BA30" s="4">
        <v>14559</v>
      </c>
      <c r="BB30" s="4">
        <v>14100</v>
      </c>
      <c r="BC30" s="4">
        <v>14436</v>
      </c>
      <c r="BD30" s="4">
        <v>15890</v>
      </c>
      <c r="BE30" s="4">
        <v>14933</v>
      </c>
      <c r="BF30" s="4">
        <v>15100</v>
      </c>
      <c r="BG30" s="4">
        <v>14116</v>
      </c>
      <c r="BH30" s="5">
        <v>15231</v>
      </c>
      <c r="BI30" s="4">
        <v>14299</v>
      </c>
      <c r="BJ30" s="4">
        <v>15220</v>
      </c>
      <c r="BK30" s="4">
        <v>14590</v>
      </c>
      <c r="BL30" s="5">
        <f t="shared" si="5"/>
        <v>14828.928571428571</v>
      </c>
    </row>
    <row r="31" spans="1:64" x14ac:dyDescent="0.25">
      <c r="A31" s="6">
        <v>26</v>
      </c>
      <c r="B31" s="4">
        <v>78</v>
      </c>
      <c r="C31" s="4">
        <v>82</v>
      </c>
      <c r="D31" s="4">
        <v>48</v>
      </c>
      <c r="E31" s="4">
        <v>90</v>
      </c>
      <c r="F31" s="4">
        <v>50</v>
      </c>
      <c r="G31" s="4">
        <v>59</v>
      </c>
      <c r="H31" s="4">
        <v>52</v>
      </c>
      <c r="I31" s="4">
        <v>67.3</v>
      </c>
      <c r="J31" s="4">
        <v>78</v>
      </c>
      <c r="K31" s="4">
        <v>83</v>
      </c>
      <c r="L31" s="4">
        <v>61</v>
      </c>
      <c r="M31" s="4">
        <v>78</v>
      </c>
      <c r="N31" s="4">
        <v>68</v>
      </c>
      <c r="O31" s="4">
        <v>60</v>
      </c>
      <c r="P31" s="5">
        <f t="shared" si="1"/>
        <v>68.164285714285711</v>
      </c>
      <c r="R31" s="44">
        <f t="shared" si="2"/>
        <v>7466.4381134470059</v>
      </c>
      <c r="S31" s="44">
        <f t="shared" si="6"/>
        <v>7433.1661822479155</v>
      </c>
      <c r="T31" s="44">
        <f t="shared" si="7"/>
        <v>6789.4566541960467</v>
      </c>
      <c r="U31" s="44">
        <f t="shared" si="8"/>
        <v>6763.7630662020911</v>
      </c>
      <c r="V31" s="44">
        <f t="shared" si="9"/>
        <v>6549.1534870758724</v>
      </c>
      <c r="W31" s="44">
        <f t="shared" si="10"/>
        <v>6860.6732673267325</v>
      </c>
      <c r="X31" s="44">
        <f t="shared" si="11"/>
        <v>7149.3194257339092</v>
      </c>
      <c r="Y31" s="44">
        <f t="shared" si="12"/>
        <v>7099.6830427892237</v>
      </c>
      <c r="Z31" s="44">
        <f t="shared" si="13"/>
        <v>8203.0788980005545</v>
      </c>
      <c r="AA31" s="44">
        <f t="shared" si="14"/>
        <v>6556.6866653764273</v>
      </c>
      <c r="AB31" s="44">
        <f t="shared" si="15"/>
        <v>6954.7945205479446</v>
      </c>
      <c r="AC31" s="44">
        <f t="shared" si="16"/>
        <v>6609.7072419106316</v>
      </c>
      <c r="AD31" s="44">
        <f t="shared" si="17"/>
        <v>6364.7832056705956</v>
      </c>
      <c r="AE31" s="44">
        <f t="shared" si="18"/>
        <v>6702.1706641840401</v>
      </c>
      <c r="AF31" s="5">
        <f t="shared" si="3"/>
        <v>6964.4910310506411</v>
      </c>
      <c r="AH31" s="9">
        <v>24.268599999999999</v>
      </c>
      <c r="AI31" s="9">
        <v>25.0472</v>
      </c>
      <c r="AJ31" s="9">
        <v>25.656250400000001</v>
      </c>
      <c r="AK31" s="9">
        <v>25.83</v>
      </c>
      <c r="AL31" s="9">
        <v>25.8354</v>
      </c>
      <c r="AM31" s="10">
        <v>25.25</v>
      </c>
      <c r="AN31" s="9">
        <v>26.671070159999999</v>
      </c>
      <c r="AO31" s="10">
        <v>25.24</v>
      </c>
      <c r="AP31" s="9">
        <v>22.089267</v>
      </c>
      <c r="AQ31" s="10">
        <v>25.835000000000001</v>
      </c>
      <c r="AR31" s="10">
        <v>26.28</v>
      </c>
      <c r="AS31" s="9">
        <v>25.96</v>
      </c>
      <c r="AT31" s="9">
        <v>28.695399999999999</v>
      </c>
      <c r="AU31" s="9">
        <v>26.122880000000002</v>
      </c>
      <c r="AV31" s="10">
        <f t="shared" si="4"/>
        <v>25.62721911142857</v>
      </c>
      <c r="AX31" s="4">
        <v>15100</v>
      </c>
      <c r="AY31" s="4">
        <v>15515</v>
      </c>
      <c r="AZ31" s="4">
        <v>14516</v>
      </c>
      <c r="BA31" s="4">
        <v>14559</v>
      </c>
      <c r="BB31" s="4">
        <v>14100</v>
      </c>
      <c r="BC31" s="4">
        <v>14436</v>
      </c>
      <c r="BD31" s="4">
        <v>15890</v>
      </c>
      <c r="BE31" s="4">
        <v>14933</v>
      </c>
      <c r="BF31" s="4">
        <v>15100</v>
      </c>
      <c r="BG31" s="4">
        <v>14116</v>
      </c>
      <c r="BH31" s="5">
        <v>15231</v>
      </c>
      <c r="BI31" s="4">
        <v>14299</v>
      </c>
      <c r="BJ31" s="4">
        <v>15220</v>
      </c>
      <c r="BK31" s="4">
        <v>14590</v>
      </c>
      <c r="BL31" s="5">
        <f t="shared" si="5"/>
        <v>14828.928571428571</v>
      </c>
    </row>
    <row r="32" spans="1:64" x14ac:dyDescent="0.25">
      <c r="A32" s="6">
        <v>27</v>
      </c>
      <c r="B32" s="4">
        <v>78</v>
      </c>
      <c r="C32" s="4">
        <v>82</v>
      </c>
      <c r="D32" s="4">
        <v>48</v>
      </c>
      <c r="E32" s="4">
        <v>90</v>
      </c>
      <c r="F32" s="4">
        <v>50</v>
      </c>
      <c r="G32" s="4">
        <v>59</v>
      </c>
      <c r="H32" s="4">
        <v>52</v>
      </c>
      <c r="I32" s="4">
        <v>67</v>
      </c>
      <c r="J32" s="4">
        <v>78</v>
      </c>
      <c r="K32" s="4">
        <v>83</v>
      </c>
      <c r="L32" s="4">
        <v>61</v>
      </c>
      <c r="M32" s="4">
        <v>78</v>
      </c>
      <c r="N32" s="4">
        <v>68</v>
      </c>
      <c r="O32" s="4">
        <v>60</v>
      </c>
      <c r="P32" s="5">
        <f t="shared" si="1"/>
        <v>68.142857142857139</v>
      </c>
      <c r="R32" s="44">
        <f t="shared" si="2"/>
        <v>7400.32835894043</v>
      </c>
      <c r="S32" s="44">
        <f t="shared" si="6"/>
        <v>7359.7514334675379</v>
      </c>
      <c r="T32" s="44">
        <f t="shared" si="7"/>
        <v>6714.7885469557932</v>
      </c>
      <c r="U32" s="44">
        <f t="shared" si="8"/>
        <v>6701.4959723820484</v>
      </c>
      <c r="V32" s="44">
        <f t="shared" si="9"/>
        <v>6489.222980747104</v>
      </c>
      <c r="W32" s="44">
        <f t="shared" si="10"/>
        <v>6820.1574803149606</v>
      </c>
      <c r="X32" s="44">
        <f t="shared" si="11"/>
        <v>7083.3911728553394</v>
      </c>
      <c r="Y32" s="44">
        <f t="shared" si="12"/>
        <v>7024.5393963151701</v>
      </c>
      <c r="Z32" s="44">
        <f t="shared" si="13"/>
        <v>8128.0135215695154</v>
      </c>
      <c r="AA32" s="44">
        <f t="shared" si="14"/>
        <v>6496.5866380302214</v>
      </c>
      <c r="AB32" s="44">
        <f t="shared" si="15"/>
        <v>6904.8734416320367</v>
      </c>
      <c r="AC32" s="44">
        <f t="shared" si="16"/>
        <v>6549.1603053435119</v>
      </c>
      <c r="AD32" s="44">
        <f t="shared" si="17"/>
        <v>6312.2969516831417</v>
      </c>
      <c r="AE32" s="44">
        <f t="shared" si="18"/>
        <v>6645.5952055150701</v>
      </c>
      <c r="AF32" s="5">
        <f t="shared" si="3"/>
        <v>6902.1572432679914</v>
      </c>
      <c r="AH32" s="9">
        <v>24.485399999999998</v>
      </c>
      <c r="AI32" s="9">
        <v>25.297050000000002</v>
      </c>
      <c r="AJ32" s="9">
        <v>25.941546599999999</v>
      </c>
      <c r="AK32" s="9">
        <v>26.07</v>
      </c>
      <c r="AL32" s="9">
        <v>26.074000000000002</v>
      </c>
      <c r="AM32" s="10">
        <v>25.4</v>
      </c>
      <c r="AN32" s="9">
        <v>26.919309600000002</v>
      </c>
      <c r="AO32" s="10">
        <v>25.51</v>
      </c>
      <c r="AP32" s="9">
        <v>22.293269999999996</v>
      </c>
      <c r="AQ32" s="10">
        <v>26.074000000000002</v>
      </c>
      <c r="AR32" s="10">
        <v>26.47</v>
      </c>
      <c r="AS32" s="9">
        <v>26.2</v>
      </c>
      <c r="AT32" s="9">
        <v>28.933999999999997</v>
      </c>
      <c r="AU32" s="9">
        <v>26.345269999999999</v>
      </c>
      <c r="AV32" s="10">
        <f t="shared" si="4"/>
        <v>25.858131871428572</v>
      </c>
      <c r="AX32" s="4">
        <v>15100</v>
      </c>
      <c r="AY32" s="4">
        <v>15515</v>
      </c>
      <c r="AZ32" s="4">
        <v>14516</v>
      </c>
      <c r="BA32" s="4">
        <v>14559</v>
      </c>
      <c r="BB32" s="4">
        <v>14100</v>
      </c>
      <c r="BC32" s="4">
        <v>14436</v>
      </c>
      <c r="BD32" s="4">
        <v>15890</v>
      </c>
      <c r="BE32" s="4">
        <v>14933</v>
      </c>
      <c r="BF32" s="4">
        <v>15100</v>
      </c>
      <c r="BG32" s="4">
        <v>14116</v>
      </c>
      <c r="BH32" s="5">
        <v>15231</v>
      </c>
      <c r="BI32" s="4">
        <v>14299</v>
      </c>
      <c r="BJ32" s="4">
        <v>15220</v>
      </c>
      <c r="BK32" s="4">
        <v>14590</v>
      </c>
      <c r="BL32" s="5">
        <f t="shared" si="5"/>
        <v>14828.928571428571</v>
      </c>
    </row>
    <row r="33" spans="1:64" x14ac:dyDescent="0.25">
      <c r="A33" s="6">
        <v>28</v>
      </c>
      <c r="B33" s="4">
        <v>78</v>
      </c>
      <c r="C33" s="4">
        <v>82</v>
      </c>
      <c r="D33" s="4">
        <v>48</v>
      </c>
      <c r="E33" s="4">
        <v>90</v>
      </c>
      <c r="F33" s="4">
        <v>50</v>
      </c>
      <c r="G33" s="4">
        <v>58</v>
      </c>
      <c r="H33" s="4">
        <v>52</v>
      </c>
      <c r="I33" s="4">
        <v>66.7</v>
      </c>
      <c r="J33" s="4">
        <v>77</v>
      </c>
      <c r="K33" s="4">
        <v>83</v>
      </c>
      <c r="L33" s="4">
        <v>61</v>
      </c>
      <c r="M33" s="4">
        <v>78</v>
      </c>
      <c r="N33" s="4">
        <v>68</v>
      </c>
      <c r="O33" s="4">
        <v>60</v>
      </c>
      <c r="P33" s="5">
        <f t="shared" si="1"/>
        <v>67.978571428571428</v>
      </c>
      <c r="R33" s="44">
        <f t="shared" si="2"/>
        <v>7335.9135884439111</v>
      </c>
      <c r="S33" s="44">
        <f t="shared" si="6"/>
        <v>7288.3147386964174</v>
      </c>
      <c r="T33" s="44">
        <f t="shared" si="7"/>
        <v>6642.5881236601335</v>
      </c>
      <c r="U33" s="44">
        <f t="shared" si="8"/>
        <v>6640.3648802736607</v>
      </c>
      <c r="V33" s="44">
        <f t="shared" si="9"/>
        <v>6430.8192833361209</v>
      </c>
      <c r="W33" s="44">
        <f t="shared" si="10"/>
        <v>6777.4647887323945</v>
      </c>
      <c r="X33" s="44">
        <f t="shared" si="11"/>
        <v>7019.1515850322103</v>
      </c>
      <c r="Y33" s="44">
        <f t="shared" si="12"/>
        <v>6956.3664596273284</v>
      </c>
      <c r="Z33" s="44">
        <f t="shared" si="13"/>
        <v>8054.8605348907495</v>
      </c>
      <c r="AA33" s="44">
        <f t="shared" si="14"/>
        <v>6438.0677283265559</v>
      </c>
      <c r="AB33" s="44">
        <f t="shared" si="15"/>
        <v>6855.6639159789947</v>
      </c>
      <c r="AC33" s="44">
        <f t="shared" si="16"/>
        <v>6489.7125567322237</v>
      </c>
      <c r="AD33" s="44">
        <f t="shared" si="17"/>
        <v>6261.0555761240694</v>
      </c>
      <c r="AE33" s="44">
        <f t="shared" si="18"/>
        <v>6590.3985256298292</v>
      </c>
      <c r="AF33" s="5">
        <f t="shared" si="3"/>
        <v>6841.4815918203294</v>
      </c>
      <c r="AH33" s="9">
        <v>24.700400000000002</v>
      </c>
      <c r="AI33" s="9">
        <v>25.545000000000002</v>
      </c>
      <c r="AJ33" s="9">
        <v>26.2235136</v>
      </c>
      <c r="AK33" s="9">
        <v>26.31</v>
      </c>
      <c r="AL33" s="9">
        <v>26.3108</v>
      </c>
      <c r="AM33" s="10">
        <v>25.56</v>
      </c>
      <c r="AN33" s="9">
        <v>27.165676320000003</v>
      </c>
      <c r="AO33" s="10">
        <v>25.76</v>
      </c>
      <c r="AP33" s="9">
        <v>22.495733999999999</v>
      </c>
      <c r="AQ33" s="10">
        <v>26.311</v>
      </c>
      <c r="AR33" s="10">
        <v>26.66</v>
      </c>
      <c r="AS33" s="9">
        <v>26.44</v>
      </c>
      <c r="AT33" s="9">
        <v>29.1708</v>
      </c>
      <c r="AU33" s="9">
        <v>26.565920000000002</v>
      </c>
      <c r="AV33" s="10">
        <f t="shared" si="4"/>
        <v>26.087060280000003</v>
      </c>
      <c r="AX33" s="4">
        <v>15100</v>
      </c>
      <c r="AY33" s="4">
        <v>15515</v>
      </c>
      <c r="AZ33" s="4">
        <v>14516</v>
      </c>
      <c r="BA33" s="4">
        <v>14559</v>
      </c>
      <c r="BB33" s="4">
        <v>14100</v>
      </c>
      <c r="BC33" s="4">
        <v>14436</v>
      </c>
      <c r="BD33" s="4">
        <v>15890</v>
      </c>
      <c r="BE33" s="4">
        <v>14933</v>
      </c>
      <c r="BF33" s="4">
        <v>15100</v>
      </c>
      <c r="BG33" s="4">
        <v>14116</v>
      </c>
      <c r="BH33" s="5">
        <v>15231</v>
      </c>
      <c r="BI33" s="4">
        <v>14299</v>
      </c>
      <c r="BJ33" s="4">
        <v>15220</v>
      </c>
      <c r="BK33" s="4">
        <v>14590</v>
      </c>
      <c r="BL33" s="5">
        <f t="shared" si="5"/>
        <v>14828.928571428571</v>
      </c>
    </row>
    <row r="34" spans="1:64" x14ac:dyDescent="0.25">
      <c r="A34" s="6">
        <v>29</v>
      </c>
      <c r="B34" s="4">
        <v>78</v>
      </c>
      <c r="C34" s="4">
        <v>82</v>
      </c>
      <c r="D34" s="4">
        <v>48</v>
      </c>
      <c r="E34" s="4">
        <v>90</v>
      </c>
      <c r="F34" s="4">
        <v>50</v>
      </c>
      <c r="G34" s="4">
        <v>58</v>
      </c>
      <c r="H34" s="4">
        <v>52</v>
      </c>
      <c r="I34" s="4">
        <v>66.400000000000006</v>
      </c>
      <c r="J34" s="4">
        <v>77</v>
      </c>
      <c r="K34" s="4">
        <v>82</v>
      </c>
      <c r="L34" s="4">
        <v>61</v>
      </c>
      <c r="M34" s="4">
        <v>78</v>
      </c>
      <c r="N34" s="4">
        <v>68</v>
      </c>
      <c r="O34" s="4">
        <v>60</v>
      </c>
      <c r="P34" s="5">
        <f t="shared" si="1"/>
        <v>67.885714285714286</v>
      </c>
      <c r="R34" s="44">
        <f t="shared" si="2"/>
        <v>7273.1359578703996</v>
      </c>
      <c r="S34" s="44">
        <f t="shared" si="6"/>
        <v>7218.7832600844085</v>
      </c>
      <c r="T34" s="44">
        <f t="shared" si="7"/>
        <v>6572.7494108270776</v>
      </c>
      <c r="U34" s="44">
        <f t="shared" si="8"/>
        <v>6582.8183873398648</v>
      </c>
      <c r="V34" s="44">
        <f t="shared" si="9"/>
        <v>6373.8896548606563</v>
      </c>
      <c r="W34" s="44">
        <f t="shared" si="10"/>
        <v>6737.9229871645275</v>
      </c>
      <c r="X34" s="44">
        <f t="shared" si="11"/>
        <v>6956.5419613926715</v>
      </c>
      <c r="Y34" s="44">
        <f t="shared" si="12"/>
        <v>6886.8562644119911</v>
      </c>
      <c r="Z34" s="44">
        <f t="shared" si="13"/>
        <v>7983.5538790092405</v>
      </c>
      <c r="AA34" s="44">
        <f t="shared" si="14"/>
        <v>6381.0743614857229</v>
      </c>
      <c r="AB34" s="44">
        <f t="shared" si="15"/>
        <v>6807.1508379888264</v>
      </c>
      <c r="AC34" s="44">
        <f t="shared" si="16"/>
        <v>6431.3343328335832</v>
      </c>
      <c r="AD34" s="44">
        <f t="shared" si="17"/>
        <v>6211.0195947738202</v>
      </c>
      <c r="AE34" s="44">
        <f t="shared" si="18"/>
        <v>6536.535792834974</v>
      </c>
      <c r="AF34" s="5">
        <f t="shared" si="3"/>
        <v>6782.3833344912691</v>
      </c>
      <c r="AH34" s="9">
        <v>24.913600000000002</v>
      </c>
      <c r="AI34" s="9">
        <v>25.791050000000002</v>
      </c>
      <c r="AJ34" s="9">
        <v>26.502151399999999</v>
      </c>
      <c r="AK34" s="9">
        <v>26.54</v>
      </c>
      <c r="AL34" s="9">
        <v>26.5458</v>
      </c>
      <c r="AM34" s="10">
        <v>25.71</v>
      </c>
      <c r="AN34" s="9">
        <v>27.410170320000002</v>
      </c>
      <c r="AO34" s="10">
        <v>26.02</v>
      </c>
      <c r="AP34" s="9">
        <v>22.696659</v>
      </c>
      <c r="AQ34" s="10">
        <v>26.545999999999999</v>
      </c>
      <c r="AR34" s="10">
        <v>26.85</v>
      </c>
      <c r="AS34" s="9">
        <v>26.68</v>
      </c>
      <c r="AT34" s="9">
        <v>29.405799999999999</v>
      </c>
      <c r="AU34" s="9">
        <v>26.784829999999999</v>
      </c>
      <c r="AV34" s="10">
        <f t="shared" si="4"/>
        <v>26.314004337142865</v>
      </c>
      <c r="AX34" s="4">
        <v>15100</v>
      </c>
      <c r="AY34" s="4">
        <v>15515</v>
      </c>
      <c r="AZ34" s="4">
        <v>14516</v>
      </c>
      <c r="BA34" s="4">
        <v>14559</v>
      </c>
      <c r="BB34" s="4">
        <v>14100</v>
      </c>
      <c r="BC34" s="4">
        <v>14436</v>
      </c>
      <c r="BD34" s="4">
        <v>15890</v>
      </c>
      <c r="BE34" s="4">
        <v>14933</v>
      </c>
      <c r="BF34" s="4">
        <v>15100</v>
      </c>
      <c r="BG34" s="4">
        <v>14116</v>
      </c>
      <c r="BH34" s="5">
        <v>15231</v>
      </c>
      <c r="BI34" s="4">
        <v>14299</v>
      </c>
      <c r="BJ34" s="4">
        <v>15220</v>
      </c>
      <c r="BK34" s="4">
        <v>14590</v>
      </c>
      <c r="BL34" s="5">
        <f t="shared" si="5"/>
        <v>14828.928571428571</v>
      </c>
    </row>
    <row r="35" spans="1:64" x14ac:dyDescent="0.25">
      <c r="A35" s="6">
        <v>30</v>
      </c>
      <c r="B35" s="4">
        <v>78</v>
      </c>
      <c r="C35" s="4">
        <v>82</v>
      </c>
      <c r="D35" s="4">
        <v>48</v>
      </c>
      <c r="E35" s="4">
        <v>90</v>
      </c>
      <c r="F35" s="4">
        <v>50</v>
      </c>
      <c r="G35" s="4">
        <v>58</v>
      </c>
      <c r="H35" s="4">
        <v>52</v>
      </c>
      <c r="I35" s="4">
        <v>66.2</v>
      </c>
      <c r="J35" s="4">
        <v>77</v>
      </c>
      <c r="K35" s="4">
        <v>82</v>
      </c>
      <c r="L35" s="4">
        <v>61</v>
      </c>
      <c r="M35" s="4">
        <v>78</v>
      </c>
      <c r="N35" s="4">
        <v>68</v>
      </c>
      <c r="O35" s="4">
        <v>60</v>
      </c>
      <c r="P35" s="5">
        <f t="shared" si="1"/>
        <v>67.871428571428581</v>
      </c>
      <c r="R35" s="44">
        <f t="shared" si="2"/>
        <v>7211.940298507463</v>
      </c>
      <c r="S35" s="44">
        <f t="shared" si="6"/>
        <v>7151.0877581120931</v>
      </c>
      <c r="T35" s="44">
        <f t="shared" si="7"/>
        <v>6505.1726339988936</v>
      </c>
      <c r="U35" s="44">
        <f t="shared" si="8"/>
        <v>6523.8237490664669</v>
      </c>
      <c r="V35" s="44">
        <f t="shared" si="9"/>
        <v>6318.3838082079237</v>
      </c>
      <c r="W35" s="44">
        <f t="shared" si="10"/>
        <v>6698.839907192576</v>
      </c>
      <c r="X35" s="44">
        <f t="shared" si="11"/>
        <v>6895.5063473591572</v>
      </c>
      <c r="Y35" s="44">
        <f t="shared" si="12"/>
        <v>6821.3170917396274</v>
      </c>
      <c r="Z35" s="44">
        <f t="shared" si="13"/>
        <v>7914.0305672879313</v>
      </c>
      <c r="AA35" s="44">
        <f t="shared" si="14"/>
        <v>6325.5536054370959</v>
      </c>
      <c r="AB35" s="44">
        <f t="shared" si="15"/>
        <v>6756.8207024029571</v>
      </c>
      <c r="AC35" s="44">
        <f t="shared" si="16"/>
        <v>6376.3656633221854</v>
      </c>
      <c r="AD35" s="44">
        <f t="shared" si="17"/>
        <v>6162.1512196767771</v>
      </c>
      <c r="AE35" s="44">
        <f t="shared" si="18"/>
        <v>6483.9641508036448</v>
      </c>
      <c r="AF35" s="5">
        <f t="shared" si="3"/>
        <v>6724.6398216510561</v>
      </c>
      <c r="AH35" s="9">
        <v>25.125</v>
      </c>
      <c r="AI35" s="9">
        <v>26.035200000000003</v>
      </c>
      <c r="AJ35" s="9">
        <v>26.777459999999998</v>
      </c>
      <c r="AK35" s="9">
        <v>26.78</v>
      </c>
      <c r="AL35" s="9">
        <v>26.779000000000003</v>
      </c>
      <c r="AM35" s="10">
        <v>25.86</v>
      </c>
      <c r="AN35" s="9">
        <v>27.652791600000004</v>
      </c>
      <c r="AO35" s="10">
        <v>26.27</v>
      </c>
      <c r="AP35" s="9">
        <v>22.896045000000001</v>
      </c>
      <c r="AQ35" s="10">
        <v>26.779</v>
      </c>
      <c r="AR35" s="10">
        <v>27.05</v>
      </c>
      <c r="AS35" s="9">
        <v>26.91</v>
      </c>
      <c r="AT35" s="9">
        <v>29.638999999999999</v>
      </c>
      <c r="AU35" s="9">
        <v>27.001999999999999</v>
      </c>
      <c r="AV35" s="10">
        <f t="shared" si="4"/>
        <v>26.53967832857143</v>
      </c>
      <c r="AX35" s="4">
        <v>15100</v>
      </c>
      <c r="AY35" s="4">
        <v>15515</v>
      </c>
      <c r="AZ35" s="4">
        <v>14516</v>
      </c>
      <c r="BA35" s="4">
        <v>14559</v>
      </c>
      <c r="BB35" s="4">
        <v>14100</v>
      </c>
      <c r="BC35" s="4">
        <v>14436</v>
      </c>
      <c r="BD35" s="4">
        <v>15890</v>
      </c>
      <c r="BE35" s="4">
        <v>14933</v>
      </c>
      <c r="BF35" s="4">
        <v>15100</v>
      </c>
      <c r="BG35" s="4">
        <v>14116</v>
      </c>
      <c r="BH35" s="5">
        <v>15231</v>
      </c>
      <c r="BI35" s="4">
        <v>14299</v>
      </c>
      <c r="BJ35" s="4">
        <v>15220</v>
      </c>
      <c r="BK35" s="4">
        <v>14590</v>
      </c>
      <c r="BL35" s="5">
        <f t="shared" si="5"/>
        <v>14828.928571428571</v>
      </c>
    </row>
    <row r="36" spans="1:64" x14ac:dyDescent="0.25">
      <c r="A36" s="6">
        <v>31</v>
      </c>
      <c r="B36" s="4">
        <v>78</v>
      </c>
      <c r="C36" s="4">
        <v>82</v>
      </c>
      <c r="D36" s="4">
        <v>48</v>
      </c>
      <c r="E36" s="4">
        <v>90</v>
      </c>
      <c r="F36" s="4">
        <v>50</v>
      </c>
      <c r="G36" s="4">
        <v>58</v>
      </c>
      <c r="H36" s="4">
        <v>52</v>
      </c>
      <c r="I36" s="4">
        <v>65.900000000000006</v>
      </c>
      <c r="J36" s="4">
        <v>76</v>
      </c>
      <c r="K36" s="4">
        <v>82</v>
      </c>
      <c r="L36" s="4">
        <v>61</v>
      </c>
      <c r="M36" s="4">
        <v>78</v>
      </c>
      <c r="N36" s="4">
        <v>68</v>
      </c>
      <c r="O36" s="4">
        <v>60</v>
      </c>
      <c r="P36" s="5">
        <f t="shared" si="1"/>
        <v>67.778571428571425</v>
      </c>
      <c r="R36" s="44">
        <f t="shared" si="2"/>
        <v>7152.2739652491055</v>
      </c>
      <c r="S36" s="44">
        <f t="shared" si="6"/>
        <v>7085.1623730613128</v>
      </c>
      <c r="T36" s="44">
        <f t="shared" si="7"/>
        <v>6439.7637756588774</v>
      </c>
      <c r="U36" s="44">
        <f t="shared" si="8"/>
        <v>6468.2710107367639</v>
      </c>
      <c r="V36" s="44">
        <f t="shared" si="9"/>
        <v>6264.2537689186383</v>
      </c>
      <c r="W36" s="44">
        <f t="shared" si="10"/>
        <v>6657.6479631053035</v>
      </c>
      <c r="X36" s="44">
        <f t="shared" si="11"/>
        <v>6835.991376721684</v>
      </c>
      <c r="Y36" s="44">
        <f t="shared" si="12"/>
        <v>6757.0135746606338</v>
      </c>
      <c r="Z36" s="44">
        <f t="shared" si="13"/>
        <v>7846.2305097815488</v>
      </c>
      <c r="AA36" s="44">
        <f t="shared" si="14"/>
        <v>6271.4550166604959</v>
      </c>
      <c r="AB36" s="44">
        <f t="shared" si="15"/>
        <v>6714.6216017634097</v>
      </c>
      <c r="AC36" s="44">
        <f t="shared" si="16"/>
        <v>6320</v>
      </c>
      <c r="AD36" s="44">
        <f t="shared" si="17"/>
        <v>6114.4142696448662</v>
      </c>
      <c r="AE36" s="44">
        <f t="shared" si="18"/>
        <v>6432.6426117381397</v>
      </c>
      <c r="AF36" s="5">
        <f t="shared" si="3"/>
        <v>6668.5529869786269</v>
      </c>
      <c r="AH36" s="9">
        <v>25.334600000000002</v>
      </c>
      <c r="AI36" s="9">
        <v>26.277450000000002</v>
      </c>
      <c r="AJ36" s="9">
        <v>27.049439400000001</v>
      </c>
      <c r="AK36" s="9">
        <v>27.01</v>
      </c>
      <c r="AL36" s="9">
        <v>27.010400000000001</v>
      </c>
      <c r="AM36" s="10">
        <v>26.02</v>
      </c>
      <c r="AN36" s="9">
        <v>27.893540160000004</v>
      </c>
      <c r="AO36" s="10">
        <v>26.52</v>
      </c>
      <c r="AP36" s="9">
        <v>23.093891999999997</v>
      </c>
      <c r="AQ36" s="10">
        <v>27.01</v>
      </c>
      <c r="AR36" s="10">
        <v>27.22</v>
      </c>
      <c r="AS36" s="9">
        <v>27.15</v>
      </c>
      <c r="AT36" s="9">
        <v>29.870399999999997</v>
      </c>
      <c r="AU36" s="9">
        <v>27.21743</v>
      </c>
      <c r="AV36" s="10">
        <f t="shared" si="4"/>
        <v>26.762653682857145</v>
      </c>
      <c r="AX36" s="4">
        <v>15100</v>
      </c>
      <c r="AY36" s="4">
        <v>15515</v>
      </c>
      <c r="AZ36" s="4">
        <v>14516</v>
      </c>
      <c r="BA36" s="4">
        <v>14559</v>
      </c>
      <c r="BB36" s="4">
        <v>14100</v>
      </c>
      <c r="BC36" s="4">
        <v>14436</v>
      </c>
      <c r="BD36" s="4">
        <v>15890</v>
      </c>
      <c r="BE36" s="4">
        <v>14933</v>
      </c>
      <c r="BF36" s="4">
        <v>15100</v>
      </c>
      <c r="BG36" s="4">
        <v>14116</v>
      </c>
      <c r="BH36" s="5">
        <v>15231</v>
      </c>
      <c r="BI36" s="4">
        <v>14299</v>
      </c>
      <c r="BJ36" s="4">
        <v>15220</v>
      </c>
      <c r="BK36" s="4">
        <v>14590</v>
      </c>
      <c r="BL36" s="5">
        <f t="shared" si="5"/>
        <v>14828.928571428571</v>
      </c>
    </row>
    <row r="37" spans="1:64" x14ac:dyDescent="0.25">
      <c r="A37" s="6">
        <v>32</v>
      </c>
      <c r="B37" s="4">
        <v>78</v>
      </c>
      <c r="C37" s="4">
        <v>82</v>
      </c>
      <c r="D37" s="4">
        <v>48</v>
      </c>
      <c r="E37" s="4">
        <v>90</v>
      </c>
      <c r="F37" s="4">
        <v>50</v>
      </c>
      <c r="G37" s="4">
        <v>58</v>
      </c>
      <c r="H37" s="4">
        <v>52</v>
      </c>
      <c r="I37" s="4">
        <v>65.7</v>
      </c>
      <c r="J37" s="4">
        <v>76</v>
      </c>
      <c r="K37" s="4">
        <v>81</v>
      </c>
      <c r="L37" s="4">
        <v>61</v>
      </c>
      <c r="M37" s="4">
        <v>78</v>
      </c>
      <c r="N37" s="4">
        <v>68</v>
      </c>
      <c r="O37" s="4">
        <v>60</v>
      </c>
      <c r="P37" s="5">
        <f t="shared" si="1"/>
        <v>67.69285714285715</v>
      </c>
      <c r="R37" s="44">
        <f t="shared" si="2"/>
        <v>7094.0866950638938</v>
      </c>
      <c r="S37" s="44">
        <f t="shared" si="6"/>
        <v>7020.9444222371385</v>
      </c>
      <c r="T37" s="44">
        <f t="shared" si="7"/>
        <v>6376.4341705651332</v>
      </c>
      <c r="U37" s="44">
        <f t="shared" si="8"/>
        <v>6413.656387665199</v>
      </c>
      <c r="V37" s="44">
        <f t="shared" si="9"/>
        <v>6211.4537444933922</v>
      </c>
      <c r="W37" s="44">
        <f t="shared" si="10"/>
        <v>6619.4879633167748</v>
      </c>
      <c r="X37" s="44">
        <f t="shared" si="11"/>
        <v>6777.9461244992253</v>
      </c>
      <c r="Y37" s="44">
        <f t="shared" si="12"/>
        <v>6693.9110945087787</v>
      </c>
      <c r="Z37" s="44">
        <f t="shared" si="13"/>
        <v>7780.0963495375727</v>
      </c>
      <c r="AA37" s="44">
        <f t="shared" si="14"/>
        <v>6218.5022026431725</v>
      </c>
      <c r="AB37" s="44">
        <f t="shared" si="15"/>
        <v>6672.9463307776559</v>
      </c>
      <c r="AC37" s="44">
        <f t="shared" si="16"/>
        <v>6266.9101533966405</v>
      </c>
      <c r="AD37" s="44">
        <f t="shared" si="17"/>
        <v>6067.7740863787376</v>
      </c>
      <c r="AE37" s="44">
        <f t="shared" si="18"/>
        <v>6382.5319564057172</v>
      </c>
      <c r="AF37" s="5">
        <f t="shared" si="3"/>
        <v>6614.0486915349311</v>
      </c>
      <c r="AH37" s="9">
        <v>25.542400000000001</v>
      </c>
      <c r="AI37" s="9">
        <v>26.517800000000001</v>
      </c>
      <c r="AJ37" s="9">
        <v>27.3180896</v>
      </c>
      <c r="AK37" s="9">
        <v>27.24</v>
      </c>
      <c r="AL37" s="9">
        <v>27.24</v>
      </c>
      <c r="AM37" s="10">
        <v>26.17</v>
      </c>
      <c r="AN37" s="9">
        <v>28.132415999999999</v>
      </c>
      <c r="AO37" s="10">
        <v>26.77</v>
      </c>
      <c r="AP37" s="9">
        <v>23.290200000000002</v>
      </c>
      <c r="AQ37" s="10">
        <v>27.24</v>
      </c>
      <c r="AR37" s="10">
        <v>27.39</v>
      </c>
      <c r="AS37" s="9">
        <v>27.38</v>
      </c>
      <c r="AT37" s="9">
        <v>30.1</v>
      </c>
      <c r="AU37" s="9">
        <v>27.43112</v>
      </c>
      <c r="AV37" s="10">
        <f t="shared" si="4"/>
        <v>26.983001828571428</v>
      </c>
      <c r="AX37" s="4">
        <v>15100</v>
      </c>
      <c r="AY37" s="4">
        <v>15515</v>
      </c>
      <c r="AZ37" s="4">
        <v>14516</v>
      </c>
      <c r="BA37" s="4">
        <v>14559</v>
      </c>
      <c r="BB37" s="4">
        <v>14100</v>
      </c>
      <c r="BC37" s="4">
        <v>14436</v>
      </c>
      <c r="BD37" s="4">
        <v>15890</v>
      </c>
      <c r="BE37" s="4">
        <v>14933</v>
      </c>
      <c r="BF37" s="4">
        <v>15100</v>
      </c>
      <c r="BG37" s="4">
        <v>14116</v>
      </c>
      <c r="BH37" s="5">
        <v>15231</v>
      </c>
      <c r="BI37" s="4">
        <v>14299</v>
      </c>
      <c r="BJ37" s="4">
        <v>15220</v>
      </c>
      <c r="BK37" s="4">
        <v>14590</v>
      </c>
      <c r="BL37" s="5">
        <f t="shared" si="5"/>
        <v>14828.928571428571</v>
      </c>
    </row>
    <row r="38" spans="1:64" x14ac:dyDescent="0.25">
      <c r="A38" s="6">
        <v>33</v>
      </c>
      <c r="B38" s="4">
        <v>78</v>
      </c>
      <c r="C38" s="4">
        <v>82</v>
      </c>
      <c r="D38" s="4">
        <v>48</v>
      </c>
      <c r="E38" s="4">
        <v>90</v>
      </c>
      <c r="F38" s="4">
        <v>50</v>
      </c>
      <c r="G38" s="4">
        <v>58</v>
      </c>
      <c r="H38" s="4">
        <v>52</v>
      </c>
      <c r="I38" s="4">
        <v>65.400000000000006</v>
      </c>
      <c r="J38" s="4">
        <v>76</v>
      </c>
      <c r="K38" s="4">
        <v>81</v>
      </c>
      <c r="L38" s="4">
        <v>61</v>
      </c>
      <c r="M38" s="4">
        <v>78</v>
      </c>
      <c r="N38" s="4">
        <v>68</v>
      </c>
      <c r="O38" s="4">
        <v>60</v>
      </c>
      <c r="P38" s="5">
        <f t="shared" si="1"/>
        <v>67.671428571428564</v>
      </c>
      <c r="R38" s="44">
        <f t="shared" si="2"/>
        <v>7037.330474903295</v>
      </c>
      <c r="S38" s="44">
        <f t="shared" si="6"/>
        <v>6958.3742116327958</v>
      </c>
      <c r="T38" s="44">
        <f t="shared" si="7"/>
        <v>6315.1001348614964</v>
      </c>
      <c r="U38" s="44">
        <f t="shared" si="8"/>
        <v>6362.2723962126729</v>
      </c>
      <c r="V38" s="44">
        <f t="shared" si="9"/>
        <v>6159.940002475626</v>
      </c>
      <c r="W38" s="44">
        <f t="shared" si="10"/>
        <v>6581.7629179331307</v>
      </c>
      <c r="X38" s="44">
        <f t="shared" si="11"/>
        <v>6721.3219697393642</v>
      </c>
      <c r="Y38" s="44">
        <f t="shared" si="12"/>
        <v>6634.4316919659377</v>
      </c>
      <c r="Z38" s="44">
        <f t="shared" si="13"/>
        <v>7715.5733098902538</v>
      </c>
      <c r="AA38" s="44">
        <f t="shared" si="14"/>
        <v>6166.885102664919</v>
      </c>
      <c r="AB38" s="44">
        <f t="shared" si="15"/>
        <v>6631.7851959361396</v>
      </c>
      <c r="AC38" s="44">
        <f t="shared" si="16"/>
        <v>6214.7048170952557</v>
      </c>
      <c r="AD38" s="44">
        <f t="shared" si="17"/>
        <v>6022.1974557996291</v>
      </c>
      <c r="AE38" s="44">
        <f t="shared" si="18"/>
        <v>6333.5946405373925</v>
      </c>
      <c r="AF38" s="5">
        <f t="shared" si="3"/>
        <v>6561.0910229748524</v>
      </c>
      <c r="AH38" s="9">
        <v>25.7484</v>
      </c>
      <c r="AI38" s="9">
        <v>26.756250000000001</v>
      </c>
      <c r="AJ38" s="9">
        <v>27.583410599999997</v>
      </c>
      <c r="AK38" s="9">
        <v>27.46</v>
      </c>
      <c r="AL38" s="9">
        <v>27.4678</v>
      </c>
      <c r="AM38" s="10">
        <v>26.32</v>
      </c>
      <c r="AN38" s="9">
        <v>28.369419120000003</v>
      </c>
      <c r="AO38" s="10">
        <v>27.01</v>
      </c>
      <c r="AP38" s="9">
        <v>23.484969</v>
      </c>
      <c r="AQ38" s="10">
        <v>27.468</v>
      </c>
      <c r="AR38" s="10">
        <v>27.56</v>
      </c>
      <c r="AS38" s="9">
        <v>27.61</v>
      </c>
      <c r="AT38" s="9">
        <v>30.3278</v>
      </c>
      <c r="AU38" s="9">
        <v>27.643070000000002</v>
      </c>
      <c r="AV38" s="10">
        <f t="shared" si="4"/>
        <v>27.200651337142862</v>
      </c>
      <c r="AX38" s="4">
        <v>15100</v>
      </c>
      <c r="AY38" s="4">
        <v>15515</v>
      </c>
      <c r="AZ38" s="4">
        <v>14516</v>
      </c>
      <c r="BA38" s="4">
        <v>14559</v>
      </c>
      <c r="BB38" s="4">
        <v>14100</v>
      </c>
      <c r="BC38" s="4">
        <v>14436</v>
      </c>
      <c r="BD38" s="4">
        <v>15890</v>
      </c>
      <c r="BE38" s="4">
        <v>14933</v>
      </c>
      <c r="BF38" s="4">
        <v>15100</v>
      </c>
      <c r="BG38" s="4">
        <v>14116</v>
      </c>
      <c r="BH38" s="5">
        <v>15231</v>
      </c>
      <c r="BI38" s="4">
        <v>14299</v>
      </c>
      <c r="BJ38" s="4">
        <v>15220</v>
      </c>
      <c r="BK38" s="4">
        <v>14590</v>
      </c>
      <c r="BL38" s="5">
        <f t="shared" si="5"/>
        <v>14828.928571428571</v>
      </c>
    </row>
    <row r="39" spans="1:64" x14ac:dyDescent="0.25">
      <c r="A39" s="6">
        <v>34</v>
      </c>
      <c r="B39" s="4">
        <v>78</v>
      </c>
      <c r="C39" s="4">
        <v>82</v>
      </c>
      <c r="D39" s="4">
        <v>48</v>
      </c>
      <c r="E39" s="4">
        <v>90</v>
      </c>
      <c r="F39" s="4">
        <v>50</v>
      </c>
      <c r="G39" s="4">
        <v>57</v>
      </c>
      <c r="H39" s="4">
        <v>52</v>
      </c>
      <c r="I39" s="4">
        <v>65.2</v>
      </c>
      <c r="J39" s="4">
        <v>76</v>
      </c>
      <c r="K39" s="4">
        <v>81</v>
      </c>
      <c r="L39" s="4">
        <v>61</v>
      </c>
      <c r="M39" s="4">
        <v>78</v>
      </c>
      <c r="N39" s="4">
        <v>68</v>
      </c>
      <c r="O39" s="4">
        <v>60</v>
      </c>
      <c r="P39" s="5">
        <f t="shared" si="1"/>
        <v>67.585714285714289</v>
      </c>
      <c r="R39" s="44">
        <f t="shared" si="2"/>
        <v>6981.9594183241752</v>
      </c>
      <c r="S39" s="44">
        <f t="shared" si="6"/>
        <v>6897.3948608517821</v>
      </c>
      <c r="T39" s="44">
        <f t="shared" si="7"/>
        <v>6255.6826257249559</v>
      </c>
      <c r="U39" s="44">
        <f t="shared" si="8"/>
        <v>6309.4257854821235</v>
      </c>
      <c r="V39" s="44">
        <f t="shared" si="9"/>
        <v>6109.6707566314471</v>
      </c>
      <c r="W39" s="44">
        <f t="shared" si="10"/>
        <v>6541.9939577039277</v>
      </c>
      <c r="X39" s="44">
        <f t="shared" si="11"/>
        <v>6666.0724674820885</v>
      </c>
      <c r="Y39" s="44">
        <f t="shared" si="12"/>
        <v>6576</v>
      </c>
      <c r="Z39" s="44">
        <f t="shared" si="13"/>
        <v>7652.6090518962192</v>
      </c>
      <c r="AA39" s="44">
        <f t="shared" si="14"/>
        <v>6116.5595435834475</v>
      </c>
      <c r="AB39" s="44">
        <f t="shared" si="15"/>
        <v>6591.1287414352682</v>
      </c>
      <c r="AC39" s="44">
        <f t="shared" si="16"/>
        <v>6165.5767157743448</v>
      </c>
      <c r="AD39" s="44">
        <f t="shared" si="17"/>
        <v>5977.6525342183295</v>
      </c>
      <c r="AE39" s="44">
        <f t="shared" si="18"/>
        <v>6285.7947071224644</v>
      </c>
      <c r="AF39" s="5">
        <f t="shared" si="3"/>
        <v>6509.1086547307559</v>
      </c>
      <c r="AH39" s="9">
        <v>25.9526</v>
      </c>
      <c r="AI39" s="9">
        <v>26.992800000000003</v>
      </c>
      <c r="AJ39" s="9">
        <v>27.845402400000001</v>
      </c>
      <c r="AK39" s="9">
        <v>27.69</v>
      </c>
      <c r="AL39" s="9">
        <v>27.693800000000003</v>
      </c>
      <c r="AM39" s="10">
        <v>26.48</v>
      </c>
      <c r="AN39" s="9">
        <v>28.604549520000003</v>
      </c>
      <c r="AO39" s="10">
        <v>27.25</v>
      </c>
      <c r="AP39" s="9">
        <v>23.678198999999999</v>
      </c>
      <c r="AQ39" s="10">
        <v>27.693999999999999</v>
      </c>
      <c r="AR39" s="10">
        <v>27.73</v>
      </c>
      <c r="AS39" s="9">
        <v>27.83</v>
      </c>
      <c r="AT39" s="9">
        <v>30.553799999999999</v>
      </c>
      <c r="AU39" s="9">
        <v>27.853280000000002</v>
      </c>
      <c r="AV39" s="10">
        <f t="shared" si="4"/>
        <v>27.417745065714286</v>
      </c>
      <c r="AX39" s="4">
        <v>15100</v>
      </c>
      <c r="AY39" s="4">
        <v>15515</v>
      </c>
      <c r="AZ39" s="4">
        <v>14516</v>
      </c>
      <c r="BA39" s="4">
        <v>14559</v>
      </c>
      <c r="BB39" s="4">
        <v>14100</v>
      </c>
      <c r="BC39" s="4">
        <v>14436</v>
      </c>
      <c r="BD39" s="4">
        <v>15890</v>
      </c>
      <c r="BE39" s="4">
        <v>14933</v>
      </c>
      <c r="BF39" s="4">
        <v>15100</v>
      </c>
      <c r="BG39" s="4">
        <v>14116</v>
      </c>
      <c r="BH39" s="5">
        <v>15231</v>
      </c>
      <c r="BI39" s="4">
        <v>14299</v>
      </c>
      <c r="BJ39" s="4">
        <v>15220</v>
      </c>
      <c r="BK39" s="4">
        <v>14590</v>
      </c>
      <c r="BL39" s="5">
        <f t="shared" si="5"/>
        <v>14828.928571428571</v>
      </c>
    </row>
    <row r="40" spans="1:64" x14ac:dyDescent="0.25">
      <c r="A40" s="6">
        <v>35</v>
      </c>
      <c r="B40" s="4">
        <v>78</v>
      </c>
      <c r="C40" s="4">
        <v>82</v>
      </c>
      <c r="D40" s="4">
        <v>48</v>
      </c>
      <c r="E40" s="4">
        <v>90</v>
      </c>
      <c r="F40" s="4">
        <v>50</v>
      </c>
      <c r="G40" s="4">
        <v>57</v>
      </c>
      <c r="H40" s="4">
        <v>52</v>
      </c>
      <c r="I40" s="4">
        <v>65</v>
      </c>
      <c r="J40" s="4">
        <v>75</v>
      </c>
      <c r="K40" s="4">
        <v>81</v>
      </c>
      <c r="L40" s="4">
        <v>61</v>
      </c>
      <c r="M40" s="4">
        <v>78</v>
      </c>
      <c r="N40" s="4">
        <v>68</v>
      </c>
      <c r="O40" s="4">
        <v>60</v>
      </c>
      <c r="P40" s="5">
        <f t="shared" si="1"/>
        <v>67.5</v>
      </c>
      <c r="R40" s="44">
        <f t="shared" si="2"/>
        <v>6927.9296501624922</v>
      </c>
      <c r="S40" s="44">
        <f t="shared" si="6"/>
        <v>6837.9521402114406</v>
      </c>
      <c r="T40" s="44">
        <f t="shared" si="7"/>
        <v>6198.1069286596085</v>
      </c>
      <c r="U40" s="44">
        <f t="shared" si="8"/>
        <v>6259.6918667144391</v>
      </c>
      <c r="V40" s="44">
        <f t="shared" si="9"/>
        <v>6060.606060606061</v>
      </c>
      <c r="W40" s="44">
        <f t="shared" si="10"/>
        <v>6505.1445737889599</v>
      </c>
      <c r="X40" s="44">
        <f t="shared" si="11"/>
        <v>6612.1532291817248</v>
      </c>
      <c r="Y40" s="44">
        <f t="shared" si="12"/>
        <v>6518.5885776646055</v>
      </c>
      <c r="Z40" s="44">
        <f t="shared" si="13"/>
        <v>7591.1535411348777</v>
      </c>
      <c r="AA40" s="44">
        <f t="shared" si="14"/>
        <v>6067.483344079089</v>
      </c>
      <c r="AB40" s="44">
        <f t="shared" si="15"/>
        <v>6550.9677419354839</v>
      </c>
      <c r="AC40" s="44">
        <f t="shared" si="16"/>
        <v>6115.0392017106205</v>
      </c>
      <c r="AD40" s="44">
        <f t="shared" si="17"/>
        <v>5934.1087789979856</v>
      </c>
      <c r="AE40" s="44">
        <f t="shared" si="18"/>
        <v>6239.0977041702663</v>
      </c>
      <c r="AF40" s="5">
        <f t="shared" si="3"/>
        <v>6458.4302385012606</v>
      </c>
      <c r="AH40" s="9">
        <v>26.155000000000001</v>
      </c>
      <c r="AI40" s="9">
        <v>27.227450000000001</v>
      </c>
      <c r="AJ40" s="9">
        <v>28.104064999999999</v>
      </c>
      <c r="AK40" s="9">
        <v>27.91</v>
      </c>
      <c r="AL40" s="9">
        <v>27.917999999999999</v>
      </c>
      <c r="AM40" s="10">
        <v>26.63</v>
      </c>
      <c r="AN40" s="9">
        <v>28.8378072</v>
      </c>
      <c r="AO40" s="10">
        <v>27.49</v>
      </c>
      <c r="AP40" s="9">
        <v>23.869889999999998</v>
      </c>
      <c r="AQ40" s="10">
        <v>27.917999999999999</v>
      </c>
      <c r="AR40" s="10">
        <v>27.9</v>
      </c>
      <c r="AS40" s="9">
        <v>28.06</v>
      </c>
      <c r="AT40" s="9">
        <v>30.777999999999999</v>
      </c>
      <c r="AU40" s="9">
        <v>28.061750000000004</v>
      </c>
      <c r="AV40" s="10">
        <f t="shared" si="4"/>
        <v>27.632854442857145</v>
      </c>
      <c r="AX40" s="4">
        <v>15100</v>
      </c>
      <c r="AY40" s="4">
        <v>15515</v>
      </c>
      <c r="AZ40" s="4">
        <v>14516</v>
      </c>
      <c r="BA40" s="4">
        <v>14559</v>
      </c>
      <c r="BB40" s="4">
        <v>14100</v>
      </c>
      <c r="BC40" s="4">
        <v>14436</v>
      </c>
      <c r="BD40" s="4">
        <v>15890</v>
      </c>
      <c r="BE40" s="4">
        <v>14933</v>
      </c>
      <c r="BF40" s="4">
        <v>15100</v>
      </c>
      <c r="BG40" s="4">
        <v>14116</v>
      </c>
      <c r="BH40" s="5">
        <v>15231</v>
      </c>
      <c r="BI40" s="4">
        <v>14299</v>
      </c>
      <c r="BJ40" s="4">
        <v>15220</v>
      </c>
      <c r="BK40" s="4">
        <v>14590</v>
      </c>
      <c r="BL40" s="5">
        <f t="shared" si="5"/>
        <v>14828.928571428571</v>
      </c>
    </row>
    <row r="41" spans="1:64" x14ac:dyDescent="0.25">
      <c r="A41" s="6">
        <v>36</v>
      </c>
      <c r="B41" s="4">
        <v>78</v>
      </c>
      <c r="C41" s="4">
        <v>82</v>
      </c>
      <c r="D41" s="4">
        <v>48</v>
      </c>
      <c r="E41" s="4">
        <v>90</v>
      </c>
      <c r="F41" s="4">
        <v>50</v>
      </c>
      <c r="G41" s="4">
        <v>57</v>
      </c>
      <c r="H41" s="4">
        <v>52</v>
      </c>
      <c r="I41" s="4">
        <v>64.8</v>
      </c>
      <c r="J41" s="4">
        <v>75</v>
      </c>
      <c r="K41" s="4">
        <v>80</v>
      </c>
      <c r="L41" s="4">
        <v>61</v>
      </c>
      <c r="M41" s="4">
        <v>78</v>
      </c>
      <c r="N41" s="4">
        <v>68</v>
      </c>
      <c r="O41" s="4">
        <v>60</v>
      </c>
      <c r="P41" s="5">
        <f t="shared" si="1"/>
        <v>67.414285714285711</v>
      </c>
      <c r="R41" s="44">
        <f t="shared" si="2"/>
        <v>6875.199198652278</v>
      </c>
      <c r="S41" s="44">
        <f t="shared" si="6"/>
        <v>6779.9943190508448</v>
      </c>
      <c r="T41" s="44">
        <f t="shared" si="7"/>
        <v>6142.3023698556317</v>
      </c>
      <c r="U41" s="44">
        <f t="shared" si="8"/>
        <v>6208.5287846481879</v>
      </c>
      <c r="V41" s="44">
        <f t="shared" si="9"/>
        <v>6012.7077084902849</v>
      </c>
      <c r="W41" s="44">
        <f t="shared" si="10"/>
        <v>6468.707991038088</v>
      </c>
      <c r="X41" s="44">
        <f t="shared" si="11"/>
        <v>6559.5218109425441</v>
      </c>
      <c r="Y41" s="44">
        <f t="shared" si="12"/>
        <v>6464.5021645021652</v>
      </c>
      <c r="Z41" s="44">
        <f t="shared" si="13"/>
        <v>7531.1589231639746</v>
      </c>
      <c r="AA41" s="44">
        <f t="shared" si="14"/>
        <v>6019.6162046908312</v>
      </c>
      <c r="AB41" s="44">
        <f t="shared" si="15"/>
        <v>6511.2931955824724</v>
      </c>
      <c r="AC41" s="44">
        <f t="shared" si="16"/>
        <v>6067.4681753889672</v>
      </c>
      <c r="AD41" s="44">
        <f t="shared" si="17"/>
        <v>5891.5368833950533</v>
      </c>
      <c r="AE41" s="44">
        <f t="shared" si="18"/>
        <v>6193.4706075459308</v>
      </c>
      <c r="AF41" s="5">
        <f t="shared" si="3"/>
        <v>6409.0005954962317</v>
      </c>
      <c r="AH41" s="9">
        <v>26.355600000000003</v>
      </c>
      <c r="AI41" s="9">
        <v>27.4602</v>
      </c>
      <c r="AJ41" s="9">
        <v>28.3593984</v>
      </c>
      <c r="AK41" s="9">
        <v>28.14</v>
      </c>
      <c r="AL41" s="9">
        <v>28.1404</v>
      </c>
      <c r="AM41" s="10">
        <v>26.78</v>
      </c>
      <c r="AN41" s="9">
        <v>29.06919216</v>
      </c>
      <c r="AO41" s="10">
        <v>27.72</v>
      </c>
      <c r="AP41" s="9">
        <v>24.060041999999999</v>
      </c>
      <c r="AQ41" s="10">
        <v>28.14</v>
      </c>
      <c r="AR41" s="10">
        <v>28.07</v>
      </c>
      <c r="AS41" s="9">
        <v>28.28</v>
      </c>
      <c r="AT41" s="9">
        <v>31.000399999999999</v>
      </c>
      <c r="AU41" s="9">
        <v>28.26848</v>
      </c>
      <c r="AV41" s="10">
        <f t="shared" si="4"/>
        <v>27.845979468571432</v>
      </c>
      <c r="AX41" s="4">
        <v>15100</v>
      </c>
      <c r="AY41" s="4">
        <v>15515</v>
      </c>
      <c r="AZ41" s="4">
        <v>14516</v>
      </c>
      <c r="BA41" s="4">
        <v>14559</v>
      </c>
      <c r="BB41" s="4">
        <v>14100</v>
      </c>
      <c r="BC41" s="4">
        <v>14436</v>
      </c>
      <c r="BD41" s="4">
        <v>15890</v>
      </c>
      <c r="BE41" s="4">
        <v>14933</v>
      </c>
      <c r="BF41" s="4">
        <v>15100</v>
      </c>
      <c r="BG41" s="4">
        <v>14116</v>
      </c>
      <c r="BH41" s="5">
        <v>15231</v>
      </c>
      <c r="BI41" s="4">
        <v>14299</v>
      </c>
      <c r="BJ41" s="4">
        <v>15220</v>
      </c>
      <c r="BK41" s="4">
        <v>14590</v>
      </c>
      <c r="BL41" s="5">
        <f t="shared" si="5"/>
        <v>14828.928571428571</v>
      </c>
    </row>
    <row r="42" spans="1:64" x14ac:dyDescent="0.25">
      <c r="A42" s="6">
        <v>37</v>
      </c>
      <c r="B42" s="4">
        <v>78</v>
      </c>
      <c r="C42" s="4">
        <v>82</v>
      </c>
      <c r="D42" s="4">
        <v>48</v>
      </c>
      <c r="E42" s="4">
        <v>90</v>
      </c>
      <c r="F42" s="4">
        <v>50</v>
      </c>
      <c r="G42" s="4">
        <v>57</v>
      </c>
      <c r="H42" s="4">
        <v>52</v>
      </c>
      <c r="I42" s="4">
        <v>64.599999999999994</v>
      </c>
      <c r="J42" s="4">
        <v>75</v>
      </c>
      <c r="K42" s="4">
        <v>80</v>
      </c>
      <c r="L42" s="4">
        <v>61</v>
      </c>
      <c r="M42" s="4">
        <v>78</v>
      </c>
      <c r="N42" s="4">
        <v>68</v>
      </c>
      <c r="O42" s="4">
        <v>60</v>
      </c>
      <c r="P42" s="5">
        <f t="shared" si="1"/>
        <v>67.400000000000006</v>
      </c>
      <c r="R42" s="44">
        <f t="shared" si="2"/>
        <v>6823.727894435573</v>
      </c>
      <c r="S42" s="44">
        <f t="shared" si="6"/>
        <v>6723.4720243544389</v>
      </c>
      <c r="T42" s="44">
        <f t="shared" si="7"/>
        <v>6088.2020513038397</v>
      </c>
      <c r="U42" s="44">
        <f t="shared" si="8"/>
        <v>6160.366713681241</v>
      </c>
      <c r="V42" s="44">
        <f t="shared" si="9"/>
        <v>5965.939141779204</v>
      </c>
      <c r="W42" s="44">
        <f t="shared" si="10"/>
        <v>6430.2895322939867</v>
      </c>
      <c r="X42" s="44">
        <f t="shared" si="11"/>
        <v>6508.1376089790501</v>
      </c>
      <c r="Y42" s="44">
        <f t="shared" si="12"/>
        <v>6411.3059033989266</v>
      </c>
      <c r="Z42" s="44">
        <f t="shared" si="13"/>
        <v>7472.579406981542</v>
      </c>
      <c r="AA42" s="44">
        <f t="shared" si="14"/>
        <v>5972.7090017982437</v>
      </c>
      <c r="AB42" s="44">
        <f t="shared" si="15"/>
        <v>6472.0963172804541</v>
      </c>
      <c r="AC42" s="44">
        <f t="shared" si="16"/>
        <v>6020.6315789473683</v>
      </c>
      <c r="AD42" s="44">
        <f t="shared" si="17"/>
        <v>5849.9087152877873</v>
      </c>
      <c r="AE42" s="44">
        <f t="shared" si="18"/>
        <v>6148.8817485188847</v>
      </c>
      <c r="AF42" s="5">
        <f t="shared" si="3"/>
        <v>6360.5891170743253</v>
      </c>
      <c r="AH42" s="9">
        <v>26.554400000000001</v>
      </c>
      <c r="AI42" s="9">
        <v>27.691050000000001</v>
      </c>
      <c r="AJ42" s="9">
        <v>28.611402599999998</v>
      </c>
      <c r="AK42" s="9">
        <v>28.36</v>
      </c>
      <c r="AL42" s="9">
        <v>28.361000000000001</v>
      </c>
      <c r="AM42" s="10">
        <v>26.94</v>
      </c>
      <c r="AN42" s="9">
        <v>29.298704400000002</v>
      </c>
      <c r="AO42" s="10">
        <v>27.95</v>
      </c>
      <c r="AP42" s="9">
        <v>24.248654999999999</v>
      </c>
      <c r="AQ42" s="10">
        <v>28.361000000000001</v>
      </c>
      <c r="AR42" s="10">
        <v>28.24</v>
      </c>
      <c r="AS42" s="9">
        <v>28.5</v>
      </c>
      <c r="AT42" s="9">
        <v>31.221</v>
      </c>
      <c r="AU42" s="9">
        <v>28.473469999999999</v>
      </c>
      <c r="AV42" s="10">
        <f t="shared" si="4"/>
        <v>28.057905857142856</v>
      </c>
      <c r="AX42" s="4">
        <v>15100</v>
      </c>
      <c r="AY42" s="4">
        <v>15515</v>
      </c>
      <c r="AZ42" s="4">
        <v>14516</v>
      </c>
      <c r="BA42" s="4">
        <v>14559</v>
      </c>
      <c r="BB42" s="4">
        <v>14100</v>
      </c>
      <c r="BC42" s="4">
        <v>14436</v>
      </c>
      <c r="BD42" s="4">
        <v>15890</v>
      </c>
      <c r="BE42" s="4">
        <v>14933</v>
      </c>
      <c r="BF42" s="4">
        <v>15100</v>
      </c>
      <c r="BG42" s="4">
        <v>14116</v>
      </c>
      <c r="BH42" s="5">
        <v>15231</v>
      </c>
      <c r="BI42" s="4">
        <v>14299</v>
      </c>
      <c r="BJ42" s="4">
        <v>15220</v>
      </c>
      <c r="BK42" s="4">
        <v>14590</v>
      </c>
      <c r="BL42" s="5">
        <f t="shared" si="5"/>
        <v>14828.928571428571</v>
      </c>
    </row>
    <row r="43" spans="1:64" x14ac:dyDescent="0.25">
      <c r="A43" s="6">
        <v>38</v>
      </c>
      <c r="B43" s="4">
        <v>78</v>
      </c>
      <c r="C43" s="4">
        <v>82</v>
      </c>
      <c r="D43" s="4">
        <v>48</v>
      </c>
      <c r="E43" s="4">
        <v>90</v>
      </c>
      <c r="F43" s="4">
        <v>50</v>
      </c>
      <c r="G43" s="4">
        <v>57</v>
      </c>
      <c r="H43" s="4">
        <v>52</v>
      </c>
      <c r="I43" s="4">
        <v>64.400000000000006</v>
      </c>
      <c r="J43" s="4">
        <v>75</v>
      </c>
      <c r="K43" s="4">
        <v>80</v>
      </c>
      <c r="L43" s="4">
        <v>61</v>
      </c>
      <c r="M43" s="4">
        <v>78</v>
      </c>
      <c r="N43" s="4">
        <v>68</v>
      </c>
      <c r="O43" s="4">
        <v>60</v>
      </c>
      <c r="P43" s="5">
        <f t="shared" si="1"/>
        <v>67.385714285714286</v>
      </c>
      <c r="R43" s="44">
        <f t="shared" si="2"/>
        <v>6773.4772759556508</v>
      </c>
      <c r="S43" s="44">
        <f t="shared" si="6"/>
        <v>6668.3381088825208</v>
      </c>
      <c r="T43" s="44">
        <f t="shared" si="7"/>
        <v>6035.7426065964573</v>
      </c>
      <c r="U43" s="44">
        <f t="shared" si="8"/>
        <v>6112.9461161651507</v>
      </c>
      <c r="V43" s="44">
        <f t="shared" si="9"/>
        <v>5920.2653622488615</v>
      </c>
      <c r="W43" s="44">
        <f t="shared" si="10"/>
        <v>6394.6843853820601</v>
      </c>
      <c r="X43" s="44">
        <f t="shared" si="11"/>
        <v>6457.9617617622043</v>
      </c>
      <c r="Y43" s="44">
        <f t="shared" si="12"/>
        <v>6358.9779985805535</v>
      </c>
      <c r="Z43" s="44">
        <f t="shared" si="13"/>
        <v>7415.3711559004441</v>
      </c>
      <c r="AA43" s="44">
        <f t="shared" si="14"/>
        <v>5926.9419174247732</v>
      </c>
      <c r="AB43" s="44">
        <f t="shared" si="15"/>
        <v>6433.3685322069696</v>
      </c>
      <c r="AC43" s="44">
        <f t="shared" si="16"/>
        <v>5974.5125348189422</v>
      </c>
      <c r="AD43" s="44">
        <f t="shared" si="17"/>
        <v>5809.1972595245525</v>
      </c>
      <c r="AE43" s="44">
        <f t="shared" si="18"/>
        <v>6105.300745691975</v>
      </c>
      <c r="AF43" s="5">
        <f t="shared" si="3"/>
        <v>6313.3632686529363</v>
      </c>
      <c r="AH43" s="9">
        <v>26.7514</v>
      </c>
      <c r="AI43" s="9">
        <v>27.92</v>
      </c>
      <c r="AJ43" s="9">
        <v>28.860077599999997</v>
      </c>
      <c r="AK43" s="9">
        <v>28.58</v>
      </c>
      <c r="AL43" s="9">
        <v>28.579799999999999</v>
      </c>
      <c r="AM43" s="10">
        <v>27.09</v>
      </c>
      <c r="AN43" s="9">
        <v>29.526343920000006</v>
      </c>
      <c r="AO43" s="10">
        <v>28.18</v>
      </c>
      <c r="AP43" s="9">
        <v>24.435728999999998</v>
      </c>
      <c r="AQ43" s="10">
        <v>28.58</v>
      </c>
      <c r="AR43" s="10">
        <v>28.41</v>
      </c>
      <c r="AS43" s="9">
        <v>28.72</v>
      </c>
      <c r="AT43" s="9">
        <v>31.439799999999998</v>
      </c>
      <c r="AU43" s="9">
        <v>28.676720000000003</v>
      </c>
      <c r="AV43" s="10">
        <f t="shared" si="4"/>
        <v>28.267847894285715</v>
      </c>
      <c r="AX43" s="4">
        <v>15100</v>
      </c>
      <c r="AY43" s="4">
        <v>15515</v>
      </c>
      <c r="AZ43" s="4">
        <v>14516</v>
      </c>
      <c r="BA43" s="4">
        <v>14559</v>
      </c>
      <c r="BB43" s="4">
        <v>14100</v>
      </c>
      <c r="BC43" s="4">
        <v>14436</v>
      </c>
      <c r="BD43" s="4">
        <v>15890</v>
      </c>
      <c r="BE43" s="4">
        <v>14933</v>
      </c>
      <c r="BF43" s="4">
        <v>15100</v>
      </c>
      <c r="BG43" s="4">
        <v>14116</v>
      </c>
      <c r="BH43" s="5">
        <v>15231</v>
      </c>
      <c r="BI43" s="4">
        <v>14299</v>
      </c>
      <c r="BJ43" s="4">
        <v>15220</v>
      </c>
      <c r="BK43" s="4">
        <v>14590</v>
      </c>
      <c r="BL43" s="5">
        <f t="shared" si="5"/>
        <v>14828.928571428571</v>
      </c>
    </row>
    <row r="44" spans="1:64" x14ac:dyDescent="0.25">
      <c r="A44" s="6">
        <v>39</v>
      </c>
      <c r="B44" s="4">
        <v>78</v>
      </c>
      <c r="C44" s="4">
        <v>82</v>
      </c>
      <c r="D44" s="4">
        <v>48</v>
      </c>
      <c r="E44" s="4">
        <v>90</v>
      </c>
      <c r="F44" s="4">
        <v>50</v>
      </c>
      <c r="G44" s="4">
        <v>57</v>
      </c>
      <c r="H44" s="4">
        <v>52</v>
      </c>
      <c r="I44" s="4">
        <v>64.2</v>
      </c>
      <c r="J44" s="4">
        <v>74</v>
      </c>
      <c r="K44" s="4">
        <v>80</v>
      </c>
      <c r="L44" s="4">
        <v>61</v>
      </c>
      <c r="M44" s="4">
        <v>78</v>
      </c>
      <c r="N44" s="4">
        <v>68</v>
      </c>
      <c r="O44" s="4">
        <v>60</v>
      </c>
      <c r="P44" s="5">
        <f t="shared" si="1"/>
        <v>67.3</v>
      </c>
      <c r="R44" s="44">
        <f t="shared" si="2"/>
        <v>6724.4105007681856</v>
      </c>
      <c r="S44" s="44">
        <f t="shared" si="6"/>
        <v>6614.5475280713254</v>
      </c>
      <c r="T44" s="44">
        <f t="shared" si="7"/>
        <v>5984.8639755572158</v>
      </c>
      <c r="U44" s="44">
        <f t="shared" si="8"/>
        <v>6068.3570684265369</v>
      </c>
      <c r="V44" s="44">
        <f t="shared" si="9"/>
        <v>5875.6528503167019</v>
      </c>
      <c r="W44" s="44">
        <f t="shared" si="10"/>
        <v>6359.4713656387667</v>
      </c>
      <c r="X44" s="44">
        <f t="shared" si="11"/>
        <v>6408.9570583582436</v>
      </c>
      <c r="Y44" s="44">
        <f t="shared" si="12"/>
        <v>6307.4973600844769</v>
      </c>
      <c r="Z44" s="44">
        <f t="shared" si="13"/>
        <v>7359.492185291544</v>
      </c>
      <c r="AA44" s="44">
        <f t="shared" si="14"/>
        <v>5882.2794041045945</v>
      </c>
      <c r="AB44" s="44">
        <f t="shared" si="15"/>
        <v>6395.101469559133</v>
      </c>
      <c r="AC44" s="44">
        <f t="shared" si="16"/>
        <v>5929.0946786454733</v>
      </c>
      <c r="AD44" s="44">
        <f t="shared" si="17"/>
        <v>5769.3765636450944</v>
      </c>
      <c r="AE44" s="44">
        <f t="shared" si="18"/>
        <v>6062.6984410055602</v>
      </c>
      <c r="AF44" s="5">
        <f t="shared" si="3"/>
        <v>6267.2714606766322</v>
      </c>
      <c r="AH44" s="9">
        <v>26.9466</v>
      </c>
      <c r="AI44" s="9">
        <v>28.14705</v>
      </c>
      <c r="AJ44" s="9">
        <v>29.105423399999996</v>
      </c>
      <c r="AK44" s="9">
        <v>28.79</v>
      </c>
      <c r="AL44" s="9">
        <v>28.796799999999998</v>
      </c>
      <c r="AM44" s="10">
        <v>27.24</v>
      </c>
      <c r="AN44" s="9">
        <v>29.752110720000005</v>
      </c>
      <c r="AO44" s="10">
        <v>28.41</v>
      </c>
      <c r="AP44" s="9">
        <v>24.621263999999996</v>
      </c>
      <c r="AQ44" s="10">
        <v>28.797000000000001</v>
      </c>
      <c r="AR44" s="10">
        <v>28.58</v>
      </c>
      <c r="AS44" s="9">
        <v>28.94</v>
      </c>
      <c r="AT44" s="9">
        <v>31.656799999999997</v>
      </c>
      <c r="AU44" s="9">
        <v>28.878230000000002</v>
      </c>
      <c r="AV44" s="10">
        <f t="shared" si="4"/>
        <v>28.475805579999992</v>
      </c>
      <c r="AX44" s="4">
        <v>15100</v>
      </c>
      <c r="AY44" s="4">
        <v>15515</v>
      </c>
      <c r="AZ44" s="4">
        <v>14516</v>
      </c>
      <c r="BA44" s="4">
        <v>14559</v>
      </c>
      <c r="BB44" s="4">
        <v>14100</v>
      </c>
      <c r="BC44" s="4">
        <v>14436</v>
      </c>
      <c r="BD44" s="4">
        <v>15890</v>
      </c>
      <c r="BE44" s="4">
        <v>14933</v>
      </c>
      <c r="BF44" s="4">
        <v>15100</v>
      </c>
      <c r="BG44" s="4">
        <v>14116</v>
      </c>
      <c r="BH44" s="5">
        <v>15231</v>
      </c>
      <c r="BI44" s="4">
        <v>14299</v>
      </c>
      <c r="BJ44" s="4">
        <v>15220</v>
      </c>
      <c r="BK44" s="4">
        <v>14590</v>
      </c>
      <c r="BL44" s="5">
        <f t="shared" si="5"/>
        <v>14828.928571428571</v>
      </c>
    </row>
    <row r="45" spans="1:64" x14ac:dyDescent="0.25">
      <c r="A45" s="6">
        <v>40</v>
      </c>
      <c r="B45" s="4">
        <v>78</v>
      </c>
      <c r="C45" s="4">
        <v>82</v>
      </c>
      <c r="D45" s="4">
        <v>48</v>
      </c>
      <c r="E45" s="4">
        <v>90</v>
      </c>
      <c r="F45" s="4">
        <v>50</v>
      </c>
      <c r="G45" s="4">
        <v>57</v>
      </c>
      <c r="H45" s="4">
        <v>52</v>
      </c>
      <c r="I45" s="4">
        <v>64</v>
      </c>
      <c r="J45" s="4">
        <v>74</v>
      </c>
      <c r="K45" s="4">
        <v>79</v>
      </c>
      <c r="L45" s="4">
        <v>61</v>
      </c>
      <c r="M45" s="4">
        <v>78</v>
      </c>
      <c r="N45" s="4">
        <v>68</v>
      </c>
      <c r="O45" s="4">
        <v>60</v>
      </c>
      <c r="P45" s="5">
        <f t="shared" si="1"/>
        <v>67.214285714285708</v>
      </c>
      <c r="R45" s="44">
        <f t="shared" si="2"/>
        <v>6676.492262343404</v>
      </c>
      <c r="S45" s="44">
        <f t="shared" si="6"/>
        <v>6562.0572250301357</v>
      </c>
      <c r="T45" s="44">
        <f t="shared" si="7"/>
        <v>5935.5091960320897</v>
      </c>
      <c r="U45" s="44">
        <f t="shared" si="8"/>
        <v>6022.3371251292656</v>
      </c>
      <c r="V45" s="44">
        <f t="shared" si="9"/>
        <v>5832.069488487522</v>
      </c>
      <c r="W45" s="44">
        <f t="shared" si="10"/>
        <v>6322.3357664233581</v>
      </c>
      <c r="X45" s="44">
        <f t="shared" si="11"/>
        <v>6361.0878525079488</v>
      </c>
      <c r="Y45" s="44">
        <f t="shared" si="12"/>
        <v>6259.0289905693335</v>
      </c>
      <c r="Z45" s="44">
        <f t="shared" si="13"/>
        <v>7304.9022666966603</v>
      </c>
      <c r="AA45" s="44">
        <f t="shared" si="14"/>
        <v>5838.6874396801322</v>
      </c>
      <c r="AB45" s="44">
        <f t="shared" si="15"/>
        <v>6357.2869565217388</v>
      </c>
      <c r="AC45" s="44">
        <f t="shared" si="16"/>
        <v>5884.3621399176955</v>
      </c>
      <c r="AD45" s="44">
        <f t="shared" si="17"/>
        <v>5730.4216867469877</v>
      </c>
      <c r="AE45" s="44">
        <f t="shared" si="18"/>
        <v>6021.0468395350426</v>
      </c>
      <c r="AF45" s="5">
        <f t="shared" si="3"/>
        <v>6221.9732311158077</v>
      </c>
      <c r="AH45" s="9">
        <v>27.14</v>
      </c>
      <c r="AI45" s="9">
        <v>28.372199999999999</v>
      </c>
      <c r="AJ45" s="9">
        <v>29.347440000000002</v>
      </c>
      <c r="AK45" s="9">
        <v>29.01</v>
      </c>
      <c r="AL45" s="9">
        <v>29.012</v>
      </c>
      <c r="AM45" s="10">
        <v>27.4</v>
      </c>
      <c r="AN45" s="9">
        <v>29.976004800000005</v>
      </c>
      <c r="AO45" s="10">
        <v>28.63</v>
      </c>
      <c r="AP45" s="9">
        <v>24.805260000000001</v>
      </c>
      <c r="AQ45" s="10">
        <v>29.012</v>
      </c>
      <c r="AR45" s="10">
        <v>28.75</v>
      </c>
      <c r="AS45" s="9">
        <v>29.16</v>
      </c>
      <c r="AT45" s="9">
        <v>31.872</v>
      </c>
      <c r="AU45" s="9">
        <v>29.078000000000003</v>
      </c>
      <c r="AV45" s="10">
        <f t="shared" si="4"/>
        <v>28.683207485714288</v>
      </c>
      <c r="AX45" s="4">
        <v>15100</v>
      </c>
      <c r="AY45" s="4">
        <v>15515</v>
      </c>
      <c r="AZ45" s="4">
        <v>14516</v>
      </c>
      <c r="BA45" s="4">
        <v>14559</v>
      </c>
      <c r="BB45" s="4">
        <v>14100</v>
      </c>
      <c r="BC45" s="4">
        <v>14436</v>
      </c>
      <c r="BD45" s="4">
        <v>15890</v>
      </c>
      <c r="BE45" s="4">
        <v>14933</v>
      </c>
      <c r="BF45" s="4">
        <v>15100</v>
      </c>
      <c r="BG45" s="4">
        <v>14116</v>
      </c>
      <c r="BH45" s="5">
        <v>15231</v>
      </c>
      <c r="BI45" s="4">
        <v>14299</v>
      </c>
      <c r="BJ45" s="4">
        <v>15220</v>
      </c>
      <c r="BK45" s="4">
        <v>14590</v>
      </c>
      <c r="BL45" s="5">
        <f t="shared" si="5"/>
        <v>14828.928571428571</v>
      </c>
    </row>
    <row r="46" spans="1:64" x14ac:dyDescent="0.25">
      <c r="A46" s="6">
        <v>41</v>
      </c>
      <c r="B46" s="4">
        <v>78</v>
      </c>
      <c r="C46" s="4">
        <v>82</v>
      </c>
      <c r="D46" s="4">
        <v>48</v>
      </c>
      <c r="E46" s="4">
        <v>90</v>
      </c>
      <c r="F46" s="4">
        <v>50</v>
      </c>
      <c r="G46" s="4">
        <v>56</v>
      </c>
      <c r="H46" s="4">
        <v>52</v>
      </c>
      <c r="I46" s="4">
        <v>63.8</v>
      </c>
      <c r="J46" s="4">
        <v>74</v>
      </c>
      <c r="K46" s="4">
        <v>79</v>
      </c>
      <c r="L46" s="4">
        <v>61</v>
      </c>
      <c r="M46" s="4">
        <v>78</v>
      </c>
      <c r="N46" s="4">
        <v>68</v>
      </c>
      <c r="O46" s="4">
        <v>60</v>
      </c>
      <c r="P46" s="5">
        <f t="shared" si="1"/>
        <v>67.128571428571419</v>
      </c>
      <c r="R46" s="44">
        <f t="shared" si="2"/>
        <v>6629.6887119671001</v>
      </c>
      <c r="S46" s="44">
        <f t="shared" si="6"/>
        <v>6510.8260230211454</v>
      </c>
      <c r="T46" s="44">
        <f t="shared" si="7"/>
        <v>5887.6242113389935</v>
      </c>
      <c r="U46" s="44">
        <f t="shared" si="8"/>
        <v>5979.0554414784392</v>
      </c>
      <c r="V46" s="44">
        <f t="shared" si="9"/>
        <v>5789.484489519391</v>
      </c>
      <c r="W46" s="44">
        <f t="shared" si="10"/>
        <v>6287.912885662432</v>
      </c>
      <c r="X46" s="44">
        <f t="shared" si="11"/>
        <v>6314.3199820315667</v>
      </c>
      <c r="Y46" s="44">
        <f t="shared" si="12"/>
        <v>6211.2998266897748</v>
      </c>
      <c r="Z46" s="44">
        <f t="shared" si="13"/>
        <v>7251.5628378534939</v>
      </c>
      <c r="AA46" s="44">
        <f t="shared" si="14"/>
        <v>5796.1334473909319</v>
      </c>
      <c r="AB46" s="44">
        <f t="shared" si="15"/>
        <v>6319.9170124481325</v>
      </c>
      <c r="AC46" s="44">
        <f t="shared" si="16"/>
        <v>5842.288049029622</v>
      </c>
      <c r="AD46" s="44">
        <f t="shared" si="17"/>
        <v>5692.3086512868786</v>
      </c>
      <c r="AE46" s="44">
        <f t="shared" si="18"/>
        <v>5980.319052822394</v>
      </c>
      <c r="AF46" s="5">
        <f t="shared" si="3"/>
        <v>6178.0529016100209</v>
      </c>
      <c r="AH46" s="9">
        <v>27.331600000000002</v>
      </c>
      <c r="AI46" s="9">
        <v>28.59545</v>
      </c>
      <c r="AJ46" s="9">
        <v>29.586127400000002</v>
      </c>
      <c r="AK46" s="9">
        <v>29.22</v>
      </c>
      <c r="AL46" s="9">
        <v>29.2254</v>
      </c>
      <c r="AM46" s="10">
        <v>27.55</v>
      </c>
      <c r="AN46" s="9">
        <v>30.198026160000005</v>
      </c>
      <c r="AO46" s="10">
        <v>28.85</v>
      </c>
      <c r="AP46" s="9">
        <v>24.987717</v>
      </c>
      <c r="AQ46" s="10">
        <v>29.225000000000001</v>
      </c>
      <c r="AR46" s="10">
        <v>28.92</v>
      </c>
      <c r="AS46" s="9">
        <v>29.37</v>
      </c>
      <c r="AT46" s="9">
        <v>32.0854</v>
      </c>
      <c r="AU46" s="9">
        <v>29.276030000000002</v>
      </c>
      <c r="AV46" s="10">
        <f t="shared" si="4"/>
        <v>28.887196468571432</v>
      </c>
      <c r="AX46" s="4">
        <v>15100</v>
      </c>
      <c r="AY46" s="4">
        <v>15515</v>
      </c>
      <c r="AZ46" s="4">
        <v>14516</v>
      </c>
      <c r="BA46" s="4">
        <v>14559</v>
      </c>
      <c r="BB46" s="4">
        <v>14100</v>
      </c>
      <c r="BC46" s="4">
        <v>14436</v>
      </c>
      <c r="BD46" s="4">
        <v>15890</v>
      </c>
      <c r="BE46" s="4">
        <v>14933</v>
      </c>
      <c r="BF46" s="4">
        <v>15100</v>
      </c>
      <c r="BG46" s="4">
        <v>14116</v>
      </c>
      <c r="BH46" s="5">
        <v>15231</v>
      </c>
      <c r="BI46" s="4">
        <v>14299</v>
      </c>
      <c r="BJ46" s="4">
        <v>15220</v>
      </c>
      <c r="BK46" s="4">
        <v>14590</v>
      </c>
      <c r="BL46" s="5">
        <f t="shared" si="5"/>
        <v>14828.928571428571</v>
      </c>
    </row>
    <row r="47" spans="1:64" x14ac:dyDescent="0.25">
      <c r="A47" s="6">
        <v>42</v>
      </c>
      <c r="B47" s="4">
        <v>78</v>
      </c>
      <c r="C47" s="4">
        <v>82</v>
      </c>
      <c r="D47" s="4">
        <v>48</v>
      </c>
      <c r="E47" s="4">
        <v>90</v>
      </c>
      <c r="F47" s="4">
        <v>50</v>
      </c>
      <c r="G47" s="4">
        <v>56</v>
      </c>
      <c r="H47" s="4">
        <v>52</v>
      </c>
      <c r="I47" s="4">
        <v>63.6</v>
      </c>
      <c r="J47" s="4">
        <v>74</v>
      </c>
      <c r="K47" s="4">
        <v>79</v>
      </c>
      <c r="L47" s="4">
        <v>61</v>
      </c>
      <c r="M47" s="4">
        <v>78</v>
      </c>
      <c r="N47" s="4">
        <v>68</v>
      </c>
      <c r="O47" s="4">
        <v>60</v>
      </c>
      <c r="P47" s="5">
        <f t="shared" si="1"/>
        <v>67.114285714285714</v>
      </c>
      <c r="R47" s="44">
        <f t="shared" si="2"/>
        <v>6583.9673853801041</v>
      </c>
      <c r="S47" s="44">
        <f t="shared" si="6"/>
        <v>6460.8145248604978</v>
      </c>
      <c r="T47" s="44">
        <f t="shared" si="7"/>
        <v>5841.1576920232301</v>
      </c>
      <c r="U47" s="44">
        <f t="shared" si="8"/>
        <v>5936.3914373088683</v>
      </c>
      <c r="V47" s="44">
        <f t="shared" si="9"/>
        <v>5747.868328973741</v>
      </c>
      <c r="W47" s="44">
        <f t="shared" si="10"/>
        <v>6251.605918440996</v>
      </c>
      <c r="X47" s="44">
        <f t="shared" si="11"/>
        <v>6268.6206931784736</v>
      </c>
      <c r="Y47" s="44">
        <f t="shared" si="12"/>
        <v>6166.4143152099105</v>
      </c>
      <c r="Z47" s="44">
        <f t="shared" si="13"/>
        <v>7199.4369182118944</v>
      </c>
      <c r="AA47" s="44">
        <f t="shared" si="14"/>
        <v>5754.3907327512989</v>
      </c>
      <c r="AB47" s="44">
        <f t="shared" si="15"/>
        <v>6282.9838432451015</v>
      </c>
      <c r="AC47" s="44">
        <f t="shared" si="16"/>
        <v>5800.8113590263692</v>
      </c>
      <c r="AD47" s="44">
        <f t="shared" si="17"/>
        <v>5655.0143976220706</v>
      </c>
      <c r="AE47" s="44">
        <f t="shared" si="18"/>
        <v>5940.48924550222</v>
      </c>
      <c r="AF47" s="5">
        <f t="shared" si="3"/>
        <v>6134.9976279810562</v>
      </c>
      <c r="AH47" s="9">
        <v>27.5214</v>
      </c>
      <c r="AI47" s="9">
        <v>28.816800000000001</v>
      </c>
      <c r="AJ47" s="9">
        <v>29.821485600000003</v>
      </c>
      <c r="AK47" s="9">
        <v>29.43</v>
      </c>
      <c r="AL47" s="9">
        <v>29.436999999999998</v>
      </c>
      <c r="AM47" s="10">
        <v>27.71</v>
      </c>
      <c r="AN47" s="9">
        <v>30.418174800000003</v>
      </c>
      <c r="AO47" s="10">
        <v>29.06</v>
      </c>
      <c r="AP47" s="9">
        <v>25.168634999999998</v>
      </c>
      <c r="AQ47" s="10">
        <v>29.437000000000001</v>
      </c>
      <c r="AR47" s="10">
        <v>29.09</v>
      </c>
      <c r="AS47" s="9">
        <v>29.58</v>
      </c>
      <c r="AT47" s="9">
        <v>32.296999999999997</v>
      </c>
      <c r="AU47" s="9">
        <v>29.472320000000003</v>
      </c>
      <c r="AV47" s="10">
        <f t="shared" si="4"/>
        <v>29.089986814285716</v>
      </c>
      <c r="AX47" s="4">
        <v>15100</v>
      </c>
      <c r="AY47" s="4">
        <v>15515</v>
      </c>
      <c r="AZ47" s="4">
        <v>14516</v>
      </c>
      <c r="BA47" s="4">
        <v>14559</v>
      </c>
      <c r="BB47" s="4">
        <v>14100</v>
      </c>
      <c r="BC47" s="4">
        <v>14436</v>
      </c>
      <c r="BD47" s="4">
        <v>15890</v>
      </c>
      <c r="BE47" s="4">
        <v>14933</v>
      </c>
      <c r="BF47" s="4">
        <v>15100</v>
      </c>
      <c r="BG47" s="4">
        <v>14116</v>
      </c>
      <c r="BH47" s="5">
        <v>15231</v>
      </c>
      <c r="BI47" s="4">
        <v>14299</v>
      </c>
      <c r="BJ47" s="4">
        <v>15220</v>
      </c>
      <c r="BK47" s="4">
        <v>14590</v>
      </c>
      <c r="BL47" s="5">
        <f t="shared" si="5"/>
        <v>14828.928571428571</v>
      </c>
    </row>
    <row r="48" spans="1:64" x14ac:dyDescent="0.25">
      <c r="A48" s="6">
        <v>43</v>
      </c>
      <c r="B48" s="4">
        <v>78</v>
      </c>
      <c r="C48" s="4">
        <v>82</v>
      </c>
      <c r="D48" s="4">
        <v>48</v>
      </c>
      <c r="E48" s="4">
        <v>90</v>
      </c>
      <c r="F48" s="4">
        <v>50</v>
      </c>
      <c r="G48" s="4">
        <v>56</v>
      </c>
      <c r="H48" s="4">
        <v>52</v>
      </c>
      <c r="I48" s="4">
        <v>63.4</v>
      </c>
      <c r="J48" s="4">
        <v>74</v>
      </c>
      <c r="K48" s="4">
        <v>79</v>
      </c>
      <c r="L48" s="4">
        <v>61</v>
      </c>
      <c r="M48" s="4">
        <v>78</v>
      </c>
      <c r="N48" s="4">
        <v>68</v>
      </c>
      <c r="O48" s="4">
        <v>60</v>
      </c>
      <c r="P48" s="5">
        <f t="shared" si="1"/>
        <v>67.099999999999994</v>
      </c>
      <c r="R48" s="44">
        <f t="shared" si="2"/>
        <v>6539.2971338246225</v>
      </c>
      <c r="S48" s="44">
        <f t="shared" si="6"/>
        <v>6411.9850187265911</v>
      </c>
      <c r="T48" s="44">
        <f t="shared" si="7"/>
        <v>5796.0608706976318</v>
      </c>
      <c r="U48" s="44">
        <f t="shared" si="8"/>
        <v>5894.3319838056677</v>
      </c>
      <c r="V48" s="44">
        <f t="shared" si="9"/>
        <v>5707.1926818408738</v>
      </c>
      <c r="W48" s="44">
        <f t="shared" si="10"/>
        <v>6217.9468772433602</v>
      </c>
      <c r="X48" s="44">
        <f t="shared" si="11"/>
        <v>6223.9585695715341</v>
      </c>
      <c r="Y48" s="44">
        <f t="shared" si="12"/>
        <v>6120.0819672131147</v>
      </c>
      <c r="Z48" s="44">
        <f t="shared" si="13"/>
        <v>7148.489029554742</v>
      </c>
      <c r="AA48" s="44">
        <f t="shared" si="14"/>
        <v>5713.6303841872705</v>
      </c>
      <c r="AB48" s="44">
        <f t="shared" si="15"/>
        <v>6248.6153846153848</v>
      </c>
      <c r="AC48" s="44">
        <f t="shared" si="16"/>
        <v>5757.9865771812083</v>
      </c>
      <c r="AD48" s="44">
        <f t="shared" si="17"/>
        <v>5618.5167411126295</v>
      </c>
      <c r="AE48" s="44">
        <f t="shared" si="18"/>
        <v>5901.5325850013833</v>
      </c>
      <c r="AF48" s="5">
        <f t="shared" si="3"/>
        <v>6092.830414612572</v>
      </c>
      <c r="AH48" s="9">
        <v>27.709400000000002</v>
      </c>
      <c r="AI48" s="9">
        <v>29.036250000000003</v>
      </c>
      <c r="AJ48" s="9">
        <v>30.0535146</v>
      </c>
      <c r="AK48" s="9">
        <v>29.64</v>
      </c>
      <c r="AL48" s="9">
        <v>29.646799999999999</v>
      </c>
      <c r="AM48" s="10">
        <v>27.86</v>
      </c>
      <c r="AN48" s="9">
        <v>30.636450720000003</v>
      </c>
      <c r="AO48" s="10">
        <v>29.28</v>
      </c>
      <c r="AP48" s="9">
        <v>25.348013999999999</v>
      </c>
      <c r="AQ48" s="10">
        <v>29.646999999999998</v>
      </c>
      <c r="AR48" s="10">
        <v>29.25</v>
      </c>
      <c r="AS48" s="9">
        <v>29.8</v>
      </c>
      <c r="AT48" s="9">
        <v>32.506799999999998</v>
      </c>
      <c r="AU48" s="9">
        <v>29.666870000000003</v>
      </c>
      <c r="AV48" s="10">
        <f t="shared" si="4"/>
        <v>29.291507094285716</v>
      </c>
      <c r="AX48" s="4">
        <v>15100</v>
      </c>
      <c r="AY48" s="4">
        <v>15515</v>
      </c>
      <c r="AZ48" s="4">
        <v>14516</v>
      </c>
      <c r="BA48" s="4">
        <v>14559</v>
      </c>
      <c r="BB48" s="4">
        <v>14100</v>
      </c>
      <c r="BC48" s="4">
        <v>14436</v>
      </c>
      <c r="BD48" s="4">
        <v>15890</v>
      </c>
      <c r="BE48" s="4">
        <v>14933</v>
      </c>
      <c r="BF48" s="4">
        <v>15100</v>
      </c>
      <c r="BG48" s="4">
        <v>14116</v>
      </c>
      <c r="BH48" s="5">
        <v>15231</v>
      </c>
      <c r="BI48" s="4">
        <v>14299</v>
      </c>
      <c r="BJ48" s="4">
        <v>15220</v>
      </c>
      <c r="BK48" s="4">
        <v>14590</v>
      </c>
      <c r="BL48" s="5">
        <f t="shared" si="5"/>
        <v>14828.928571428571</v>
      </c>
    </row>
    <row r="49" spans="1:64" x14ac:dyDescent="0.25">
      <c r="A49" s="6">
        <v>44</v>
      </c>
      <c r="B49" s="4">
        <v>78</v>
      </c>
      <c r="C49" s="4">
        <v>82</v>
      </c>
      <c r="D49" s="4">
        <v>48</v>
      </c>
      <c r="E49" s="4">
        <v>90</v>
      </c>
      <c r="F49" s="4">
        <v>50</v>
      </c>
      <c r="G49" s="4">
        <v>56</v>
      </c>
      <c r="H49" s="4">
        <v>52</v>
      </c>
      <c r="I49" s="4">
        <v>63.3</v>
      </c>
      <c r="J49" s="4">
        <v>73</v>
      </c>
      <c r="K49" s="4">
        <v>78</v>
      </c>
      <c r="L49" s="4">
        <v>61</v>
      </c>
      <c r="M49" s="4">
        <v>78</v>
      </c>
      <c r="N49" s="4">
        <v>68</v>
      </c>
      <c r="O49" s="4">
        <v>60</v>
      </c>
      <c r="P49" s="5">
        <f t="shared" si="1"/>
        <v>66.95</v>
      </c>
      <c r="R49" s="44">
        <f t="shared" si="2"/>
        <v>6495.6480591921299</v>
      </c>
      <c r="S49" s="44">
        <f t="shared" si="6"/>
        <v>6364.301389904901</v>
      </c>
      <c r="T49" s="44">
        <f t="shared" si="7"/>
        <v>5752.2873888641379</v>
      </c>
      <c r="U49" s="44">
        <f t="shared" si="8"/>
        <v>5852.86432160804</v>
      </c>
      <c r="V49" s="44">
        <f t="shared" si="9"/>
        <v>5667.4303629567103</v>
      </c>
      <c r="W49" s="44">
        <f t="shared" si="10"/>
        <v>6184.648339878614</v>
      </c>
      <c r="X49" s="44">
        <f t="shared" si="11"/>
        <v>6180.3034654241146</v>
      </c>
      <c r="Y49" s="44">
        <f t="shared" si="12"/>
        <v>6076.5005086469992</v>
      </c>
      <c r="Z49" s="44">
        <f t="shared" si="13"/>
        <v>7098.6851213675363</v>
      </c>
      <c r="AA49" s="44">
        <f t="shared" si="14"/>
        <v>5673.8234801540775</v>
      </c>
      <c r="AB49" s="44">
        <f t="shared" si="15"/>
        <v>6212.5084976206663</v>
      </c>
      <c r="AC49" s="44">
        <f t="shared" si="16"/>
        <v>5719.6</v>
      </c>
      <c r="AD49" s="44">
        <f t="shared" si="17"/>
        <v>5582.7943316174951</v>
      </c>
      <c r="AE49" s="44">
        <f t="shared" si="18"/>
        <v>5863.4251941079074</v>
      </c>
      <c r="AF49" s="5">
        <f t="shared" si="3"/>
        <v>6051.7728900959528</v>
      </c>
      <c r="AH49" s="9">
        <v>27.895600000000002</v>
      </c>
      <c r="AI49" s="9">
        <v>29.253800000000002</v>
      </c>
      <c r="AJ49" s="9">
        <v>30.282214400000001</v>
      </c>
      <c r="AK49" s="9">
        <v>29.85</v>
      </c>
      <c r="AL49" s="9">
        <v>29.854800000000001</v>
      </c>
      <c r="AM49" s="10">
        <v>28.01</v>
      </c>
      <c r="AN49" s="9">
        <v>30.852853920000001</v>
      </c>
      <c r="AO49" s="10">
        <v>29.49</v>
      </c>
      <c r="AP49" s="9">
        <v>25.525853999999999</v>
      </c>
      <c r="AQ49" s="10">
        <v>29.855</v>
      </c>
      <c r="AR49" s="10">
        <v>29.42</v>
      </c>
      <c r="AS49" s="9">
        <v>30</v>
      </c>
      <c r="AT49" s="9">
        <v>32.714799999999997</v>
      </c>
      <c r="AU49" s="9">
        <v>29.859680000000001</v>
      </c>
      <c r="AV49" s="10">
        <f t="shared" si="4"/>
        <v>29.490328737142857</v>
      </c>
      <c r="AX49" s="4">
        <v>15100</v>
      </c>
      <c r="AY49" s="4">
        <v>15515</v>
      </c>
      <c r="AZ49" s="4">
        <v>14516</v>
      </c>
      <c r="BA49" s="4">
        <v>14559</v>
      </c>
      <c r="BB49" s="4">
        <v>14100</v>
      </c>
      <c r="BC49" s="4">
        <v>14436</v>
      </c>
      <c r="BD49" s="4">
        <v>15890</v>
      </c>
      <c r="BE49" s="4">
        <v>14933</v>
      </c>
      <c r="BF49" s="4">
        <v>15100</v>
      </c>
      <c r="BG49" s="4">
        <v>14116</v>
      </c>
      <c r="BH49" s="5">
        <v>15231</v>
      </c>
      <c r="BI49" s="4">
        <v>14299</v>
      </c>
      <c r="BJ49" s="4">
        <v>15220</v>
      </c>
      <c r="BK49" s="4">
        <v>14590</v>
      </c>
      <c r="BL49" s="5">
        <f t="shared" si="5"/>
        <v>14828.928571428571</v>
      </c>
    </row>
    <row r="50" spans="1:64" x14ac:dyDescent="0.25">
      <c r="A50" s="6">
        <v>45</v>
      </c>
      <c r="B50" s="4">
        <v>78</v>
      </c>
      <c r="C50" s="4">
        <v>82</v>
      </c>
      <c r="D50" s="4">
        <v>48</v>
      </c>
      <c r="E50" s="4">
        <v>90</v>
      </c>
      <c r="F50" s="4">
        <v>50</v>
      </c>
      <c r="G50" s="4">
        <v>56</v>
      </c>
      <c r="H50" s="4">
        <v>52</v>
      </c>
      <c r="I50" s="4">
        <v>63.1</v>
      </c>
      <c r="J50" s="4">
        <v>73</v>
      </c>
      <c r="K50" s="4">
        <v>78</v>
      </c>
      <c r="L50" s="4">
        <v>61</v>
      </c>
      <c r="M50" s="4">
        <v>78</v>
      </c>
      <c r="N50" s="4">
        <v>68</v>
      </c>
      <c r="O50" s="4">
        <v>60</v>
      </c>
      <c r="P50" s="5">
        <f t="shared" si="1"/>
        <v>66.935714285714283</v>
      </c>
      <c r="R50" s="44">
        <f t="shared" si="2"/>
        <v>6452.9914529914531</v>
      </c>
      <c r="S50" s="44">
        <f t="shared" si="6"/>
        <v>6317.7290380376962</v>
      </c>
      <c r="T50" s="44">
        <f t="shared" si="7"/>
        <v>5709.7931547187363</v>
      </c>
      <c r="U50" s="44">
        <f t="shared" si="8"/>
        <v>5811.9760479041915</v>
      </c>
      <c r="V50" s="44">
        <f t="shared" si="9"/>
        <v>5628.5552709490703</v>
      </c>
      <c r="W50" s="44">
        <f t="shared" si="10"/>
        <v>6149.5207667731629</v>
      </c>
      <c r="X50" s="44">
        <f t="shared" si="11"/>
        <v>6137.626442733299</v>
      </c>
      <c r="Y50" s="44">
        <f t="shared" si="12"/>
        <v>6033.5353535353534</v>
      </c>
      <c r="Z50" s="44">
        <f t="shared" si="13"/>
        <v>7049.9925006288386</v>
      </c>
      <c r="AA50" s="44">
        <f t="shared" si="14"/>
        <v>5634.9422840224879</v>
      </c>
      <c r="AB50" s="44">
        <f t="shared" si="15"/>
        <v>6176.8164920581276</v>
      </c>
      <c r="AC50" s="44">
        <f t="shared" si="16"/>
        <v>5679.841112214498</v>
      </c>
      <c r="AD50" s="44">
        <f t="shared" si="17"/>
        <v>5547.8266152304004</v>
      </c>
      <c r="AE50" s="44">
        <f t="shared" si="18"/>
        <v>5826.1441062203103</v>
      </c>
      <c r="AF50" s="5">
        <f t="shared" si="3"/>
        <v>6011.2350455726892</v>
      </c>
      <c r="AH50" s="9">
        <v>28.08</v>
      </c>
      <c r="AI50" s="9">
        <v>29.469450000000002</v>
      </c>
      <c r="AJ50" s="9">
        <v>30.507584999999999</v>
      </c>
      <c r="AK50" s="9">
        <v>30.06</v>
      </c>
      <c r="AL50" s="9">
        <v>30.061</v>
      </c>
      <c r="AM50" s="10">
        <v>28.17</v>
      </c>
      <c r="AN50" s="9">
        <v>31.067384400000002</v>
      </c>
      <c r="AO50" s="10">
        <v>29.7</v>
      </c>
      <c r="AP50" s="9">
        <v>25.702154999999998</v>
      </c>
      <c r="AQ50" s="10">
        <v>30.061</v>
      </c>
      <c r="AR50" s="10">
        <v>29.59</v>
      </c>
      <c r="AS50" s="9">
        <v>30.21</v>
      </c>
      <c r="AT50" s="9">
        <v>32.920999999999999</v>
      </c>
      <c r="AU50" s="9">
        <v>30.050750000000001</v>
      </c>
      <c r="AV50" s="10">
        <f t="shared" si="4"/>
        <v>29.689308885714276</v>
      </c>
      <c r="AX50" s="4">
        <v>15100</v>
      </c>
      <c r="AY50" s="4">
        <v>15515</v>
      </c>
      <c r="AZ50" s="4">
        <v>14516</v>
      </c>
      <c r="BA50" s="4">
        <v>14559</v>
      </c>
      <c r="BB50" s="4">
        <v>14100</v>
      </c>
      <c r="BC50" s="4">
        <v>14436</v>
      </c>
      <c r="BD50" s="4">
        <v>15890</v>
      </c>
      <c r="BE50" s="4">
        <v>14933</v>
      </c>
      <c r="BF50" s="4">
        <v>15100</v>
      </c>
      <c r="BG50" s="4">
        <v>14116</v>
      </c>
      <c r="BH50" s="5">
        <v>15231</v>
      </c>
      <c r="BI50" s="4">
        <v>14299</v>
      </c>
      <c r="BJ50" s="4">
        <v>15220</v>
      </c>
      <c r="BK50" s="4">
        <v>14590</v>
      </c>
      <c r="BL50" s="5">
        <f t="shared" si="5"/>
        <v>14828.928571428571</v>
      </c>
    </row>
    <row r="51" spans="1:64" x14ac:dyDescent="0.25">
      <c r="A51" s="6">
        <v>46</v>
      </c>
      <c r="B51" s="4">
        <v>78</v>
      </c>
      <c r="C51" s="4">
        <v>82</v>
      </c>
      <c r="D51" s="4">
        <v>48</v>
      </c>
      <c r="E51" s="4">
        <v>90</v>
      </c>
      <c r="F51" s="4">
        <v>50</v>
      </c>
      <c r="G51" s="4">
        <v>56</v>
      </c>
      <c r="H51" s="4">
        <v>52</v>
      </c>
      <c r="I51" s="4">
        <v>62.9</v>
      </c>
      <c r="J51" s="4">
        <v>73</v>
      </c>
      <c r="K51" s="4">
        <v>78</v>
      </c>
      <c r="L51" s="4">
        <v>61</v>
      </c>
      <c r="M51" s="4">
        <v>78</v>
      </c>
      <c r="N51" s="4">
        <v>68</v>
      </c>
      <c r="O51" s="4">
        <v>60</v>
      </c>
      <c r="P51" s="5">
        <f t="shared" si="1"/>
        <v>66.921428571428564</v>
      </c>
      <c r="R51" s="44">
        <f t="shared" si="2"/>
        <v>6411.2997388775275</v>
      </c>
      <c r="S51" s="44">
        <f t="shared" si="6"/>
        <v>6272.2347994825359</v>
      </c>
      <c r="T51" s="44">
        <f t="shared" si="7"/>
        <v>5668.5362110357455</v>
      </c>
      <c r="U51" s="44">
        <f t="shared" si="8"/>
        <v>5773.5624586913418</v>
      </c>
      <c r="V51" s="44">
        <f t="shared" si="9"/>
        <v>5590.5423354721897</v>
      </c>
      <c r="W51" s="44">
        <f t="shared" si="10"/>
        <v>6116.9491525423728</v>
      </c>
      <c r="X51" s="44">
        <f t="shared" si="11"/>
        <v>6095.8997121760913</v>
      </c>
      <c r="Y51" s="44">
        <f t="shared" si="12"/>
        <v>5993.1772575250843</v>
      </c>
      <c r="Z51" s="44">
        <f t="shared" si="13"/>
        <v>7002.3797657193863</v>
      </c>
      <c r="AA51" s="44">
        <f t="shared" si="14"/>
        <v>5596.9601850322151</v>
      </c>
      <c r="AB51" s="44">
        <f t="shared" si="15"/>
        <v>6141.5322580645161</v>
      </c>
      <c r="AC51" s="44">
        <f t="shared" si="16"/>
        <v>5640.6311637080862</v>
      </c>
      <c r="AD51" s="44">
        <f t="shared" si="17"/>
        <v>5513.5937981126272</v>
      </c>
      <c r="AE51" s="44">
        <f t="shared" si="18"/>
        <v>5789.667223102585</v>
      </c>
      <c r="AF51" s="5">
        <f t="shared" si="3"/>
        <v>5971.9261471101654</v>
      </c>
      <c r="AH51" s="9">
        <v>28.262599999999999</v>
      </c>
      <c r="AI51" s="9">
        <v>29.683199999999999</v>
      </c>
      <c r="AJ51" s="9">
        <v>30.729626399999997</v>
      </c>
      <c r="AK51" s="9">
        <v>30.26</v>
      </c>
      <c r="AL51" s="9">
        <v>30.2654</v>
      </c>
      <c r="AM51" s="10">
        <v>28.32</v>
      </c>
      <c r="AN51" s="9">
        <v>31.280042160000001</v>
      </c>
      <c r="AO51" s="10">
        <v>29.9</v>
      </c>
      <c r="AP51" s="9">
        <v>25.876916999999999</v>
      </c>
      <c r="AQ51" s="10">
        <v>30.265000000000001</v>
      </c>
      <c r="AR51" s="10">
        <v>29.76</v>
      </c>
      <c r="AS51" s="9">
        <v>30.42</v>
      </c>
      <c r="AT51" s="9">
        <v>33.125399999999999</v>
      </c>
      <c r="AU51" s="9">
        <v>30.240079999999999</v>
      </c>
      <c r="AV51" s="10">
        <f t="shared" si="4"/>
        <v>29.884876111428571</v>
      </c>
      <c r="AX51" s="4">
        <v>15100</v>
      </c>
      <c r="AY51" s="4">
        <v>15515</v>
      </c>
      <c r="AZ51" s="4">
        <v>14516</v>
      </c>
      <c r="BA51" s="4">
        <v>14559</v>
      </c>
      <c r="BB51" s="4">
        <v>14100</v>
      </c>
      <c r="BC51" s="4">
        <v>14436</v>
      </c>
      <c r="BD51" s="4">
        <v>15890</v>
      </c>
      <c r="BE51" s="4">
        <v>14933</v>
      </c>
      <c r="BF51" s="4">
        <v>15100</v>
      </c>
      <c r="BG51" s="4">
        <v>14116</v>
      </c>
      <c r="BH51" s="5">
        <v>15231</v>
      </c>
      <c r="BI51" s="4">
        <v>14299</v>
      </c>
      <c r="BJ51" s="4">
        <v>15220</v>
      </c>
      <c r="BK51" s="4">
        <v>14590</v>
      </c>
      <c r="BL51" s="5">
        <f t="shared" si="5"/>
        <v>14828.928571428571</v>
      </c>
    </row>
    <row r="52" spans="1:64" x14ac:dyDescent="0.25">
      <c r="A52" s="6">
        <v>47</v>
      </c>
      <c r="B52" s="4">
        <v>78</v>
      </c>
      <c r="C52" s="4">
        <v>82</v>
      </c>
      <c r="D52" s="4">
        <v>48</v>
      </c>
      <c r="E52" s="4">
        <v>90</v>
      </c>
      <c r="F52" s="4">
        <v>50</v>
      </c>
      <c r="G52" s="4">
        <v>56</v>
      </c>
      <c r="H52" s="4">
        <v>52</v>
      </c>
      <c r="I52" s="4">
        <v>62.8</v>
      </c>
      <c r="J52" s="4">
        <v>73</v>
      </c>
      <c r="K52" s="4">
        <v>78</v>
      </c>
      <c r="L52" s="4">
        <v>61</v>
      </c>
      <c r="M52" s="4">
        <v>78</v>
      </c>
      <c r="N52" s="4">
        <v>68</v>
      </c>
      <c r="O52" s="4">
        <v>60</v>
      </c>
      <c r="P52" s="5">
        <f t="shared" si="1"/>
        <v>66.914285714285711</v>
      </c>
      <c r="R52" s="44">
        <f t="shared" si="2"/>
        <v>6370.5464185013043</v>
      </c>
      <c r="S52" s="44">
        <f t="shared" si="6"/>
        <v>6227.786874415664</v>
      </c>
      <c r="T52" s="44">
        <f t="shared" si="7"/>
        <v>5628.4766123115896</v>
      </c>
      <c r="U52" s="44">
        <f t="shared" si="8"/>
        <v>5735.6533158240318</v>
      </c>
      <c r="V52" s="44">
        <f t="shared" si="9"/>
        <v>5553.3674675068924</v>
      </c>
      <c r="W52" s="44">
        <f t="shared" si="10"/>
        <v>6084.7207586933619</v>
      </c>
      <c r="X52" s="44">
        <f t="shared" si="11"/>
        <v>6055.0965774566885</v>
      </c>
      <c r="Y52" s="44">
        <f t="shared" si="12"/>
        <v>5953.3554817275744</v>
      </c>
      <c r="Z52" s="44">
        <f t="shared" si="13"/>
        <v>6955.8167441710493</v>
      </c>
      <c r="AA52" s="44">
        <f t="shared" si="14"/>
        <v>5559.6691610870421</v>
      </c>
      <c r="AB52" s="44">
        <f t="shared" si="15"/>
        <v>6106.6488473103909</v>
      </c>
      <c r="AC52" s="44">
        <f t="shared" si="16"/>
        <v>5603.7883736120184</v>
      </c>
      <c r="AD52" s="44">
        <f t="shared" si="17"/>
        <v>5480.0768122899663</v>
      </c>
      <c r="AE52" s="44">
        <f t="shared" si="18"/>
        <v>5753.9732749829354</v>
      </c>
      <c r="AF52" s="5">
        <f t="shared" si="3"/>
        <v>5933.4983371350363</v>
      </c>
      <c r="AH52" s="9">
        <v>28.4434</v>
      </c>
      <c r="AI52" s="9">
        <v>29.895050000000001</v>
      </c>
      <c r="AJ52" s="9">
        <v>30.9483386</v>
      </c>
      <c r="AK52" s="9">
        <v>30.46</v>
      </c>
      <c r="AL52" s="9">
        <v>30.468</v>
      </c>
      <c r="AM52" s="10">
        <v>28.47</v>
      </c>
      <c r="AN52" s="9">
        <v>31.490827200000002</v>
      </c>
      <c r="AO52" s="10">
        <v>30.1</v>
      </c>
      <c r="AP52" s="9">
        <v>26.050139999999999</v>
      </c>
      <c r="AQ52" s="10">
        <v>30.468</v>
      </c>
      <c r="AR52" s="10">
        <v>29.93</v>
      </c>
      <c r="AS52" s="9">
        <v>30.62</v>
      </c>
      <c r="AT52" s="9">
        <v>33.328000000000003</v>
      </c>
      <c r="AU52" s="9">
        <v>30.427669999999999</v>
      </c>
      <c r="AV52" s="10">
        <f t="shared" si="4"/>
        <v>30.078530414285716</v>
      </c>
      <c r="AX52" s="4">
        <v>15100</v>
      </c>
      <c r="AY52" s="4">
        <v>15515</v>
      </c>
      <c r="AZ52" s="4">
        <v>14516</v>
      </c>
      <c r="BA52" s="4">
        <v>14559</v>
      </c>
      <c r="BB52" s="4">
        <v>14100</v>
      </c>
      <c r="BC52" s="4">
        <v>14436</v>
      </c>
      <c r="BD52" s="4">
        <v>15890</v>
      </c>
      <c r="BE52" s="4">
        <v>14933</v>
      </c>
      <c r="BF52" s="4">
        <v>15100</v>
      </c>
      <c r="BG52" s="4">
        <v>14116</v>
      </c>
      <c r="BH52" s="5">
        <v>15231</v>
      </c>
      <c r="BI52" s="4">
        <v>14299</v>
      </c>
      <c r="BJ52" s="4">
        <v>15220</v>
      </c>
      <c r="BK52" s="4">
        <v>14590</v>
      </c>
      <c r="BL52" s="5">
        <f t="shared" si="5"/>
        <v>14828.928571428571</v>
      </c>
    </row>
    <row r="53" spans="1:64" x14ac:dyDescent="0.25">
      <c r="A53" s="6">
        <v>48</v>
      </c>
      <c r="B53" s="4">
        <v>78</v>
      </c>
      <c r="C53" s="4">
        <v>82</v>
      </c>
      <c r="D53" s="4">
        <v>48</v>
      </c>
      <c r="E53" s="4">
        <v>90</v>
      </c>
      <c r="F53" s="4">
        <v>50</v>
      </c>
      <c r="G53" s="4">
        <v>55</v>
      </c>
      <c r="H53" s="4">
        <v>52</v>
      </c>
      <c r="I53" s="4">
        <v>62.6</v>
      </c>
      <c r="J53" s="4">
        <v>73</v>
      </c>
      <c r="K53" s="4">
        <v>77</v>
      </c>
      <c r="L53" s="4">
        <v>61</v>
      </c>
      <c r="M53" s="4">
        <v>78</v>
      </c>
      <c r="N53" s="4">
        <v>68</v>
      </c>
      <c r="O53" s="4">
        <v>60</v>
      </c>
      <c r="P53" s="5">
        <f t="shared" si="1"/>
        <v>66.757142857142853</v>
      </c>
      <c r="R53" s="44">
        <f t="shared" si="2"/>
        <v>6330.7060204595</v>
      </c>
      <c r="S53" s="44">
        <f t="shared" si="6"/>
        <v>6184.3547583457885</v>
      </c>
      <c r="T53" s="44">
        <f t="shared" si="7"/>
        <v>5589.5763104237212</v>
      </c>
      <c r="U53" s="44">
        <f t="shared" si="8"/>
        <v>5698.2387475538162</v>
      </c>
      <c r="V53" s="44">
        <f t="shared" si="9"/>
        <v>5517.0075125208677</v>
      </c>
      <c r="W53" s="44">
        <f t="shared" si="10"/>
        <v>6050.7160321341253</v>
      </c>
      <c r="X53" s="44">
        <f t="shared" si="11"/>
        <v>6015.1913828722836</v>
      </c>
      <c r="Y53" s="44">
        <f t="shared" si="12"/>
        <v>5914.0594059405939</v>
      </c>
      <c r="Z53" s="44">
        <f t="shared" si="13"/>
        <v>6910.2744339981837</v>
      </c>
      <c r="AA53" s="44">
        <f t="shared" si="14"/>
        <v>5523.231928005478</v>
      </c>
      <c r="AB53" s="44">
        <f t="shared" si="15"/>
        <v>6072.1594684385382</v>
      </c>
      <c r="AC53" s="44">
        <f t="shared" si="16"/>
        <v>5567.4237508111619</v>
      </c>
      <c r="AD53" s="44">
        <f t="shared" si="17"/>
        <v>5447.2572832907827</v>
      </c>
      <c r="AE53" s="44">
        <f t="shared" si="18"/>
        <v>5719.0417828462714</v>
      </c>
      <c r="AF53" s="5">
        <f t="shared" si="3"/>
        <v>5895.6599155457934</v>
      </c>
      <c r="AH53" s="9">
        <v>28.622400000000003</v>
      </c>
      <c r="AI53" s="9">
        <v>30.105000000000004</v>
      </c>
      <c r="AJ53" s="9">
        <v>31.163721599999995</v>
      </c>
      <c r="AK53" s="9">
        <v>30.66</v>
      </c>
      <c r="AL53" s="9">
        <v>30.668800000000001</v>
      </c>
      <c r="AM53" s="10">
        <v>28.63</v>
      </c>
      <c r="AN53" s="9">
        <v>31.699739520000005</v>
      </c>
      <c r="AO53" s="10">
        <v>30.3</v>
      </c>
      <c r="AP53" s="9">
        <v>26.221824000000002</v>
      </c>
      <c r="AQ53" s="10">
        <v>30.669</v>
      </c>
      <c r="AR53" s="10">
        <v>30.1</v>
      </c>
      <c r="AS53" s="9">
        <v>30.82</v>
      </c>
      <c r="AT53" s="9">
        <v>33.528800000000004</v>
      </c>
      <c r="AU53" s="9">
        <v>30.613520000000001</v>
      </c>
      <c r="AV53" s="10">
        <f t="shared" si="4"/>
        <v>30.271628937142857</v>
      </c>
      <c r="AX53" s="4">
        <v>15100</v>
      </c>
      <c r="AY53" s="4">
        <v>15515</v>
      </c>
      <c r="AZ53" s="4">
        <v>14516</v>
      </c>
      <c r="BA53" s="4">
        <v>14559</v>
      </c>
      <c r="BB53" s="4">
        <v>14100</v>
      </c>
      <c r="BC53" s="4">
        <v>14436</v>
      </c>
      <c r="BD53" s="4">
        <v>15890</v>
      </c>
      <c r="BE53" s="4">
        <v>14933</v>
      </c>
      <c r="BF53" s="4">
        <v>15100</v>
      </c>
      <c r="BG53" s="4">
        <v>14116</v>
      </c>
      <c r="BH53" s="5">
        <v>15231</v>
      </c>
      <c r="BI53" s="4">
        <v>14299</v>
      </c>
      <c r="BJ53" s="4">
        <v>15220</v>
      </c>
      <c r="BK53" s="4">
        <v>14590</v>
      </c>
      <c r="BL53" s="5">
        <f t="shared" si="5"/>
        <v>14828.928571428571</v>
      </c>
    </row>
    <row r="54" spans="1:64" x14ac:dyDescent="0.25">
      <c r="A54" s="6">
        <v>49</v>
      </c>
      <c r="B54" s="4">
        <v>78</v>
      </c>
      <c r="C54" s="4">
        <v>82</v>
      </c>
      <c r="D54" s="4">
        <v>48</v>
      </c>
      <c r="E54" s="4">
        <v>90</v>
      </c>
      <c r="F54" s="4">
        <v>50</v>
      </c>
      <c r="G54" s="4">
        <v>55</v>
      </c>
      <c r="H54" s="4">
        <v>52</v>
      </c>
      <c r="I54" s="4">
        <v>62.5</v>
      </c>
      <c r="J54" s="4">
        <v>72</v>
      </c>
      <c r="K54" s="4">
        <v>77</v>
      </c>
      <c r="L54" s="4">
        <v>61</v>
      </c>
      <c r="M54" s="4">
        <v>78</v>
      </c>
      <c r="N54" s="4">
        <v>68</v>
      </c>
      <c r="O54" s="4">
        <v>60</v>
      </c>
      <c r="P54" s="5">
        <f t="shared" si="1"/>
        <v>66.678571428571431</v>
      </c>
      <c r="R54" s="44">
        <f t="shared" si="2"/>
        <v>6291.7540521396131</v>
      </c>
      <c r="S54" s="44">
        <f t="shared" si="6"/>
        <v>6141.9091777303829</v>
      </c>
      <c r="T54" s="44">
        <f t="shared" si="7"/>
        <v>5551.7990481280676</v>
      </c>
      <c r="U54" s="44">
        <f t="shared" si="8"/>
        <v>5661.3091380427741</v>
      </c>
      <c r="V54" s="44">
        <f t="shared" si="9"/>
        <v>5481.4402062991203</v>
      </c>
      <c r="W54" s="44">
        <f t="shared" si="10"/>
        <v>6019.1799861014588</v>
      </c>
      <c r="X54" s="44">
        <f t="shared" si="11"/>
        <v>5976.1594638826082</v>
      </c>
      <c r="Y54" s="44">
        <f t="shared" si="12"/>
        <v>5875.2786885245905</v>
      </c>
      <c r="Z54" s="44">
        <f t="shared" si="13"/>
        <v>6865.7249483734986</v>
      </c>
      <c r="AA54" s="44">
        <f t="shared" si="14"/>
        <v>5487.6247246339253</v>
      </c>
      <c r="AB54" s="44">
        <f t="shared" si="15"/>
        <v>6040.052875082617</v>
      </c>
      <c r="AC54" s="44">
        <f t="shared" si="16"/>
        <v>5531.5280464216639</v>
      </c>
      <c r="AD54" s="44">
        <f t="shared" si="17"/>
        <v>5415.1174995107885</v>
      </c>
      <c r="AE54" s="44">
        <f t="shared" si="18"/>
        <v>5684.853022781298</v>
      </c>
      <c r="AF54" s="5">
        <f t="shared" si="3"/>
        <v>5858.8379198323155</v>
      </c>
      <c r="AH54" s="9">
        <v>28.799600000000002</v>
      </c>
      <c r="AI54" s="9">
        <v>30.313050000000004</v>
      </c>
      <c r="AJ54" s="9">
        <v>31.375775399999995</v>
      </c>
      <c r="AK54" s="9">
        <v>30.86</v>
      </c>
      <c r="AL54" s="9">
        <v>30.867800000000003</v>
      </c>
      <c r="AM54" s="10">
        <v>28.78</v>
      </c>
      <c r="AN54" s="9">
        <v>31.906779119999999</v>
      </c>
      <c r="AO54" s="10">
        <v>30.5</v>
      </c>
      <c r="AP54" s="9">
        <v>26.391969000000003</v>
      </c>
      <c r="AQ54" s="10">
        <v>30.867999999999999</v>
      </c>
      <c r="AR54" s="10">
        <v>30.26</v>
      </c>
      <c r="AS54" s="9">
        <v>31.02</v>
      </c>
      <c r="AT54" s="9">
        <v>33.727800000000002</v>
      </c>
      <c r="AU54" s="9">
        <v>30.797630000000002</v>
      </c>
      <c r="AV54" s="10">
        <f t="shared" si="4"/>
        <v>30.462028822857143</v>
      </c>
      <c r="AX54" s="4">
        <v>15100</v>
      </c>
      <c r="AY54" s="4">
        <v>15515</v>
      </c>
      <c r="AZ54" s="4">
        <v>14516</v>
      </c>
      <c r="BA54" s="4">
        <v>14559</v>
      </c>
      <c r="BB54" s="4">
        <v>14100</v>
      </c>
      <c r="BC54" s="4">
        <v>14436</v>
      </c>
      <c r="BD54" s="4">
        <v>15890</v>
      </c>
      <c r="BE54" s="4">
        <v>14933</v>
      </c>
      <c r="BF54" s="4">
        <v>15100</v>
      </c>
      <c r="BG54" s="4">
        <v>14116</v>
      </c>
      <c r="BH54" s="5">
        <v>15231</v>
      </c>
      <c r="BI54" s="4">
        <v>14299</v>
      </c>
      <c r="BJ54" s="4">
        <v>15220</v>
      </c>
      <c r="BK54" s="4">
        <v>14590</v>
      </c>
      <c r="BL54" s="5">
        <f t="shared" si="5"/>
        <v>14828.928571428571</v>
      </c>
    </row>
    <row r="55" spans="1:64" x14ac:dyDescent="0.25">
      <c r="A55" s="6">
        <v>50</v>
      </c>
      <c r="B55" s="4">
        <v>78</v>
      </c>
      <c r="C55" s="4">
        <v>82</v>
      </c>
      <c r="D55" s="4">
        <v>48</v>
      </c>
      <c r="E55" s="4">
        <v>90</v>
      </c>
      <c r="F55" s="4">
        <v>50</v>
      </c>
      <c r="G55" s="4">
        <v>55</v>
      </c>
      <c r="H55" s="4">
        <v>52</v>
      </c>
      <c r="I55" s="4">
        <v>62.3</v>
      </c>
      <c r="J55" s="4">
        <v>72</v>
      </c>
      <c r="K55" s="4">
        <v>77</v>
      </c>
      <c r="L55" s="4">
        <v>61</v>
      </c>
      <c r="M55" s="4">
        <v>78</v>
      </c>
      <c r="N55" s="4">
        <v>68</v>
      </c>
      <c r="O55" s="4">
        <v>60</v>
      </c>
      <c r="P55" s="5">
        <f t="shared" si="1"/>
        <v>66.664285714285711</v>
      </c>
      <c r="R55" s="44">
        <f t="shared" si="2"/>
        <v>6253.6669542709233</v>
      </c>
      <c r="S55" s="44">
        <f t="shared" si="6"/>
        <v>6100.4220294109937</v>
      </c>
      <c r="T55" s="44">
        <f t="shared" si="7"/>
        <v>5515.1102597793233</v>
      </c>
      <c r="U55" s="44">
        <f t="shared" si="8"/>
        <v>5624.8551191242759</v>
      </c>
      <c r="V55" s="44">
        <f t="shared" si="9"/>
        <v>5446.6441332689519</v>
      </c>
      <c r="W55" s="44">
        <f t="shared" si="10"/>
        <v>5987.9709643968199</v>
      </c>
      <c r="X55" s="44">
        <f t="shared" si="11"/>
        <v>5937.9771004846616</v>
      </c>
      <c r="Y55" s="44">
        <f t="shared" si="12"/>
        <v>5838.9051808406648</v>
      </c>
      <c r="Z55" s="44">
        <f t="shared" si="13"/>
        <v>6822.1414634284092</v>
      </c>
      <c r="AA55" s="44">
        <f t="shared" si="14"/>
        <v>5452.8247223563494</v>
      </c>
      <c r="AB55" s="44">
        <f t="shared" si="15"/>
        <v>6006.3095629313175</v>
      </c>
      <c r="AC55" s="44">
        <f t="shared" si="16"/>
        <v>5496.0922485586161</v>
      </c>
      <c r="AD55" s="44">
        <f t="shared" si="17"/>
        <v>5383.6403831982316</v>
      </c>
      <c r="AE55" s="44">
        <f t="shared" si="18"/>
        <v>5651.3879922530668</v>
      </c>
      <c r="AF55" s="5">
        <f t="shared" si="3"/>
        <v>5822.7105795930429</v>
      </c>
      <c r="AH55" s="9">
        <v>28.975000000000001</v>
      </c>
      <c r="AI55" s="9">
        <v>30.519200000000001</v>
      </c>
      <c r="AJ55" s="9">
        <v>31.584499999999995</v>
      </c>
      <c r="AK55" s="9">
        <v>31.06</v>
      </c>
      <c r="AL55" s="9">
        <v>31.065000000000001</v>
      </c>
      <c r="AM55" s="10">
        <v>28.93</v>
      </c>
      <c r="AN55" s="9">
        <v>32.111945999999996</v>
      </c>
      <c r="AO55" s="10">
        <v>30.69</v>
      </c>
      <c r="AP55" s="9">
        <v>26.560574999999996</v>
      </c>
      <c r="AQ55" s="10">
        <v>31.065000000000001</v>
      </c>
      <c r="AR55" s="10">
        <v>30.43</v>
      </c>
      <c r="AS55" s="9">
        <v>31.22</v>
      </c>
      <c r="AT55" s="9">
        <v>33.924999999999997</v>
      </c>
      <c r="AU55" s="9">
        <v>30.98</v>
      </c>
      <c r="AV55" s="10">
        <f t="shared" si="4"/>
        <v>30.651158642857148</v>
      </c>
      <c r="AX55" s="4">
        <v>15100</v>
      </c>
      <c r="AY55" s="4">
        <v>15515</v>
      </c>
      <c r="AZ55" s="4">
        <v>14516</v>
      </c>
      <c r="BA55" s="4">
        <v>14559</v>
      </c>
      <c r="BB55" s="4">
        <v>14100</v>
      </c>
      <c r="BC55" s="4">
        <v>14436</v>
      </c>
      <c r="BD55" s="4">
        <v>15890</v>
      </c>
      <c r="BE55" s="4">
        <v>14933</v>
      </c>
      <c r="BF55" s="4">
        <v>15100</v>
      </c>
      <c r="BG55" s="4">
        <v>14116</v>
      </c>
      <c r="BH55" s="5">
        <v>15231</v>
      </c>
      <c r="BI55" s="4">
        <v>14299</v>
      </c>
      <c r="BJ55" s="4">
        <v>15220</v>
      </c>
      <c r="BK55" s="4">
        <v>14590</v>
      </c>
      <c r="BL55" s="5">
        <f t="shared" si="5"/>
        <v>14828.928571428571</v>
      </c>
    </row>
    <row r="56" spans="1:64" x14ac:dyDescent="0.25">
      <c r="A56" s="6">
        <v>51</v>
      </c>
      <c r="B56" s="4">
        <v>78</v>
      </c>
      <c r="C56" s="4">
        <v>82</v>
      </c>
      <c r="D56" s="4">
        <v>48</v>
      </c>
      <c r="E56" s="4">
        <v>90</v>
      </c>
      <c r="F56" s="4">
        <v>50</v>
      </c>
      <c r="G56" s="4">
        <v>55</v>
      </c>
      <c r="H56" s="4">
        <v>52</v>
      </c>
      <c r="I56" s="4">
        <v>62.2</v>
      </c>
      <c r="J56" s="4">
        <v>72</v>
      </c>
      <c r="K56" s="4">
        <v>77</v>
      </c>
      <c r="L56" s="4">
        <v>61</v>
      </c>
      <c r="M56" s="4">
        <v>78</v>
      </c>
      <c r="N56" s="4">
        <v>68</v>
      </c>
      <c r="O56" s="4">
        <v>60</v>
      </c>
      <c r="P56" s="5">
        <f t="shared" si="1"/>
        <v>66.657142857142858</v>
      </c>
      <c r="R56" s="44">
        <f t="shared" si="2"/>
        <v>6216.4220580062156</v>
      </c>
      <c r="S56" s="44">
        <f t="shared" si="6"/>
        <v>6059.8663236062357</v>
      </c>
      <c r="T56" s="44">
        <f t="shared" si="7"/>
        <v>5479.47697871318</v>
      </c>
      <c r="U56" s="44">
        <f t="shared" si="8"/>
        <v>5588.8675623800382</v>
      </c>
      <c r="V56" s="44">
        <f t="shared" si="9"/>
        <v>5412.5986871569148</v>
      </c>
      <c r="W56" s="44">
        <f t="shared" si="10"/>
        <v>5955.0360948779653</v>
      </c>
      <c r="X56" s="44">
        <f t="shared" si="11"/>
        <v>5900.6214732089429</v>
      </c>
      <c r="Y56" s="44">
        <f t="shared" si="12"/>
        <v>5802.979274611399</v>
      </c>
      <c r="Z56" s="44">
        <f t="shared" si="13"/>
        <v>6779.4981689742781</v>
      </c>
      <c r="AA56" s="44">
        <f t="shared" si="14"/>
        <v>5418.8099808061415</v>
      </c>
      <c r="AB56" s="44">
        <f t="shared" si="15"/>
        <v>5972.9411764705883</v>
      </c>
      <c r="AC56" s="44">
        <f t="shared" si="16"/>
        <v>5461.1075747931254</v>
      </c>
      <c r="AD56" s="44">
        <f t="shared" si="17"/>
        <v>5352.8094629605739</v>
      </c>
      <c r="AE56" s="44">
        <f t="shared" si="18"/>
        <v>5618.6283781810571</v>
      </c>
      <c r="AF56" s="5">
        <f t="shared" si="3"/>
        <v>5787.1187996247618</v>
      </c>
      <c r="AH56" s="9">
        <v>29.148600000000002</v>
      </c>
      <c r="AI56" s="9">
        <v>30.72345</v>
      </c>
      <c r="AJ56" s="9">
        <v>31.789895399999995</v>
      </c>
      <c r="AK56" s="9">
        <v>31.26</v>
      </c>
      <c r="AL56" s="9">
        <v>31.260399999999997</v>
      </c>
      <c r="AM56" s="10">
        <v>29.09</v>
      </c>
      <c r="AN56" s="9">
        <v>32.315240160000002</v>
      </c>
      <c r="AO56" s="10">
        <v>30.88</v>
      </c>
      <c r="AP56" s="9">
        <v>26.727641999999999</v>
      </c>
      <c r="AQ56" s="10">
        <v>31.26</v>
      </c>
      <c r="AR56" s="10">
        <v>30.6</v>
      </c>
      <c r="AS56" s="9">
        <v>31.42</v>
      </c>
      <c r="AT56" s="9">
        <v>34.120400000000004</v>
      </c>
      <c r="AU56" s="9">
        <v>31.160630000000001</v>
      </c>
      <c r="AV56" s="10">
        <f t="shared" si="4"/>
        <v>30.839732682857147</v>
      </c>
      <c r="AX56" s="4">
        <v>15100</v>
      </c>
      <c r="AY56" s="4">
        <v>15515</v>
      </c>
      <c r="AZ56" s="4">
        <v>14516</v>
      </c>
      <c r="BA56" s="4">
        <v>14559</v>
      </c>
      <c r="BB56" s="4">
        <v>14100</v>
      </c>
      <c r="BC56" s="4">
        <v>14436</v>
      </c>
      <c r="BD56" s="4">
        <v>15890</v>
      </c>
      <c r="BE56" s="4">
        <v>14933</v>
      </c>
      <c r="BF56" s="4">
        <v>15100</v>
      </c>
      <c r="BG56" s="4">
        <v>14116</v>
      </c>
      <c r="BH56" s="5">
        <v>15231</v>
      </c>
      <c r="BI56" s="4">
        <v>14299</v>
      </c>
      <c r="BJ56" s="4">
        <v>15220</v>
      </c>
      <c r="BK56" s="4">
        <v>14590</v>
      </c>
      <c r="BL56" s="5">
        <f t="shared" si="5"/>
        <v>14828.928571428571</v>
      </c>
    </row>
    <row r="57" spans="1:64" x14ac:dyDescent="0.25">
      <c r="A57" s="6">
        <v>52</v>
      </c>
      <c r="B57" s="4">
        <v>78</v>
      </c>
      <c r="C57" s="4">
        <v>82</v>
      </c>
      <c r="D57" s="4">
        <v>48</v>
      </c>
      <c r="E57" s="4">
        <v>90</v>
      </c>
      <c r="F57" s="4">
        <v>50</v>
      </c>
      <c r="G57" s="4">
        <v>55</v>
      </c>
      <c r="H57" s="4">
        <v>52</v>
      </c>
      <c r="I57" s="4">
        <v>62.1</v>
      </c>
      <c r="J57" s="4">
        <v>72</v>
      </c>
      <c r="K57" s="4">
        <v>77</v>
      </c>
      <c r="L57" s="4">
        <v>61</v>
      </c>
      <c r="M57" s="4">
        <v>78</v>
      </c>
      <c r="N57" s="4">
        <v>68</v>
      </c>
      <c r="O57" s="4">
        <v>60</v>
      </c>
      <c r="P57" s="5">
        <f t="shared" si="1"/>
        <v>66.650000000000006</v>
      </c>
      <c r="R57" s="44">
        <f t="shared" si="2"/>
        <v>6179.9975443718367</v>
      </c>
      <c r="S57" s="44">
        <f t="shared" si="6"/>
        <v>6020.2161302213681</v>
      </c>
      <c r="T57" s="44">
        <f t="shared" si="7"/>
        <v>5444.8677507789962</v>
      </c>
      <c r="U57" s="44">
        <f t="shared" si="8"/>
        <v>5555.1033386327508</v>
      </c>
      <c r="V57" s="44">
        <f t="shared" si="9"/>
        <v>5379.2840338271762</v>
      </c>
      <c r="W57" s="44">
        <f t="shared" si="10"/>
        <v>5924.4870041039676</v>
      </c>
      <c r="X57" s="44">
        <f t="shared" si="11"/>
        <v>5864.0706215671289</v>
      </c>
      <c r="Y57" s="44">
        <f t="shared" si="12"/>
        <v>5767.4927582877372</v>
      </c>
      <c r="Z57" s="44">
        <f t="shared" si="13"/>
        <v>6737.7702219559833</v>
      </c>
      <c r="AA57" s="44">
        <f t="shared" si="14"/>
        <v>5385.3881859222993</v>
      </c>
      <c r="AB57" s="44">
        <f t="shared" si="15"/>
        <v>5939.9415014624637</v>
      </c>
      <c r="AC57" s="44">
        <f t="shared" si="16"/>
        <v>5428.2821891806389</v>
      </c>
      <c r="AD57" s="44">
        <f t="shared" si="17"/>
        <v>5322.6088477006469</v>
      </c>
      <c r="AE57" s="44">
        <f t="shared" si="18"/>
        <v>5586.5565267113216</v>
      </c>
      <c r="AF57" s="5">
        <f t="shared" si="3"/>
        <v>5752.5761896231643</v>
      </c>
      <c r="AH57" s="9">
        <v>29.320399999999999</v>
      </c>
      <c r="AI57" s="9">
        <v>30.925800000000002</v>
      </c>
      <c r="AJ57" s="9">
        <v>31.991961599999996</v>
      </c>
      <c r="AK57" s="9">
        <v>31.45</v>
      </c>
      <c r="AL57" s="9">
        <v>31.454000000000001</v>
      </c>
      <c r="AM57" s="10">
        <v>29.24</v>
      </c>
      <c r="AN57" s="9">
        <v>32.516661599999999</v>
      </c>
      <c r="AO57" s="10">
        <v>31.07</v>
      </c>
      <c r="AP57" s="9">
        <v>26.893170000000001</v>
      </c>
      <c r="AQ57" s="10">
        <v>31.454000000000001</v>
      </c>
      <c r="AR57" s="10">
        <v>30.77</v>
      </c>
      <c r="AS57" s="9">
        <v>31.61</v>
      </c>
      <c r="AT57" s="9">
        <v>34.314</v>
      </c>
      <c r="AU57" s="9">
        <v>31.33952</v>
      </c>
      <c r="AV57" s="10">
        <f t="shared" si="4"/>
        <v>31.024965228571432</v>
      </c>
      <c r="AX57" s="4">
        <v>15100</v>
      </c>
      <c r="AY57" s="4">
        <v>15515</v>
      </c>
      <c r="AZ57" s="4">
        <v>14516</v>
      </c>
      <c r="BA57" s="4">
        <v>14559</v>
      </c>
      <c r="BB57" s="4">
        <v>14100</v>
      </c>
      <c r="BC57" s="4">
        <v>14436</v>
      </c>
      <c r="BD57" s="4">
        <v>15890</v>
      </c>
      <c r="BE57" s="4">
        <v>14933</v>
      </c>
      <c r="BF57" s="4">
        <v>15100</v>
      </c>
      <c r="BG57" s="4">
        <v>14116</v>
      </c>
      <c r="BH57" s="5">
        <v>15231</v>
      </c>
      <c r="BI57" s="4">
        <v>14299</v>
      </c>
      <c r="BJ57" s="4">
        <v>15220</v>
      </c>
      <c r="BK57" s="4">
        <v>14590</v>
      </c>
      <c r="BL57" s="5">
        <f t="shared" si="5"/>
        <v>14828.928571428571</v>
      </c>
    </row>
    <row r="58" spans="1:64" x14ac:dyDescent="0.25">
      <c r="A58" s="6">
        <v>53</v>
      </c>
      <c r="B58" s="4">
        <v>78</v>
      </c>
      <c r="C58" s="4">
        <v>82</v>
      </c>
      <c r="D58" s="4">
        <v>48</v>
      </c>
      <c r="E58" s="4">
        <v>90</v>
      </c>
      <c r="F58" s="4">
        <v>50</v>
      </c>
      <c r="G58" s="4">
        <v>55</v>
      </c>
      <c r="H58" s="4">
        <v>52</v>
      </c>
      <c r="I58" s="4">
        <v>61.9</v>
      </c>
      <c r="J58" s="4">
        <v>72</v>
      </c>
      <c r="K58" s="4">
        <v>77</v>
      </c>
      <c r="L58" s="4">
        <v>61</v>
      </c>
      <c r="M58" s="4">
        <v>78</v>
      </c>
      <c r="N58" s="4">
        <v>68</v>
      </c>
      <c r="O58" s="4">
        <v>60</v>
      </c>
      <c r="P58" s="5">
        <f t="shared" si="1"/>
        <v>66.635714285714286</v>
      </c>
      <c r="R58" s="44">
        <f t="shared" si="2"/>
        <v>6144.3724059354909</v>
      </c>
      <c r="S58" s="44">
        <f t="shared" si="6"/>
        <v>5981.4465282518777</v>
      </c>
      <c r="T58" s="44">
        <f t="shared" si="7"/>
        <v>5411.2525535559525</v>
      </c>
      <c r="U58" s="44">
        <f t="shared" si="8"/>
        <v>5521.7446270543614</v>
      </c>
      <c r="V58" s="44">
        <f t="shared" si="9"/>
        <v>5346.6810761617653</v>
      </c>
      <c r="W58" s="44">
        <f t="shared" si="10"/>
        <v>5894.2497448111599</v>
      </c>
      <c r="X58" s="44">
        <f t="shared" si="11"/>
        <v>5828.3034047936144</v>
      </c>
      <c r="Y58" s="44">
        <f t="shared" si="12"/>
        <v>5732.4376199616117</v>
      </c>
      <c r="Z58" s="44">
        <f t="shared" si="13"/>
        <v>6696.9337024629967</v>
      </c>
      <c r="AA58" s="44">
        <f t="shared" si="14"/>
        <v>5352.7144030841182</v>
      </c>
      <c r="AB58" s="44">
        <f t="shared" si="15"/>
        <v>5909.2143549951506</v>
      </c>
      <c r="AC58" s="44">
        <f t="shared" si="16"/>
        <v>5395.8490566037735</v>
      </c>
      <c r="AD58" s="44">
        <f t="shared" si="17"/>
        <v>5293.0232018964925</v>
      </c>
      <c r="AE58" s="44">
        <f t="shared" si="18"/>
        <v>5555.1554145790142</v>
      </c>
      <c r="AF58" s="5">
        <f t="shared" si="3"/>
        <v>5718.8127210105258</v>
      </c>
      <c r="AH58" s="9">
        <v>29.490400000000001</v>
      </c>
      <c r="AI58" s="9">
        <v>31.126249999999999</v>
      </c>
      <c r="AJ58" s="9">
        <v>32.190698599999997</v>
      </c>
      <c r="AK58" s="9">
        <v>31.64</v>
      </c>
      <c r="AL58" s="9">
        <v>31.645800000000001</v>
      </c>
      <c r="AM58" s="10">
        <v>29.39</v>
      </c>
      <c r="AN58" s="9">
        <v>32.716210320000002</v>
      </c>
      <c r="AO58" s="10">
        <v>31.26</v>
      </c>
      <c r="AP58" s="9">
        <v>27.057159000000002</v>
      </c>
      <c r="AQ58" s="10">
        <v>31.646000000000001</v>
      </c>
      <c r="AR58" s="10">
        <v>30.93</v>
      </c>
      <c r="AS58" s="9">
        <v>31.8</v>
      </c>
      <c r="AT58" s="9">
        <v>34.505800000000001</v>
      </c>
      <c r="AU58" s="9">
        <v>31.516670000000001</v>
      </c>
      <c r="AV58" s="10">
        <f t="shared" si="4"/>
        <v>31.208213422857146</v>
      </c>
      <c r="AX58" s="4">
        <v>15100</v>
      </c>
      <c r="AY58" s="4">
        <v>15515</v>
      </c>
      <c r="AZ58" s="4">
        <v>14516</v>
      </c>
      <c r="BA58" s="4">
        <v>14559</v>
      </c>
      <c r="BB58" s="4">
        <v>14100</v>
      </c>
      <c r="BC58" s="4">
        <v>14436</v>
      </c>
      <c r="BD58" s="4">
        <v>15890</v>
      </c>
      <c r="BE58" s="4">
        <v>14933</v>
      </c>
      <c r="BF58" s="4">
        <v>15100</v>
      </c>
      <c r="BG58" s="4">
        <v>14116</v>
      </c>
      <c r="BH58" s="5">
        <v>15231</v>
      </c>
      <c r="BI58" s="4">
        <v>14299</v>
      </c>
      <c r="BJ58" s="4">
        <v>15220</v>
      </c>
      <c r="BK58" s="4">
        <v>14590</v>
      </c>
      <c r="BL58" s="5">
        <f t="shared" si="5"/>
        <v>14828.928571428571</v>
      </c>
    </row>
    <row r="59" spans="1:64" x14ac:dyDescent="0.25">
      <c r="A59" s="6">
        <v>54</v>
      </c>
      <c r="B59" s="4">
        <v>78</v>
      </c>
      <c r="C59" s="4">
        <v>82</v>
      </c>
      <c r="D59" s="4">
        <v>48</v>
      </c>
      <c r="E59" s="4">
        <v>90</v>
      </c>
      <c r="F59" s="4">
        <v>50</v>
      </c>
      <c r="G59" s="4">
        <v>55</v>
      </c>
      <c r="H59" s="4">
        <v>52</v>
      </c>
      <c r="I59" s="4">
        <v>61.8</v>
      </c>
      <c r="J59" s="4">
        <v>72</v>
      </c>
      <c r="K59" s="4">
        <v>76</v>
      </c>
      <c r="L59" s="4">
        <v>61</v>
      </c>
      <c r="M59" s="4">
        <v>78</v>
      </c>
      <c r="N59" s="4">
        <v>68</v>
      </c>
      <c r="O59" s="4">
        <v>60</v>
      </c>
      <c r="P59" s="5">
        <f t="shared" si="1"/>
        <v>66.55714285714285</v>
      </c>
      <c r="R59" s="44">
        <f t="shared" si="2"/>
        <v>6109.5264105520828</v>
      </c>
      <c r="S59" s="44">
        <f t="shared" si="6"/>
        <v>5943.5335580753899</v>
      </c>
      <c r="T59" s="44">
        <f t="shared" si="7"/>
        <v>5378.6027208259893</v>
      </c>
      <c r="U59" s="44">
        <f t="shared" si="8"/>
        <v>5488.784165881244</v>
      </c>
      <c r="V59" s="44">
        <f t="shared" si="9"/>
        <v>5314.7714208532534</v>
      </c>
      <c r="W59" s="44">
        <f t="shared" si="10"/>
        <v>5862.3350253807102</v>
      </c>
      <c r="X59" s="44">
        <f t="shared" si="11"/>
        <v>5793.2994647348587</v>
      </c>
      <c r="Y59" s="44">
        <f t="shared" si="12"/>
        <v>5699.6183206106871</v>
      </c>
      <c r="Z59" s="44">
        <f t="shared" si="13"/>
        <v>6656.9655721358822</v>
      </c>
      <c r="AA59" s="44">
        <f t="shared" si="14"/>
        <v>5320.7689408217111</v>
      </c>
      <c r="AB59" s="44">
        <f t="shared" si="15"/>
        <v>5876.913183279742</v>
      </c>
      <c r="AC59" s="44">
        <f t="shared" si="16"/>
        <v>5363.8011878712105</v>
      </c>
      <c r="AD59" s="44">
        <f t="shared" si="17"/>
        <v>5264.0377221450435</v>
      </c>
      <c r="AE59" s="44">
        <f t="shared" si="18"/>
        <v>5524.408621964857</v>
      </c>
      <c r="AF59" s="5">
        <f t="shared" si="3"/>
        <v>5685.5261653666184</v>
      </c>
      <c r="AH59" s="9">
        <v>29.6586</v>
      </c>
      <c r="AI59" s="9">
        <v>31.324800000000003</v>
      </c>
      <c r="AJ59" s="9">
        <v>32.386106400000003</v>
      </c>
      <c r="AK59" s="9">
        <v>31.83</v>
      </c>
      <c r="AL59" s="9">
        <v>31.835799999999999</v>
      </c>
      <c r="AM59" s="10">
        <v>29.55</v>
      </c>
      <c r="AN59" s="9">
        <v>32.913886320000003</v>
      </c>
      <c r="AO59" s="10">
        <v>31.44</v>
      </c>
      <c r="AP59" s="9">
        <v>27.219608999999998</v>
      </c>
      <c r="AQ59" s="10">
        <v>31.835999999999999</v>
      </c>
      <c r="AR59" s="10">
        <v>31.1</v>
      </c>
      <c r="AS59" s="9">
        <v>31.99</v>
      </c>
      <c r="AT59" s="9">
        <v>34.695799999999998</v>
      </c>
      <c r="AU59" s="9">
        <v>31.692080000000001</v>
      </c>
      <c r="AV59" s="10">
        <f t="shared" si="4"/>
        <v>31.39090583714286</v>
      </c>
      <c r="AX59" s="4">
        <v>15100</v>
      </c>
      <c r="AY59" s="4">
        <v>15515</v>
      </c>
      <c r="AZ59" s="4">
        <v>14516</v>
      </c>
      <c r="BA59" s="4">
        <v>14559</v>
      </c>
      <c r="BB59" s="4">
        <v>14100</v>
      </c>
      <c r="BC59" s="4">
        <v>14436</v>
      </c>
      <c r="BD59" s="4">
        <v>15890</v>
      </c>
      <c r="BE59" s="4">
        <v>14933</v>
      </c>
      <c r="BF59" s="4">
        <v>15100</v>
      </c>
      <c r="BG59" s="4">
        <v>14116</v>
      </c>
      <c r="BH59" s="5">
        <v>15231</v>
      </c>
      <c r="BI59" s="4">
        <v>14299</v>
      </c>
      <c r="BJ59" s="4">
        <v>15220</v>
      </c>
      <c r="BK59" s="4">
        <v>14590</v>
      </c>
      <c r="BL59" s="5">
        <f t="shared" si="5"/>
        <v>14828.928571428571</v>
      </c>
    </row>
    <row r="60" spans="1:64" x14ac:dyDescent="0.25">
      <c r="A60" s="6">
        <v>55</v>
      </c>
      <c r="B60" s="4">
        <v>78</v>
      </c>
      <c r="C60" s="4">
        <v>82</v>
      </c>
      <c r="D60" s="4">
        <v>48</v>
      </c>
      <c r="E60" s="4">
        <v>90</v>
      </c>
      <c r="F60" s="4">
        <v>50</v>
      </c>
      <c r="G60" s="4">
        <v>54</v>
      </c>
      <c r="H60" s="4">
        <v>52</v>
      </c>
      <c r="I60" s="4">
        <v>61.7</v>
      </c>
      <c r="J60" s="4">
        <v>71</v>
      </c>
      <c r="K60" s="4">
        <v>76</v>
      </c>
      <c r="L60" s="4">
        <v>61</v>
      </c>
      <c r="M60" s="4">
        <v>78</v>
      </c>
      <c r="N60" s="4">
        <v>68</v>
      </c>
      <c r="O60" s="4">
        <v>60</v>
      </c>
      <c r="P60" s="5">
        <f t="shared" si="1"/>
        <v>66.407142857142858</v>
      </c>
      <c r="R60" s="44">
        <f t="shared" si="2"/>
        <v>6075.440067057838</v>
      </c>
      <c r="S60" s="44">
        <f t="shared" si="6"/>
        <v>5906.4541764417563</v>
      </c>
      <c r="T60" s="44">
        <f t="shared" si="7"/>
        <v>5346.8908719132151</v>
      </c>
      <c r="U60" s="44">
        <f t="shared" si="8"/>
        <v>5456.214865708931</v>
      </c>
      <c r="V60" s="44">
        <f t="shared" si="9"/>
        <v>5283.5373469897577</v>
      </c>
      <c r="W60" s="44">
        <f t="shared" si="10"/>
        <v>5832.727272727273</v>
      </c>
      <c r="X60" s="44">
        <f t="shared" si="11"/>
        <v>5759.0391907509766</v>
      </c>
      <c r="Y60" s="44">
        <f t="shared" si="12"/>
        <v>5667.1726755218215</v>
      </c>
      <c r="Z60" s="44">
        <f t="shared" si="13"/>
        <v>6617.8436348177465</v>
      </c>
      <c r="AA60" s="44">
        <f t="shared" si="14"/>
        <v>5289.5328503622286</v>
      </c>
      <c r="AB60" s="44">
        <f t="shared" si="15"/>
        <v>5844.9632235369363</v>
      </c>
      <c r="AC60" s="44">
        <f t="shared" si="16"/>
        <v>5332.1317588564325</v>
      </c>
      <c r="AD60" s="44">
        <f t="shared" si="17"/>
        <v>5235.6381148950804</v>
      </c>
      <c r="AE60" s="44">
        <f t="shared" si="18"/>
        <v>5494.3003067556865</v>
      </c>
      <c r="AF60" s="5">
        <f t="shared" si="3"/>
        <v>5652.9918825954055</v>
      </c>
      <c r="AH60" s="9">
        <v>29.824999999999999</v>
      </c>
      <c r="AI60" s="9">
        <v>31.521450000000002</v>
      </c>
      <c r="AJ60" s="9">
        <v>32.578184999999998</v>
      </c>
      <c r="AK60" s="9">
        <v>32.020000000000003</v>
      </c>
      <c r="AL60" s="9">
        <v>32.024000000000001</v>
      </c>
      <c r="AM60" s="10">
        <v>29.7</v>
      </c>
      <c r="AN60" s="9">
        <v>33.109689599999996</v>
      </c>
      <c r="AO60" s="10">
        <v>31.62</v>
      </c>
      <c r="AP60" s="9">
        <v>27.380520000000001</v>
      </c>
      <c r="AQ60" s="10">
        <v>32.024000000000001</v>
      </c>
      <c r="AR60" s="10">
        <v>31.27</v>
      </c>
      <c r="AS60" s="9">
        <v>32.18</v>
      </c>
      <c r="AT60" s="9">
        <v>34.884</v>
      </c>
      <c r="AU60" s="9">
        <v>31.865749999999998</v>
      </c>
      <c r="AV60" s="10">
        <f t="shared" si="4"/>
        <v>31.571613899999999</v>
      </c>
      <c r="AX60" s="4">
        <v>15100</v>
      </c>
      <c r="AY60" s="4">
        <v>15515</v>
      </c>
      <c r="AZ60" s="4">
        <v>14516</v>
      </c>
      <c r="BA60" s="4">
        <v>14559</v>
      </c>
      <c r="BB60" s="4">
        <v>14100</v>
      </c>
      <c r="BC60" s="4">
        <v>14436</v>
      </c>
      <c r="BD60" s="4">
        <v>15890</v>
      </c>
      <c r="BE60" s="4">
        <v>14933</v>
      </c>
      <c r="BF60" s="4">
        <v>15100</v>
      </c>
      <c r="BG60" s="4">
        <v>14116</v>
      </c>
      <c r="BH60" s="5">
        <v>15231</v>
      </c>
      <c r="BI60" s="4">
        <v>14299</v>
      </c>
      <c r="BJ60" s="4">
        <v>15220</v>
      </c>
      <c r="BK60" s="4">
        <v>14590</v>
      </c>
      <c r="BL60" s="5">
        <f t="shared" si="5"/>
        <v>14828.928571428571</v>
      </c>
    </row>
    <row r="61" spans="1:64" x14ac:dyDescent="0.25">
      <c r="A61" s="6">
        <v>56</v>
      </c>
      <c r="B61" s="4">
        <v>78</v>
      </c>
      <c r="C61" s="4">
        <v>82</v>
      </c>
      <c r="D61" s="4">
        <v>48</v>
      </c>
      <c r="E61" s="4">
        <v>90</v>
      </c>
      <c r="F61" s="4">
        <v>50</v>
      </c>
      <c r="G61" s="4">
        <v>54</v>
      </c>
      <c r="H61" s="4">
        <v>52</v>
      </c>
      <c r="I61" s="4">
        <v>61.5</v>
      </c>
      <c r="J61" s="4">
        <v>71</v>
      </c>
      <c r="K61" s="4">
        <v>76</v>
      </c>
      <c r="L61" s="4">
        <v>61</v>
      </c>
      <c r="M61" s="4">
        <v>78</v>
      </c>
      <c r="N61" s="4">
        <v>68</v>
      </c>
      <c r="O61" s="4">
        <v>60</v>
      </c>
      <c r="P61" s="5">
        <f t="shared" si="1"/>
        <v>66.392857142857139</v>
      </c>
      <c r="R61" s="44">
        <f t="shared" si="2"/>
        <v>6042.0945927921675</v>
      </c>
      <c r="S61" s="44">
        <f t="shared" si="6"/>
        <v>5870.1862139852819</v>
      </c>
      <c r="T61" s="44">
        <f t="shared" si="7"/>
        <v>5316.0908455323797</v>
      </c>
      <c r="U61" s="44">
        <f t="shared" si="8"/>
        <v>5425.7142857142853</v>
      </c>
      <c r="V61" s="44">
        <f t="shared" si="9"/>
        <v>5252.9617763206916</v>
      </c>
      <c r="W61" s="44">
        <f t="shared" si="10"/>
        <v>5803.4170854271351</v>
      </c>
      <c r="X61" s="44">
        <f t="shared" si="11"/>
        <v>5725.50368650373</v>
      </c>
      <c r="Y61" s="44">
        <f t="shared" si="12"/>
        <v>5635.0943396226412</v>
      </c>
      <c r="Z61" s="44">
        <f t="shared" si="13"/>
        <v>6579.5464993108908</v>
      </c>
      <c r="AA61" s="44">
        <f t="shared" si="14"/>
        <v>5258.9878919590192</v>
      </c>
      <c r="AB61" s="44">
        <f t="shared" si="15"/>
        <v>5815.2083996181991</v>
      </c>
      <c r="AC61" s="44">
        <f t="shared" si="16"/>
        <v>5300.8341056533836</v>
      </c>
      <c r="AD61" s="44">
        <f t="shared" si="17"/>
        <v>5207.8105752999681</v>
      </c>
      <c r="AE61" s="44">
        <f t="shared" si="18"/>
        <v>5464.8151801254016</v>
      </c>
      <c r="AF61" s="5">
        <f t="shared" si="3"/>
        <v>5621.3046769903694</v>
      </c>
      <c r="AH61" s="9">
        <v>29.989600000000003</v>
      </c>
      <c r="AI61" s="9">
        <v>31.716200000000001</v>
      </c>
      <c r="AJ61" s="9">
        <v>32.766934399999997</v>
      </c>
      <c r="AK61" s="9">
        <v>32.200000000000003</v>
      </c>
      <c r="AL61" s="9">
        <v>32.2104</v>
      </c>
      <c r="AM61" s="10">
        <v>29.85</v>
      </c>
      <c r="AN61" s="9">
        <v>33.303620160000008</v>
      </c>
      <c r="AO61" s="10">
        <v>31.8</v>
      </c>
      <c r="AP61" s="9">
        <v>27.539891999999998</v>
      </c>
      <c r="AQ61" s="10">
        <v>32.21</v>
      </c>
      <c r="AR61" s="10">
        <v>31.43</v>
      </c>
      <c r="AS61" s="9">
        <v>32.369999999999997</v>
      </c>
      <c r="AT61" s="9">
        <v>35.070399999999999</v>
      </c>
      <c r="AU61" s="9">
        <v>32.037680000000002</v>
      </c>
      <c r="AV61" s="10">
        <f t="shared" si="4"/>
        <v>31.749623325714289</v>
      </c>
      <c r="AX61" s="4">
        <v>15100</v>
      </c>
      <c r="AY61" s="4">
        <v>15515</v>
      </c>
      <c r="AZ61" s="4">
        <v>14516</v>
      </c>
      <c r="BA61" s="4">
        <v>14559</v>
      </c>
      <c r="BB61" s="4">
        <v>14100</v>
      </c>
      <c r="BC61" s="4">
        <v>14436</v>
      </c>
      <c r="BD61" s="4">
        <v>15890</v>
      </c>
      <c r="BE61" s="4">
        <v>14933</v>
      </c>
      <c r="BF61" s="4">
        <v>15100</v>
      </c>
      <c r="BG61" s="4">
        <v>14116</v>
      </c>
      <c r="BH61" s="5">
        <v>15231</v>
      </c>
      <c r="BI61" s="4">
        <v>14299</v>
      </c>
      <c r="BJ61" s="4">
        <v>15220</v>
      </c>
      <c r="BK61" s="4">
        <v>14590</v>
      </c>
      <c r="BL61" s="5">
        <f t="shared" si="5"/>
        <v>14828.928571428571</v>
      </c>
    </row>
    <row r="62" spans="1:64" x14ac:dyDescent="0.25">
      <c r="A62" s="6">
        <v>57</v>
      </c>
      <c r="B62" s="4">
        <v>78</v>
      </c>
      <c r="C62" s="4">
        <v>82</v>
      </c>
      <c r="D62" s="4">
        <v>48</v>
      </c>
      <c r="E62" s="4">
        <v>90</v>
      </c>
      <c r="F62" s="4">
        <v>50</v>
      </c>
      <c r="G62" s="4">
        <v>54</v>
      </c>
      <c r="H62" s="4">
        <v>52</v>
      </c>
      <c r="I62" s="4">
        <v>61.4</v>
      </c>
      <c r="J62" s="4">
        <v>71</v>
      </c>
      <c r="K62" s="4">
        <v>76</v>
      </c>
      <c r="L62" s="4">
        <v>61</v>
      </c>
      <c r="M62" s="4">
        <v>78</v>
      </c>
      <c r="N62" s="4">
        <v>68</v>
      </c>
      <c r="O62" s="4">
        <v>60</v>
      </c>
      <c r="P62" s="5">
        <f t="shared" si="1"/>
        <v>66.385714285714286</v>
      </c>
      <c r="R62" s="44">
        <f t="shared" si="2"/>
        <v>6009.471882835197</v>
      </c>
      <c r="S62" s="44">
        <f t="shared" si="6"/>
        <v>5834.7083350961557</v>
      </c>
      <c r="T62" s="44">
        <f t="shared" si="7"/>
        <v>5286.1776378189379</v>
      </c>
      <c r="U62" s="44">
        <f t="shared" si="8"/>
        <v>5393.887002161161</v>
      </c>
      <c r="V62" s="44">
        <f t="shared" si="9"/>
        <v>5223.0282450995519</v>
      </c>
      <c r="W62" s="44">
        <f t="shared" si="10"/>
        <v>5772.4758413862046</v>
      </c>
      <c r="X62" s="44">
        <f t="shared" si="11"/>
        <v>5692.6747385140243</v>
      </c>
      <c r="Y62" s="44">
        <f t="shared" si="12"/>
        <v>5605.1298091961216</v>
      </c>
      <c r="Z62" s="44">
        <f t="shared" si="13"/>
        <v>6542.0535441087686</v>
      </c>
      <c r="AA62" s="44">
        <f t="shared" si="14"/>
        <v>5228.9550856613669</v>
      </c>
      <c r="AB62" s="44">
        <f t="shared" si="15"/>
        <v>5783.9240506329115</v>
      </c>
      <c r="AC62" s="44">
        <f t="shared" si="16"/>
        <v>5269.9017199017198</v>
      </c>
      <c r="AD62" s="44">
        <f t="shared" si="17"/>
        <v>5180.5417671252308</v>
      </c>
      <c r="AE62" s="44">
        <f t="shared" si="18"/>
        <v>5435.9384833582599</v>
      </c>
      <c r="AF62" s="5">
        <f t="shared" si="3"/>
        <v>5589.9191530639728</v>
      </c>
      <c r="AH62" s="9">
        <v>30.1524</v>
      </c>
      <c r="AI62" s="9">
        <v>31.909050000000001</v>
      </c>
      <c r="AJ62" s="9">
        <v>32.9523546</v>
      </c>
      <c r="AK62" s="9">
        <v>32.39</v>
      </c>
      <c r="AL62" s="9">
        <v>32.395000000000003</v>
      </c>
      <c r="AM62" s="10">
        <v>30.01</v>
      </c>
      <c r="AN62" s="9">
        <v>33.495678000000005</v>
      </c>
      <c r="AO62" s="10">
        <v>31.97</v>
      </c>
      <c r="AP62" s="9">
        <v>27.697724999999995</v>
      </c>
      <c r="AQ62" s="10">
        <v>32.395000000000003</v>
      </c>
      <c r="AR62" s="10">
        <v>31.6</v>
      </c>
      <c r="AS62" s="9">
        <v>32.56</v>
      </c>
      <c r="AT62" s="9">
        <v>35.254999999999995</v>
      </c>
      <c r="AU62" s="9">
        <v>32.20787</v>
      </c>
      <c r="AV62" s="10">
        <f t="shared" si="4"/>
        <v>31.927862685714285</v>
      </c>
      <c r="AX62" s="4">
        <v>15100</v>
      </c>
      <c r="AY62" s="4">
        <v>15515</v>
      </c>
      <c r="AZ62" s="4">
        <v>14516</v>
      </c>
      <c r="BA62" s="4">
        <v>14559</v>
      </c>
      <c r="BB62" s="4">
        <v>14100</v>
      </c>
      <c r="BC62" s="4">
        <v>14436</v>
      </c>
      <c r="BD62" s="4">
        <v>15890</v>
      </c>
      <c r="BE62" s="4">
        <v>14933</v>
      </c>
      <c r="BF62" s="4">
        <v>15100</v>
      </c>
      <c r="BG62" s="4">
        <v>14116</v>
      </c>
      <c r="BH62" s="5">
        <v>15231</v>
      </c>
      <c r="BI62" s="4">
        <v>14299</v>
      </c>
      <c r="BJ62" s="4">
        <v>15220</v>
      </c>
      <c r="BK62" s="4">
        <v>14590</v>
      </c>
      <c r="BL62" s="5">
        <f t="shared" si="5"/>
        <v>14828.928571428571</v>
      </c>
    </row>
    <row r="63" spans="1:64" x14ac:dyDescent="0.25">
      <c r="A63" s="6">
        <v>58</v>
      </c>
      <c r="B63" s="4">
        <v>78</v>
      </c>
      <c r="C63" s="4">
        <v>82</v>
      </c>
      <c r="D63" s="4">
        <v>48</v>
      </c>
      <c r="E63" s="4">
        <v>90</v>
      </c>
      <c r="F63" s="4">
        <v>50</v>
      </c>
      <c r="G63" s="4">
        <v>54</v>
      </c>
      <c r="H63" s="4">
        <v>52</v>
      </c>
      <c r="I63" s="4">
        <v>61.3</v>
      </c>
      <c r="J63" s="4">
        <v>71</v>
      </c>
      <c r="K63" s="4">
        <v>76</v>
      </c>
      <c r="L63" s="4">
        <v>61</v>
      </c>
      <c r="M63" s="4">
        <v>78</v>
      </c>
      <c r="N63" s="4">
        <v>68</v>
      </c>
      <c r="O63" s="4">
        <v>60</v>
      </c>
      <c r="P63" s="5">
        <f t="shared" si="1"/>
        <v>66.378571428571419</v>
      </c>
      <c r="R63" s="44">
        <f t="shared" si="2"/>
        <v>5977.5544808566501</v>
      </c>
      <c r="S63" s="44">
        <f t="shared" si="6"/>
        <v>5800</v>
      </c>
      <c r="T63" s="44">
        <f t="shared" si="7"/>
        <v>5257.127344240218</v>
      </c>
      <c r="U63" s="44">
        <f t="shared" si="8"/>
        <v>5364.0773718145529</v>
      </c>
      <c r="V63" s="44">
        <f t="shared" si="9"/>
        <v>5193.7208774073151</v>
      </c>
      <c r="W63" s="44">
        <f t="shared" si="10"/>
        <v>5743.7665782493368</v>
      </c>
      <c r="X63" s="44">
        <f t="shared" si="11"/>
        <v>5660.5347863801444</v>
      </c>
      <c r="Y63" s="44">
        <f t="shared" si="12"/>
        <v>5573.7480559875585</v>
      </c>
      <c r="Z63" s="44">
        <f t="shared" si="13"/>
        <v>6505.3448839824523</v>
      </c>
      <c r="AA63" s="44">
        <f t="shared" si="14"/>
        <v>5199.5825403646631</v>
      </c>
      <c r="AB63" s="44">
        <f t="shared" si="15"/>
        <v>5752.9745042492923</v>
      </c>
      <c r="AC63" s="44">
        <f t="shared" si="16"/>
        <v>5240.9285277947465</v>
      </c>
      <c r="AD63" s="44">
        <f t="shared" si="17"/>
        <v>5153.8188036503398</v>
      </c>
      <c r="AE63" s="44">
        <f t="shared" si="18"/>
        <v>5407.6559658417018</v>
      </c>
      <c r="AF63" s="5">
        <f t="shared" si="3"/>
        <v>5559.3453372013546</v>
      </c>
      <c r="AH63" s="9">
        <v>30.313400000000001</v>
      </c>
      <c r="AI63" s="9">
        <v>32.1</v>
      </c>
      <c r="AJ63" s="9">
        <v>33.134445600000006</v>
      </c>
      <c r="AK63" s="9">
        <v>32.57</v>
      </c>
      <c r="AL63" s="9">
        <v>32.577799999999996</v>
      </c>
      <c r="AM63" s="10">
        <v>30.16</v>
      </c>
      <c r="AN63" s="9">
        <v>33.68586312</v>
      </c>
      <c r="AO63" s="10">
        <v>32.15</v>
      </c>
      <c r="AP63" s="9">
        <v>27.854018999999997</v>
      </c>
      <c r="AQ63" s="10">
        <v>32.578000000000003</v>
      </c>
      <c r="AR63" s="10">
        <v>31.77</v>
      </c>
      <c r="AS63" s="9">
        <v>32.74</v>
      </c>
      <c r="AT63" s="9">
        <v>35.437799999999996</v>
      </c>
      <c r="AU63" s="9">
        <v>32.37632</v>
      </c>
      <c r="AV63" s="10">
        <f t="shared" si="4"/>
        <v>32.103403408571424</v>
      </c>
      <c r="AX63" s="4">
        <v>15100</v>
      </c>
      <c r="AY63" s="4">
        <v>15515</v>
      </c>
      <c r="AZ63" s="4">
        <v>14516</v>
      </c>
      <c r="BA63" s="4">
        <v>14559</v>
      </c>
      <c r="BB63" s="4">
        <v>14100</v>
      </c>
      <c r="BC63" s="4">
        <v>14436</v>
      </c>
      <c r="BD63" s="4">
        <v>15890</v>
      </c>
      <c r="BE63" s="4">
        <v>14933</v>
      </c>
      <c r="BF63" s="4">
        <v>15100</v>
      </c>
      <c r="BG63" s="4">
        <v>14116</v>
      </c>
      <c r="BH63" s="5">
        <v>15231</v>
      </c>
      <c r="BI63" s="4">
        <v>14299</v>
      </c>
      <c r="BJ63" s="4">
        <v>15220</v>
      </c>
      <c r="BK63" s="4">
        <v>14590</v>
      </c>
      <c r="BL63" s="5">
        <f t="shared" si="5"/>
        <v>14828.928571428571</v>
      </c>
    </row>
    <row r="64" spans="1:64" x14ac:dyDescent="0.25">
      <c r="A64" s="6">
        <v>59</v>
      </c>
      <c r="B64" s="4">
        <v>78</v>
      </c>
      <c r="C64" s="4">
        <v>82</v>
      </c>
      <c r="D64" s="4">
        <v>48</v>
      </c>
      <c r="E64" s="4">
        <v>90</v>
      </c>
      <c r="F64" s="4">
        <v>50</v>
      </c>
      <c r="G64" s="4">
        <v>54</v>
      </c>
      <c r="H64" s="4">
        <v>52</v>
      </c>
      <c r="I64" s="4">
        <v>61.2</v>
      </c>
      <c r="J64" s="4">
        <v>71</v>
      </c>
      <c r="K64" s="4">
        <v>75</v>
      </c>
      <c r="L64" s="4">
        <v>61</v>
      </c>
      <c r="M64" s="4">
        <v>78</v>
      </c>
      <c r="N64" s="4">
        <v>68</v>
      </c>
      <c r="O64" s="4">
        <v>60</v>
      </c>
      <c r="P64" s="5">
        <f t="shared" si="1"/>
        <v>66.3</v>
      </c>
      <c r="R64" s="44">
        <f t="shared" si="2"/>
        <v>5946.3255514790335</v>
      </c>
      <c r="S64" s="44">
        <f t="shared" si="6"/>
        <v>5766.0414289054643</v>
      </c>
      <c r="T64" s="44">
        <f t="shared" si="7"/>
        <v>5228.9171051118901</v>
      </c>
      <c r="U64" s="44">
        <f t="shared" si="8"/>
        <v>5334.5954198473282</v>
      </c>
      <c r="V64" s="44">
        <f t="shared" si="9"/>
        <v>5165.0243598666621</v>
      </c>
      <c r="W64" s="44">
        <f t="shared" si="10"/>
        <v>5715.3414714615637</v>
      </c>
      <c r="X64" s="44">
        <f t="shared" si="11"/>
        <v>5629.0668945556654</v>
      </c>
      <c r="Y64" s="44">
        <f t="shared" si="12"/>
        <v>5544.4306930693065</v>
      </c>
      <c r="Z64" s="44">
        <f t="shared" si="13"/>
        <v>6469.4013383092033</v>
      </c>
      <c r="AA64" s="44">
        <f t="shared" si="14"/>
        <v>5170.8538111663966</v>
      </c>
      <c r="AB64" s="44">
        <f t="shared" si="15"/>
        <v>5724.1465706232384</v>
      </c>
      <c r="AC64" s="44">
        <f t="shared" si="16"/>
        <v>5212.2721749696229</v>
      </c>
      <c r="AD64" s="44">
        <f t="shared" si="17"/>
        <v>5127.6292295080129</v>
      </c>
      <c r="AE64" s="44">
        <f t="shared" si="18"/>
        <v>5379.9538641607742</v>
      </c>
      <c r="AF64" s="5">
        <f t="shared" si="3"/>
        <v>5529.5714223595842</v>
      </c>
      <c r="AH64" s="9">
        <v>30.4726</v>
      </c>
      <c r="AI64" s="9">
        <v>32.289050000000003</v>
      </c>
      <c r="AJ64" s="9">
        <v>33.313207400000003</v>
      </c>
      <c r="AK64" s="9">
        <v>32.75</v>
      </c>
      <c r="AL64" s="9">
        <v>32.758800000000001</v>
      </c>
      <c r="AM64" s="10">
        <v>30.31</v>
      </c>
      <c r="AN64" s="9">
        <v>33.874175520000009</v>
      </c>
      <c r="AO64" s="10">
        <v>32.32</v>
      </c>
      <c r="AP64" s="9">
        <v>28.008773999999999</v>
      </c>
      <c r="AQ64" s="10">
        <v>32.759</v>
      </c>
      <c r="AR64" s="10">
        <v>31.93</v>
      </c>
      <c r="AS64" s="9">
        <v>32.92</v>
      </c>
      <c r="AT64" s="9">
        <v>35.6188</v>
      </c>
      <c r="AU64" s="9">
        <v>32.543030000000002</v>
      </c>
      <c r="AV64" s="10">
        <f t="shared" si="4"/>
        <v>32.276245494285725</v>
      </c>
      <c r="AX64" s="4">
        <v>15100</v>
      </c>
      <c r="AY64" s="4">
        <v>15515</v>
      </c>
      <c r="AZ64" s="4">
        <v>14516</v>
      </c>
      <c r="BA64" s="4">
        <v>14559</v>
      </c>
      <c r="BB64" s="4">
        <v>14100</v>
      </c>
      <c r="BC64" s="4">
        <v>14436</v>
      </c>
      <c r="BD64" s="4">
        <v>15890</v>
      </c>
      <c r="BE64" s="4">
        <v>14933</v>
      </c>
      <c r="BF64" s="4">
        <v>15100</v>
      </c>
      <c r="BG64" s="4">
        <v>14116</v>
      </c>
      <c r="BH64" s="5">
        <v>15231</v>
      </c>
      <c r="BI64" s="4">
        <v>14299</v>
      </c>
      <c r="BJ64" s="4">
        <v>15220</v>
      </c>
      <c r="BK64" s="4">
        <v>14590</v>
      </c>
      <c r="BL64" s="5">
        <f t="shared" si="5"/>
        <v>14828.928571428571</v>
      </c>
    </row>
    <row r="65" spans="1:64" x14ac:dyDescent="0.25">
      <c r="A65" s="6">
        <v>60</v>
      </c>
      <c r="B65" s="4">
        <v>78</v>
      </c>
      <c r="C65" s="4">
        <v>82</v>
      </c>
      <c r="D65" s="4">
        <v>48</v>
      </c>
      <c r="E65" s="4">
        <v>90</v>
      </c>
      <c r="F65" s="4">
        <v>50</v>
      </c>
      <c r="G65" s="4">
        <v>54</v>
      </c>
      <c r="H65" s="4">
        <v>52</v>
      </c>
      <c r="I65" s="4">
        <v>61.1</v>
      </c>
      <c r="J65" s="4">
        <v>71</v>
      </c>
      <c r="K65" s="4">
        <v>75</v>
      </c>
      <c r="L65" s="4">
        <v>61</v>
      </c>
      <c r="M65" s="4">
        <v>78</v>
      </c>
      <c r="N65" s="4">
        <v>68</v>
      </c>
      <c r="O65" s="4">
        <v>60</v>
      </c>
      <c r="P65" s="5">
        <f t="shared" si="1"/>
        <v>66.292857142857144</v>
      </c>
      <c r="R65" s="44">
        <f t="shared" si="2"/>
        <v>5915.7688540646423</v>
      </c>
      <c r="S65" s="44">
        <f t="shared" si="6"/>
        <v>5732.8135680898613</v>
      </c>
      <c r="T65" s="44">
        <f t="shared" si="7"/>
        <v>5201.5250544662304</v>
      </c>
      <c r="U65" s="44">
        <f t="shared" si="8"/>
        <v>5305.4357728515033</v>
      </c>
      <c r="V65" s="44">
        <f t="shared" si="9"/>
        <v>5136.9239176634883</v>
      </c>
      <c r="W65" s="44">
        <f t="shared" si="10"/>
        <v>5685.3298326222512</v>
      </c>
      <c r="X65" s="44">
        <f t="shared" si="11"/>
        <v>5598.2547255928603</v>
      </c>
      <c r="Y65" s="44">
        <f t="shared" si="12"/>
        <v>5517.1182266009855</v>
      </c>
      <c r="Z65" s="44">
        <f t="shared" si="13"/>
        <v>6434.2044010384207</v>
      </c>
      <c r="AA65" s="44">
        <f t="shared" si="14"/>
        <v>5142.7530511870782</v>
      </c>
      <c r="AB65" s="44">
        <f t="shared" si="15"/>
        <v>5693.8317757009345</v>
      </c>
      <c r="AC65" s="44">
        <f t="shared" si="16"/>
        <v>5183.9274924471301</v>
      </c>
      <c r="AD65" s="44">
        <f t="shared" si="17"/>
        <v>5101.9610034080115</v>
      </c>
      <c r="AE65" s="44">
        <f t="shared" si="18"/>
        <v>5352.8188822306474</v>
      </c>
      <c r="AF65" s="5">
        <f t="shared" si="3"/>
        <v>5500.1904684260035</v>
      </c>
      <c r="AH65" s="9">
        <v>30.63</v>
      </c>
      <c r="AI65" s="9">
        <v>32.476200000000006</v>
      </c>
      <c r="AJ65" s="9">
        <v>33.488640000000004</v>
      </c>
      <c r="AK65" s="9">
        <v>32.93</v>
      </c>
      <c r="AL65" s="9">
        <v>32.938000000000002</v>
      </c>
      <c r="AM65" s="10">
        <v>30.47</v>
      </c>
      <c r="AN65" s="9">
        <v>34.060615200000001</v>
      </c>
      <c r="AO65" s="10">
        <v>32.479999999999997</v>
      </c>
      <c r="AP65" s="9">
        <v>28.161990000000003</v>
      </c>
      <c r="AQ65" s="10">
        <v>32.938000000000002</v>
      </c>
      <c r="AR65" s="10">
        <v>32.1</v>
      </c>
      <c r="AS65" s="9">
        <v>33.1</v>
      </c>
      <c r="AT65" s="9">
        <v>35.798000000000002</v>
      </c>
      <c r="AU65" s="9">
        <v>32.707999999999998</v>
      </c>
      <c r="AV65" s="10">
        <f t="shared" si="4"/>
        <v>32.448531800000005</v>
      </c>
      <c r="AX65" s="4">
        <v>15100</v>
      </c>
      <c r="AY65" s="4">
        <v>15515</v>
      </c>
      <c r="AZ65" s="4">
        <v>14516</v>
      </c>
      <c r="BA65" s="4">
        <v>14559</v>
      </c>
      <c r="BB65" s="4">
        <v>14100</v>
      </c>
      <c r="BC65" s="4">
        <v>14436</v>
      </c>
      <c r="BD65" s="4">
        <v>15890</v>
      </c>
      <c r="BE65" s="4">
        <v>14933</v>
      </c>
      <c r="BF65" s="4">
        <v>15100</v>
      </c>
      <c r="BG65" s="4">
        <v>14116</v>
      </c>
      <c r="BH65" s="5">
        <v>15231</v>
      </c>
      <c r="BI65" s="4">
        <v>14299</v>
      </c>
      <c r="BJ65" s="4">
        <v>15220</v>
      </c>
      <c r="BK65" s="4">
        <v>14590</v>
      </c>
      <c r="BL65" s="5">
        <f t="shared" si="5"/>
        <v>14828.928571428571</v>
      </c>
    </row>
    <row r="66" spans="1:64" x14ac:dyDescent="0.25">
      <c r="A66" s="6">
        <v>61</v>
      </c>
      <c r="B66" s="4">
        <v>78</v>
      </c>
      <c r="C66" s="4">
        <v>82</v>
      </c>
      <c r="D66" s="4">
        <v>48</v>
      </c>
      <c r="E66" s="4">
        <v>90</v>
      </c>
      <c r="F66" s="4">
        <v>50</v>
      </c>
      <c r="G66" s="4">
        <v>54</v>
      </c>
      <c r="H66" s="4">
        <v>52</v>
      </c>
      <c r="I66" s="4">
        <v>61</v>
      </c>
      <c r="J66" s="4">
        <v>71</v>
      </c>
      <c r="K66" s="4">
        <v>75</v>
      </c>
      <c r="L66" s="4">
        <v>61</v>
      </c>
      <c r="M66" s="4">
        <v>78</v>
      </c>
      <c r="N66" s="4">
        <v>68</v>
      </c>
      <c r="O66" s="4">
        <v>60</v>
      </c>
      <c r="P66" s="5">
        <f t="shared" si="1"/>
        <v>66.285714285714292</v>
      </c>
      <c r="R66" s="44">
        <f t="shared" si="2"/>
        <v>5885.8687178421078</v>
      </c>
      <c r="S66" s="44">
        <f t="shared" si="6"/>
        <v>5700.298057802087</v>
      </c>
      <c r="T66" s="44">
        <f t="shared" si="7"/>
        <v>5164.0431569242055</v>
      </c>
      <c r="U66" s="44">
        <f t="shared" si="8"/>
        <v>5276.593174267593</v>
      </c>
      <c r="V66" s="44">
        <f t="shared" si="9"/>
        <v>5109.4052917977733</v>
      </c>
      <c r="W66" s="44">
        <f t="shared" si="10"/>
        <v>5657.4787720444156</v>
      </c>
      <c r="X66" s="44">
        <f t="shared" si="11"/>
        <v>5568.0825147638798</v>
      </c>
      <c r="Y66" s="44">
        <f t="shared" si="12"/>
        <v>5488.3920367534456</v>
      </c>
      <c r="Z66" s="44">
        <f t="shared" si="13"/>
        <v>6399.7362121974529</v>
      </c>
      <c r="AA66" s="44">
        <f t="shared" si="14"/>
        <v>5115.2649856560465</v>
      </c>
      <c r="AB66" s="44">
        <f t="shared" si="15"/>
        <v>5665.5920644761318</v>
      </c>
      <c r="AC66" s="44">
        <f t="shared" si="16"/>
        <v>5155.8894230769229</v>
      </c>
      <c r="AD66" s="44">
        <f t="shared" si="17"/>
        <v>5076.802481695825</v>
      </c>
      <c r="AE66" s="44">
        <f t="shared" si="18"/>
        <v>5326.2381724079078</v>
      </c>
      <c r="AF66" s="5">
        <f t="shared" si="3"/>
        <v>5470.6917901218412</v>
      </c>
      <c r="AH66" s="9">
        <v>30.785599999999999</v>
      </c>
      <c r="AI66" s="9">
        <v>32.661450000000002</v>
      </c>
      <c r="AJ66" s="9">
        <v>33.7317088</v>
      </c>
      <c r="AK66" s="9">
        <v>33.11</v>
      </c>
      <c r="AL66" s="9">
        <v>33.115400000000001</v>
      </c>
      <c r="AM66" s="10">
        <v>30.62</v>
      </c>
      <c r="AN66" s="9">
        <v>34.245182160000006</v>
      </c>
      <c r="AO66" s="10">
        <v>32.65</v>
      </c>
      <c r="AP66" s="9">
        <v>28.313666999999999</v>
      </c>
      <c r="AQ66" s="10">
        <v>33.115000000000002</v>
      </c>
      <c r="AR66" s="10">
        <v>32.26</v>
      </c>
      <c r="AS66" s="9">
        <v>33.28</v>
      </c>
      <c r="AT66" s="9">
        <v>35.9754</v>
      </c>
      <c r="AU66" s="9">
        <v>32.871230000000004</v>
      </c>
      <c r="AV66" s="10">
        <f t="shared" si="4"/>
        <v>32.62390271142857</v>
      </c>
      <c r="AX66" s="4">
        <v>15100</v>
      </c>
      <c r="AY66" s="4">
        <v>15515</v>
      </c>
      <c r="AZ66" s="4">
        <v>14516</v>
      </c>
      <c r="BA66" s="4">
        <v>14559</v>
      </c>
      <c r="BB66" s="4">
        <v>14100</v>
      </c>
      <c r="BC66" s="4">
        <v>14436</v>
      </c>
      <c r="BD66" s="4">
        <v>15890</v>
      </c>
      <c r="BE66" s="4">
        <v>14933</v>
      </c>
      <c r="BF66" s="4">
        <v>15100</v>
      </c>
      <c r="BG66" s="4">
        <v>14116</v>
      </c>
      <c r="BH66" s="5">
        <v>15231</v>
      </c>
      <c r="BI66" s="4">
        <v>14299</v>
      </c>
      <c r="BJ66" s="4">
        <v>15220</v>
      </c>
      <c r="BK66" s="4">
        <v>14590</v>
      </c>
      <c r="BL66" s="5">
        <f t="shared" si="5"/>
        <v>14828.928571428571</v>
      </c>
    </row>
    <row r="67" spans="1:64" x14ac:dyDescent="0.25">
      <c r="A67" s="6">
        <v>62</v>
      </c>
      <c r="B67" s="4">
        <v>78</v>
      </c>
      <c r="C67" s="4">
        <v>82</v>
      </c>
      <c r="D67" s="4">
        <v>48</v>
      </c>
      <c r="E67" s="4">
        <v>90</v>
      </c>
      <c r="F67" s="4">
        <v>50</v>
      </c>
      <c r="G67" s="4">
        <v>54</v>
      </c>
      <c r="H67" s="4">
        <v>52</v>
      </c>
      <c r="I67" s="4">
        <v>60.9</v>
      </c>
      <c r="J67" s="4">
        <v>70</v>
      </c>
      <c r="K67" s="4">
        <v>75</v>
      </c>
      <c r="L67" s="4">
        <v>61</v>
      </c>
      <c r="M67" s="4">
        <v>78</v>
      </c>
      <c r="N67" s="4">
        <v>68</v>
      </c>
      <c r="O67" s="4">
        <v>60</v>
      </c>
      <c r="P67" s="5">
        <f t="shared" si="1"/>
        <v>66.207142857142856</v>
      </c>
      <c r="R67" s="44">
        <f t="shared" si="2"/>
        <v>5856.6100182938262</v>
      </c>
      <c r="S67" s="44">
        <f t="shared" si="6"/>
        <v>5668.4772018706162</v>
      </c>
      <c r="T67" s="44">
        <f t="shared" si="7"/>
        <v>5144.5436248273872</v>
      </c>
      <c r="U67" s="44">
        <f t="shared" si="8"/>
        <v>5249.6394230769229</v>
      </c>
      <c r="V67" s="44">
        <f t="shared" si="9"/>
        <v>5082.4547174912141</v>
      </c>
      <c r="W67" s="44">
        <f t="shared" si="10"/>
        <v>5629.8992525186868</v>
      </c>
      <c r="X67" s="44">
        <f t="shared" si="11"/>
        <v>5538.5350459780311</v>
      </c>
      <c r="Y67" s="44">
        <f t="shared" si="12"/>
        <v>5461.6275525754336</v>
      </c>
      <c r="Z67" s="44">
        <f t="shared" si="13"/>
        <v>6365.9795308462808</v>
      </c>
      <c r="AA67" s="44">
        <f t="shared" si="14"/>
        <v>5088.2220419933319</v>
      </c>
      <c r="AB67" s="44">
        <f t="shared" si="15"/>
        <v>5635.8926919518963</v>
      </c>
      <c r="AC67" s="44">
        <f t="shared" si="16"/>
        <v>5128.1530185295878</v>
      </c>
      <c r="AD67" s="44">
        <f t="shared" si="17"/>
        <v>5052.1424026997875</v>
      </c>
      <c r="AE67" s="44">
        <f t="shared" si="18"/>
        <v>5300.1993175251682</v>
      </c>
      <c r="AF67" s="5">
        <f t="shared" si="3"/>
        <v>5443.0268457270122</v>
      </c>
      <c r="AH67" s="9">
        <v>30.939399999999999</v>
      </c>
      <c r="AI67" s="9">
        <v>32.844799999999999</v>
      </c>
      <c r="AJ67" s="9">
        <v>33.859563199999997</v>
      </c>
      <c r="AK67" s="9">
        <v>33.28</v>
      </c>
      <c r="AL67" s="9">
        <v>33.290999999999997</v>
      </c>
      <c r="AM67" s="10">
        <v>30.77</v>
      </c>
      <c r="AN67" s="9">
        <v>34.427876400000002</v>
      </c>
      <c r="AO67" s="10">
        <v>32.81</v>
      </c>
      <c r="AP67" s="9">
        <v>28.463804999999997</v>
      </c>
      <c r="AQ67" s="10">
        <v>33.290999999999997</v>
      </c>
      <c r="AR67" s="10">
        <v>32.43</v>
      </c>
      <c r="AS67" s="9">
        <v>33.46</v>
      </c>
      <c r="AT67" s="9">
        <v>36.150999999999996</v>
      </c>
      <c r="AU67" s="9">
        <v>33.032720000000005</v>
      </c>
      <c r="AV67" s="10">
        <f t="shared" si="4"/>
        <v>32.789368899999992</v>
      </c>
      <c r="AX67" s="4">
        <v>15100</v>
      </c>
      <c r="AY67" s="4">
        <v>15515</v>
      </c>
      <c r="AZ67" s="4">
        <v>14516</v>
      </c>
      <c r="BA67" s="4">
        <v>14559</v>
      </c>
      <c r="BB67" s="4">
        <v>14100</v>
      </c>
      <c r="BC67" s="4">
        <v>14436</v>
      </c>
      <c r="BD67" s="4">
        <v>15890</v>
      </c>
      <c r="BE67" s="4">
        <v>14933</v>
      </c>
      <c r="BF67" s="4">
        <v>15100</v>
      </c>
      <c r="BG67" s="4">
        <v>14116</v>
      </c>
      <c r="BH67" s="5">
        <v>15231</v>
      </c>
      <c r="BI67" s="4">
        <v>14299</v>
      </c>
      <c r="BJ67" s="4">
        <v>15220</v>
      </c>
      <c r="BK67" s="4">
        <v>14590</v>
      </c>
      <c r="BL67" s="5">
        <f t="shared" si="5"/>
        <v>14828.928571428571</v>
      </c>
    </row>
    <row r="68" spans="1:64" x14ac:dyDescent="0.25">
      <c r="A68" s="6">
        <v>63</v>
      </c>
      <c r="B68" s="4">
        <v>78</v>
      </c>
      <c r="C68" s="4">
        <v>82</v>
      </c>
      <c r="D68" s="4">
        <v>48</v>
      </c>
      <c r="E68" s="4">
        <v>90</v>
      </c>
      <c r="F68" s="4">
        <v>50</v>
      </c>
      <c r="G68" s="4">
        <v>54</v>
      </c>
      <c r="H68" s="4">
        <v>52</v>
      </c>
      <c r="I68" s="4">
        <v>60.8</v>
      </c>
      <c r="J68" s="4">
        <v>70</v>
      </c>
      <c r="K68" s="4">
        <v>75</v>
      </c>
      <c r="L68" s="4">
        <v>61</v>
      </c>
      <c r="M68" s="4">
        <v>78</v>
      </c>
      <c r="N68" s="4">
        <v>68</v>
      </c>
      <c r="O68" s="4">
        <v>60</v>
      </c>
      <c r="P68" s="5">
        <f t="shared" si="1"/>
        <v>66.2</v>
      </c>
      <c r="R68" s="44">
        <f t="shared" si="2"/>
        <v>5827.9781547308903</v>
      </c>
      <c r="S68" s="44">
        <f t="shared" si="6"/>
        <v>5637.3339389122284</v>
      </c>
      <c r="T68" s="44">
        <f t="shared" si="7"/>
        <v>5125.337740549443</v>
      </c>
      <c r="U68" s="44">
        <f t="shared" si="8"/>
        <v>5221.3986849970115</v>
      </c>
      <c r="V68" s="44">
        <f t="shared" si="9"/>
        <v>5056.058903683871</v>
      </c>
      <c r="W68" s="44">
        <f t="shared" si="10"/>
        <v>5600.7759456838021</v>
      </c>
      <c r="X68" s="44">
        <f t="shared" si="11"/>
        <v>5509.5976289188293</v>
      </c>
      <c r="Y68" s="44">
        <f t="shared" si="12"/>
        <v>5435.122838944495</v>
      </c>
      <c r="Z68" s="44">
        <f t="shared" si="13"/>
        <v>6332.9177093962471</v>
      </c>
      <c r="AA68" s="44">
        <f t="shared" si="14"/>
        <v>5061.7660242043921</v>
      </c>
      <c r="AB68" s="44">
        <f t="shared" si="15"/>
        <v>5608.2233814053388</v>
      </c>
      <c r="AC68" s="44">
        <f t="shared" si="16"/>
        <v>5102.2301516503121</v>
      </c>
      <c r="AD68" s="44">
        <f t="shared" si="17"/>
        <v>5027.9698718231075</v>
      </c>
      <c r="AE68" s="44">
        <f t="shared" si="18"/>
        <v>5274.6903137970749</v>
      </c>
      <c r="AF68" s="5">
        <f t="shared" si="3"/>
        <v>5415.8143777640744</v>
      </c>
      <c r="AH68" s="9">
        <v>31.0914</v>
      </c>
      <c r="AI68" s="9">
        <v>33.026250000000005</v>
      </c>
      <c r="AJ68" s="9">
        <v>33.986443200000004</v>
      </c>
      <c r="AK68" s="9">
        <v>33.46</v>
      </c>
      <c r="AL68" s="9">
        <v>33.464799999999997</v>
      </c>
      <c r="AM68" s="10">
        <v>30.93</v>
      </c>
      <c r="AN68" s="9">
        <v>34.608697919999997</v>
      </c>
      <c r="AO68" s="10">
        <v>32.97</v>
      </c>
      <c r="AP68" s="9">
        <v>28.612403999999998</v>
      </c>
      <c r="AQ68" s="10">
        <v>33.465000000000003</v>
      </c>
      <c r="AR68" s="10">
        <v>32.590000000000003</v>
      </c>
      <c r="AS68" s="9">
        <v>33.630000000000003</v>
      </c>
      <c r="AT68" s="9">
        <v>36.324799999999996</v>
      </c>
      <c r="AU68" s="9">
        <v>33.19247</v>
      </c>
      <c r="AV68" s="10">
        <f t="shared" si="4"/>
        <v>32.953733222857146</v>
      </c>
      <c r="AX68" s="4">
        <v>15100</v>
      </c>
      <c r="AY68" s="4">
        <v>15515</v>
      </c>
      <c r="AZ68" s="4">
        <v>14516</v>
      </c>
      <c r="BA68" s="4">
        <v>14559</v>
      </c>
      <c r="BB68" s="4">
        <v>14100</v>
      </c>
      <c r="BC68" s="4">
        <v>14436</v>
      </c>
      <c r="BD68" s="4">
        <v>15890</v>
      </c>
      <c r="BE68" s="4">
        <v>14933</v>
      </c>
      <c r="BF68" s="4">
        <v>15100</v>
      </c>
      <c r="BG68" s="4">
        <v>14116</v>
      </c>
      <c r="BH68" s="5">
        <v>15231</v>
      </c>
      <c r="BI68" s="4">
        <v>14299</v>
      </c>
      <c r="BJ68" s="4">
        <v>15220</v>
      </c>
      <c r="BK68" s="4">
        <v>14590</v>
      </c>
      <c r="BL68" s="5">
        <f t="shared" si="5"/>
        <v>14828.928571428571</v>
      </c>
    </row>
    <row r="69" spans="1:64" x14ac:dyDescent="0.25">
      <c r="A69" s="6">
        <v>64</v>
      </c>
      <c r="B69" s="4">
        <v>78</v>
      </c>
      <c r="C69" s="4">
        <v>82</v>
      </c>
      <c r="D69" s="4">
        <v>48</v>
      </c>
      <c r="E69" s="4">
        <v>90</v>
      </c>
      <c r="F69" s="4">
        <v>50</v>
      </c>
      <c r="G69" s="4">
        <v>53</v>
      </c>
      <c r="H69" s="4">
        <v>52</v>
      </c>
      <c r="I69" s="4">
        <v>60.7</v>
      </c>
      <c r="J69" s="4">
        <v>70</v>
      </c>
      <c r="K69" s="4">
        <v>75</v>
      </c>
      <c r="L69" s="4">
        <v>61</v>
      </c>
      <c r="M69" s="4">
        <v>78</v>
      </c>
      <c r="N69" s="4">
        <v>68</v>
      </c>
      <c r="O69" s="4">
        <v>60</v>
      </c>
      <c r="P69" s="5">
        <f t="shared" si="1"/>
        <v>66.121428571428581</v>
      </c>
      <c r="R69" s="44">
        <f t="shared" si="2"/>
        <v>5799.9590289869911</v>
      </c>
      <c r="S69" s="44">
        <f t="shared" si="6"/>
        <v>5606.8518150443588</v>
      </c>
      <c r="T69" s="44">
        <f t="shared" si="7"/>
        <v>5106.4205816281992</v>
      </c>
      <c r="U69" s="44">
        <f t="shared" si="8"/>
        <v>5195.0044603033002</v>
      </c>
      <c r="V69" s="44">
        <f t="shared" si="9"/>
        <v>5030.2050135565805</v>
      </c>
      <c r="W69" s="44">
        <f t="shared" si="10"/>
        <v>5573.7451737451738</v>
      </c>
      <c r="X69" s="44">
        <f t="shared" si="11"/>
        <v>5481.2560773297382</v>
      </c>
      <c r="Y69" s="44">
        <f t="shared" si="12"/>
        <v>5408.8741322064589</v>
      </c>
      <c r="Z69" s="44">
        <f t="shared" si="13"/>
        <v>6300.5346692135845</v>
      </c>
      <c r="AA69" s="44">
        <f t="shared" si="14"/>
        <v>5035.8831049142309</v>
      </c>
      <c r="AB69" s="44">
        <f t="shared" si="15"/>
        <v>5579.1208791208792</v>
      </c>
      <c r="AC69" s="44">
        <f t="shared" si="16"/>
        <v>5076.5680473372786</v>
      </c>
      <c r="AD69" s="44">
        <f t="shared" si="17"/>
        <v>5004.2743473400405</v>
      </c>
      <c r="AE69" s="44">
        <f t="shared" si="18"/>
        <v>5249.6995545491391</v>
      </c>
      <c r="AF69" s="5">
        <f t="shared" si="3"/>
        <v>5389.1712060911395</v>
      </c>
      <c r="AH69" s="9">
        <v>31.241600000000002</v>
      </c>
      <c r="AI69" s="9">
        <v>33.205800000000004</v>
      </c>
      <c r="AJ69" s="9">
        <v>34.112348799999999</v>
      </c>
      <c r="AK69" s="9">
        <v>33.630000000000003</v>
      </c>
      <c r="AL69" s="9">
        <v>33.636800000000001</v>
      </c>
      <c r="AM69" s="10">
        <v>31.08</v>
      </c>
      <c r="AN69" s="9">
        <v>34.787646720000012</v>
      </c>
      <c r="AO69" s="10">
        <v>33.130000000000003</v>
      </c>
      <c r="AP69" s="9">
        <v>28.759464000000001</v>
      </c>
      <c r="AQ69" s="10">
        <v>33.637</v>
      </c>
      <c r="AR69" s="10">
        <v>32.76</v>
      </c>
      <c r="AS69" s="9">
        <v>33.799999999999997</v>
      </c>
      <c r="AT69" s="9">
        <v>36.4968</v>
      </c>
      <c r="AU69" s="9">
        <v>33.350480000000005</v>
      </c>
      <c r="AV69" s="10">
        <f t="shared" si="4"/>
        <v>33.116281394285714</v>
      </c>
      <c r="AX69" s="4">
        <v>15100</v>
      </c>
      <c r="AY69" s="4">
        <v>15515</v>
      </c>
      <c r="AZ69" s="4">
        <v>14516</v>
      </c>
      <c r="BA69" s="4">
        <v>14559</v>
      </c>
      <c r="BB69" s="4">
        <v>14100</v>
      </c>
      <c r="BC69" s="4">
        <v>14436</v>
      </c>
      <c r="BD69" s="4">
        <v>15890</v>
      </c>
      <c r="BE69" s="4">
        <v>14933</v>
      </c>
      <c r="BF69" s="4">
        <v>15100</v>
      </c>
      <c r="BG69" s="4">
        <v>14116</v>
      </c>
      <c r="BH69" s="5">
        <v>15231</v>
      </c>
      <c r="BI69" s="4">
        <v>14299</v>
      </c>
      <c r="BJ69" s="4">
        <v>15220</v>
      </c>
      <c r="BK69" s="4">
        <v>14590</v>
      </c>
      <c r="BL69" s="5">
        <f t="shared" si="5"/>
        <v>14828.928571428571</v>
      </c>
    </row>
    <row r="70" spans="1:64" x14ac:dyDescent="0.25">
      <c r="A70" s="6">
        <v>65</v>
      </c>
      <c r="B70" s="4">
        <v>78</v>
      </c>
      <c r="C70" s="4">
        <v>82</v>
      </c>
      <c r="D70" s="4">
        <v>48</v>
      </c>
      <c r="E70" s="4">
        <v>90</v>
      </c>
      <c r="F70" s="4">
        <v>50</v>
      </c>
      <c r="G70" s="4">
        <v>53</v>
      </c>
      <c r="H70" s="4">
        <v>52</v>
      </c>
      <c r="I70" s="4">
        <v>60.6</v>
      </c>
      <c r="J70" s="4">
        <v>70</v>
      </c>
      <c r="K70" s="4">
        <v>75</v>
      </c>
      <c r="L70" s="4">
        <v>61</v>
      </c>
      <c r="M70" s="4">
        <v>78</v>
      </c>
      <c r="N70" s="4">
        <v>68</v>
      </c>
      <c r="O70" s="4">
        <v>60</v>
      </c>
      <c r="P70" s="5">
        <f t="shared" si="1"/>
        <v>66.114285714285714</v>
      </c>
      <c r="R70" s="44">
        <f t="shared" si="2"/>
        <v>5772.5390251672507</v>
      </c>
      <c r="S70" s="44">
        <f t="shared" si="6"/>
        <v>5577.0149580106308</v>
      </c>
      <c r="T70" s="44">
        <f t="shared" si="7"/>
        <v>5087.7873475930337</v>
      </c>
      <c r="U70" s="44">
        <f t="shared" si="8"/>
        <v>5168.875739644971</v>
      </c>
      <c r="V70" s="44">
        <f t="shared" si="9"/>
        <v>5004.8806460200549</v>
      </c>
      <c r="W70" s="44">
        <f t="shared" si="10"/>
        <v>5546.9740634005766</v>
      </c>
      <c r="X70" s="44">
        <f t="shared" si="11"/>
        <v>5453.4966883821544</v>
      </c>
      <c r="Y70" s="44">
        <f t="shared" si="12"/>
        <v>5382.8777410633829</v>
      </c>
      <c r="Z70" s="44">
        <f t="shared" si="13"/>
        <v>6268.8148774337715</v>
      </c>
      <c r="AA70" s="44">
        <f t="shared" si="14"/>
        <v>5010.5599432070276</v>
      </c>
      <c r="AB70" s="44">
        <f t="shared" si="15"/>
        <v>5552.0048602673141</v>
      </c>
      <c r="AC70" s="44">
        <f t="shared" si="16"/>
        <v>5049.6762801648028</v>
      </c>
      <c r="AD70" s="44">
        <f t="shared" si="17"/>
        <v>4981.0456268579373</v>
      </c>
      <c r="AE70" s="44">
        <f t="shared" si="18"/>
        <v>5225.2158147238997</v>
      </c>
      <c r="AF70" s="5">
        <f t="shared" si="3"/>
        <v>5362.9831151383423</v>
      </c>
      <c r="AH70" s="9">
        <v>31.39</v>
      </c>
      <c r="AI70" s="9">
        <v>33.383450000000003</v>
      </c>
      <c r="AJ70" s="9">
        <v>34.237279999999998</v>
      </c>
      <c r="AK70" s="9">
        <v>33.799999999999997</v>
      </c>
      <c r="AL70" s="9">
        <v>33.807000000000002</v>
      </c>
      <c r="AM70" s="10">
        <v>31.23</v>
      </c>
      <c r="AN70" s="9">
        <v>34.964722799999997</v>
      </c>
      <c r="AO70" s="10">
        <v>33.29</v>
      </c>
      <c r="AP70" s="9">
        <v>28.904985</v>
      </c>
      <c r="AQ70" s="10">
        <v>33.807000000000002</v>
      </c>
      <c r="AR70" s="10">
        <v>32.92</v>
      </c>
      <c r="AS70" s="9">
        <v>33.979999999999997</v>
      </c>
      <c r="AT70" s="9">
        <v>36.667000000000002</v>
      </c>
      <c r="AU70" s="9">
        <v>33.506749999999997</v>
      </c>
      <c r="AV70" s="10">
        <f t="shared" si="4"/>
        <v>33.277727700000007</v>
      </c>
      <c r="AX70" s="4">
        <v>15100</v>
      </c>
      <c r="AY70" s="4">
        <v>15515</v>
      </c>
      <c r="AZ70" s="4">
        <v>14516</v>
      </c>
      <c r="BA70" s="4">
        <v>14559</v>
      </c>
      <c r="BB70" s="4">
        <v>14100</v>
      </c>
      <c r="BC70" s="4">
        <v>14436</v>
      </c>
      <c r="BD70" s="4">
        <v>15890</v>
      </c>
      <c r="BE70" s="4">
        <v>14933</v>
      </c>
      <c r="BF70" s="4">
        <v>15100</v>
      </c>
      <c r="BG70" s="4">
        <v>14116</v>
      </c>
      <c r="BH70" s="5">
        <v>15231</v>
      </c>
      <c r="BI70" s="4">
        <v>14299</v>
      </c>
      <c r="BJ70" s="4">
        <v>15220</v>
      </c>
      <c r="BK70" s="4">
        <v>14590</v>
      </c>
      <c r="BL70" s="5">
        <f t="shared" si="5"/>
        <v>14828.928571428571</v>
      </c>
    </row>
    <row r="71" spans="1:64" x14ac:dyDescent="0.25">
      <c r="A71" s="6">
        <v>66</v>
      </c>
      <c r="B71" s="4">
        <v>78</v>
      </c>
      <c r="C71" s="4">
        <v>82</v>
      </c>
      <c r="D71" s="4">
        <v>48</v>
      </c>
      <c r="E71" s="4">
        <v>90</v>
      </c>
      <c r="F71" s="4">
        <v>50</v>
      </c>
      <c r="G71" s="4">
        <v>53</v>
      </c>
      <c r="H71" s="4">
        <v>52</v>
      </c>
      <c r="I71" s="4">
        <v>60.5</v>
      </c>
      <c r="J71" s="4">
        <v>70</v>
      </c>
      <c r="K71" s="4">
        <v>74</v>
      </c>
      <c r="L71" s="4">
        <v>61</v>
      </c>
      <c r="M71" s="4">
        <v>78</v>
      </c>
      <c r="N71" s="4">
        <v>68</v>
      </c>
      <c r="O71" s="4">
        <v>60</v>
      </c>
      <c r="P71" s="5">
        <f t="shared" ref="P71:P134" si="19">IF(ISNUMBER(SUMIF(B71:O71,"&gt;0")/COUNTIF(B71:O71,"&gt;0")),SUMIF(B71:O71,"&gt;0")/COUNTIF(B71:O71,"&gt;0"),"")</f>
        <v>66.035714285714292</v>
      </c>
      <c r="R71" s="44">
        <f t="shared" ref="R71:R134" si="20">IF(ISNUMBER(12*AX71/AH71),12*AX71/AH71,"")</f>
        <v>5745.7049903921161</v>
      </c>
      <c r="S71" s="44">
        <f t="shared" si="6"/>
        <v>5547.8080526353424</v>
      </c>
      <c r="T71" s="44">
        <f t="shared" si="7"/>
        <v>5069.4333563685923</v>
      </c>
      <c r="U71" s="44">
        <f t="shared" si="8"/>
        <v>5143.0085369443632</v>
      </c>
      <c r="V71" s="44">
        <f t="shared" si="9"/>
        <v>4980.0738181154602</v>
      </c>
      <c r="W71" s="44">
        <f t="shared" si="10"/>
        <v>5518.7002230009557</v>
      </c>
      <c r="X71" s="44">
        <f t="shared" si="11"/>
        <v>5426.3062230635023</v>
      </c>
      <c r="Y71" s="44">
        <f t="shared" si="12"/>
        <v>5358.7320574162686</v>
      </c>
      <c r="Z71" s="44">
        <f t="shared" si="13"/>
        <v>6237.7433249175438</v>
      </c>
      <c r="AA71" s="44">
        <f t="shared" si="14"/>
        <v>4985.7836644591607</v>
      </c>
      <c r="AB71" s="44">
        <f t="shared" si="15"/>
        <v>5525.1511487303505</v>
      </c>
      <c r="AC71" s="44">
        <f t="shared" si="16"/>
        <v>5024.5387994143484</v>
      </c>
      <c r="AD71" s="44">
        <f t="shared" si="17"/>
        <v>4958.2738344092913</v>
      </c>
      <c r="AE71" s="44">
        <f t="shared" si="18"/>
        <v>5201.2282361217394</v>
      </c>
      <c r="AF71" s="5">
        <f t="shared" ref="AF71:AF134" si="21">IF(ISNUMBER(SUMIF(R71:AE71,"&gt;0")/COUNTIF(R71:AE71,"&gt;0")),SUMIF(R71:AE71,"&gt;0")/COUNTIF(R71:AE71,"&gt;0"),"")</f>
        <v>5337.3204475706443</v>
      </c>
      <c r="AH71" s="9">
        <v>31.5366</v>
      </c>
      <c r="AI71" s="9">
        <v>33.559200000000004</v>
      </c>
      <c r="AJ71" s="9">
        <v>34.3612368</v>
      </c>
      <c r="AK71" s="9">
        <v>33.97</v>
      </c>
      <c r="AL71" s="9">
        <v>33.9754</v>
      </c>
      <c r="AM71" s="10">
        <v>31.39</v>
      </c>
      <c r="AN71" s="9">
        <v>35.139926160000009</v>
      </c>
      <c r="AO71" s="10">
        <v>33.44</v>
      </c>
      <c r="AP71" s="9">
        <v>29.048967000000001</v>
      </c>
      <c r="AQ71" s="10">
        <v>33.975000000000001</v>
      </c>
      <c r="AR71" s="10">
        <v>33.08</v>
      </c>
      <c r="AS71" s="9">
        <v>34.15</v>
      </c>
      <c r="AT71" s="9">
        <v>36.8354</v>
      </c>
      <c r="AU71" s="9">
        <v>33.661280000000005</v>
      </c>
      <c r="AV71" s="10">
        <f t="shared" ref="AV71:AV134" si="22">IF(ISNUMBER(SUMIF(AH71:AU71,"&gt;0")/COUNTIF(AH71:AU71,"&gt;0")),SUMIF(AH71:AU71,"&gt;0")/COUNTIF(AH71:AU71,"&gt;0"),"")</f>
        <v>33.437357854285715</v>
      </c>
      <c r="AX71" s="4">
        <v>15100</v>
      </c>
      <c r="AY71" s="4">
        <v>15515</v>
      </c>
      <c r="AZ71" s="4">
        <v>14516</v>
      </c>
      <c r="BA71" s="4">
        <v>14559</v>
      </c>
      <c r="BB71" s="4">
        <v>14100</v>
      </c>
      <c r="BC71" s="4">
        <v>14436</v>
      </c>
      <c r="BD71" s="4">
        <v>15890</v>
      </c>
      <c r="BE71" s="4">
        <v>14933</v>
      </c>
      <c r="BF71" s="4">
        <v>15100</v>
      </c>
      <c r="BG71" s="4">
        <v>14116</v>
      </c>
      <c r="BH71" s="5">
        <v>15231</v>
      </c>
      <c r="BI71" s="4">
        <v>14299</v>
      </c>
      <c r="BJ71" s="4">
        <v>15220</v>
      </c>
      <c r="BK71" s="4">
        <v>14590</v>
      </c>
      <c r="BL71" s="5">
        <f t="shared" ref="BL71:BL134" si="23">IF(ISNUMBER(SUMIF(AX71:BK71,"&gt;0")/COUNTIF(AX71:BK71,"&gt;0")),SUMIF(AX71:BK71,"&gt;0")/COUNTIF(AX71:BK71,"&gt;0"),"")</f>
        <v>14828.928571428571</v>
      </c>
    </row>
    <row r="72" spans="1:64" x14ac:dyDescent="0.25">
      <c r="A72" s="6">
        <v>67</v>
      </c>
      <c r="B72" s="4">
        <v>78</v>
      </c>
      <c r="C72" s="4">
        <v>82</v>
      </c>
      <c r="D72" s="4">
        <v>48</v>
      </c>
      <c r="E72" s="4">
        <v>90</v>
      </c>
      <c r="F72" s="4">
        <v>50</v>
      </c>
      <c r="G72" s="4">
        <v>53</v>
      </c>
      <c r="H72" s="4">
        <v>52</v>
      </c>
      <c r="I72" s="4">
        <v>60.4</v>
      </c>
      <c r="J72" s="4">
        <v>70</v>
      </c>
      <c r="K72" s="4">
        <v>74</v>
      </c>
      <c r="L72" s="4">
        <v>61</v>
      </c>
      <c r="M72" s="4">
        <v>78</v>
      </c>
      <c r="N72" s="4">
        <v>68</v>
      </c>
      <c r="O72" s="4">
        <v>60</v>
      </c>
      <c r="P72" s="5">
        <f t="shared" si="19"/>
        <v>66.028571428571425</v>
      </c>
      <c r="R72" s="44">
        <f t="shared" si="20"/>
        <v>5719.4442164803313</v>
      </c>
      <c r="S72" s="44">
        <f t="shared" si="6"/>
        <v>5519.2163175283586</v>
      </c>
      <c r="T72" s="44">
        <f t="shared" si="7"/>
        <v>5051.354040807164</v>
      </c>
      <c r="U72" s="44">
        <f t="shared" si="8"/>
        <v>5117.3989455184537</v>
      </c>
      <c r="V72" s="44">
        <f t="shared" si="9"/>
        <v>4955.7729482748528</v>
      </c>
      <c r="W72" s="44">
        <f t="shared" si="10"/>
        <v>5492.4540266328477</v>
      </c>
      <c r="X72" s="44">
        <f t="shared" si="11"/>
        <v>5399.6718875275183</v>
      </c>
      <c r="Y72" s="44">
        <f t="shared" si="12"/>
        <v>5334.8020244120271</v>
      </c>
      <c r="Z72" s="44">
        <f t="shared" si="13"/>
        <v>6207.3055052839181</v>
      </c>
      <c r="AA72" s="44">
        <f t="shared" si="14"/>
        <v>4961.396520414738</v>
      </c>
      <c r="AB72" s="44">
        <f t="shared" si="15"/>
        <v>5498.5559566786997</v>
      </c>
      <c r="AC72" s="44">
        <f t="shared" si="16"/>
        <v>5001.1075488195856</v>
      </c>
      <c r="AD72" s="44">
        <f t="shared" si="17"/>
        <v>4935.9494081401008</v>
      </c>
      <c r="AE72" s="44">
        <f t="shared" si="18"/>
        <v>5177.7263133364304</v>
      </c>
      <c r="AF72" s="5">
        <f t="shared" si="21"/>
        <v>5312.2968328467878</v>
      </c>
      <c r="AH72" s="9">
        <v>31.681400000000004</v>
      </c>
      <c r="AI72" s="9">
        <v>33.733049999999999</v>
      </c>
      <c r="AJ72" s="9">
        <v>34.484219200000005</v>
      </c>
      <c r="AK72" s="9">
        <v>34.14</v>
      </c>
      <c r="AL72" s="9">
        <v>34.141999999999996</v>
      </c>
      <c r="AM72" s="10">
        <v>31.54</v>
      </c>
      <c r="AN72" s="9">
        <v>35.313256800000005</v>
      </c>
      <c r="AO72" s="10">
        <v>33.590000000000003</v>
      </c>
      <c r="AP72" s="9">
        <v>29.191409999999998</v>
      </c>
      <c r="AQ72" s="10">
        <v>34.142000000000003</v>
      </c>
      <c r="AR72" s="10">
        <v>33.24</v>
      </c>
      <c r="AS72" s="9">
        <v>34.31</v>
      </c>
      <c r="AT72" s="9">
        <v>37.001999999999995</v>
      </c>
      <c r="AU72" s="9">
        <v>33.814070000000001</v>
      </c>
      <c r="AV72" s="10">
        <f t="shared" si="22"/>
        <v>33.594529000000001</v>
      </c>
      <c r="AX72" s="4">
        <v>15100</v>
      </c>
      <c r="AY72" s="4">
        <v>15515</v>
      </c>
      <c r="AZ72" s="4">
        <v>14516</v>
      </c>
      <c r="BA72" s="4">
        <v>14559</v>
      </c>
      <c r="BB72" s="4">
        <v>14100</v>
      </c>
      <c r="BC72" s="4">
        <v>14436</v>
      </c>
      <c r="BD72" s="4">
        <v>15890</v>
      </c>
      <c r="BE72" s="4">
        <v>14933</v>
      </c>
      <c r="BF72" s="4">
        <v>15100</v>
      </c>
      <c r="BG72" s="4">
        <v>14116</v>
      </c>
      <c r="BH72" s="5">
        <v>15231</v>
      </c>
      <c r="BI72" s="4">
        <v>14299</v>
      </c>
      <c r="BJ72" s="4">
        <v>15220</v>
      </c>
      <c r="BK72" s="4">
        <v>14590</v>
      </c>
      <c r="BL72" s="5">
        <f t="shared" si="23"/>
        <v>14828.928571428571</v>
      </c>
    </row>
    <row r="73" spans="1:64" x14ac:dyDescent="0.25">
      <c r="A73" s="6">
        <v>68</v>
      </c>
      <c r="B73" s="4">
        <v>78</v>
      </c>
      <c r="C73" s="4">
        <v>82</v>
      </c>
      <c r="D73" s="4">
        <v>48</v>
      </c>
      <c r="E73" s="4">
        <v>90</v>
      </c>
      <c r="F73" s="4">
        <v>50</v>
      </c>
      <c r="G73" s="4">
        <v>53</v>
      </c>
      <c r="H73" s="4">
        <v>52</v>
      </c>
      <c r="I73" s="4">
        <v>60.3</v>
      </c>
      <c r="J73" s="4">
        <v>70</v>
      </c>
      <c r="K73" s="4">
        <v>74</v>
      </c>
      <c r="L73" s="4">
        <v>61</v>
      </c>
      <c r="M73" s="4">
        <v>78</v>
      </c>
      <c r="N73" s="4">
        <v>68</v>
      </c>
      <c r="O73" s="4">
        <v>60</v>
      </c>
      <c r="P73" s="5">
        <f t="shared" si="19"/>
        <v>66.021428571428572</v>
      </c>
      <c r="R73" s="44">
        <f t="shared" si="20"/>
        <v>5693.7444225185709</v>
      </c>
      <c r="S73" s="44">
        <f t="shared" si="6"/>
        <v>5491.2254829671137</v>
      </c>
      <c r="T73" s="44">
        <f t="shared" si="7"/>
        <v>5033.5449453444035</v>
      </c>
      <c r="U73" s="44">
        <f t="shared" si="8"/>
        <v>5093.5276967930031</v>
      </c>
      <c r="V73" s="44">
        <f t="shared" si="9"/>
        <v>4931.9668403931591</v>
      </c>
      <c r="W73" s="44">
        <f t="shared" si="10"/>
        <v>5466.4562953613122</v>
      </c>
      <c r="X73" s="44">
        <f t="shared" si="11"/>
        <v>5373.5813153523359</v>
      </c>
      <c r="Y73" s="44">
        <f t="shared" si="12"/>
        <v>5311.0847658565499</v>
      </c>
      <c r="Z73" s="44">
        <f t="shared" si="13"/>
        <v>6177.4873949597031</v>
      </c>
      <c r="AA73" s="44">
        <f t="shared" si="14"/>
        <v>4937.5346139271869</v>
      </c>
      <c r="AB73" s="44">
        <f t="shared" si="15"/>
        <v>5472.2155688622761</v>
      </c>
      <c r="AC73" s="44">
        <f t="shared" si="16"/>
        <v>4976.4501160092814</v>
      </c>
      <c r="AD73" s="44">
        <f t="shared" si="17"/>
        <v>4914.0630885629116</v>
      </c>
      <c r="AE73" s="44">
        <f t="shared" si="18"/>
        <v>5154.6998803478391</v>
      </c>
      <c r="AF73" s="5">
        <f t="shared" si="21"/>
        <v>5287.6844590896881</v>
      </c>
      <c r="AH73" s="9">
        <v>31.824400000000001</v>
      </c>
      <c r="AI73" s="9">
        <v>33.905000000000001</v>
      </c>
      <c r="AJ73" s="9">
        <v>34.606227199999999</v>
      </c>
      <c r="AK73" s="9">
        <v>34.299999999999997</v>
      </c>
      <c r="AL73" s="9">
        <v>34.306799999999996</v>
      </c>
      <c r="AM73" s="10">
        <v>31.69</v>
      </c>
      <c r="AN73" s="9">
        <v>35.484714719999999</v>
      </c>
      <c r="AO73" s="10">
        <v>33.74</v>
      </c>
      <c r="AP73" s="9">
        <v>29.332313999999997</v>
      </c>
      <c r="AQ73" s="10">
        <v>34.307000000000002</v>
      </c>
      <c r="AR73" s="10">
        <v>33.4</v>
      </c>
      <c r="AS73" s="9">
        <v>34.479999999999997</v>
      </c>
      <c r="AT73" s="9">
        <v>37.166799999999995</v>
      </c>
      <c r="AU73" s="9">
        <v>33.965119999999999</v>
      </c>
      <c r="AV73" s="10">
        <f t="shared" si="22"/>
        <v>33.750598279999998</v>
      </c>
      <c r="AX73" s="4">
        <v>15100</v>
      </c>
      <c r="AY73" s="4">
        <v>15515</v>
      </c>
      <c r="AZ73" s="4">
        <v>14516</v>
      </c>
      <c r="BA73" s="4">
        <v>14559</v>
      </c>
      <c r="BB73" s="4">
        <v>14100</v>
      </c>
      <c r="BC73" s="4">
        <v>14436</v>
      </c>
      <c r="BD73" s="4">
        <v>15890</v>
      </c>
      <c r="BE73" s="4">
        <v>14933</v>
      </c>
      <c r="BF73" s="4">
        <v>15100</v>
      </c>
      <c r="BG73" s="4">
        <v>14116</v>
      </c>
      <c r="BH73" s="5">
        <v>15231</v>
      </c>
      <c r="BI73" s="4">
        <v>14299</v>
      </c>
      <c r="BJ73" s="4">
        <v>15220</v>
      </c>
      <c r="BK73" s="4">
        <v>14590</v>
      </c>
      <c r="BL73" s="5">
        <f t="shared" si="23"/>
        <v>14828.928571428571</v>
      </c>
    </row>
    <row r="74" spans="1:64" x14ac:dyDescent="0.25">
      <c r="A74" s="6">
        <v>69</v>
      </c>
      <c r="B74" s="4">
        <v>78</v>
      </c>
      <c r="C74" s="4">
        <v>82</v>
      </c>
      <c r="D74" s="4">
        <v>48</v>
      </c>
      <c r="E74" s="4">
        <v>90</v>
      </c>
      <c r="F74" s="4">
        <v>50</v>
      </c>
      <c r="G74" s="4">
        <v>53</v>
      </c>
      <c r="H74" s="4">
        <v>52</v>
      </c>
      <c r="I74" s="4">
        <v>60.2</v>
      </c>
      <c r="J74" s="4">
        <v>70</v>
      </c>
      <c r="K74" s="4">
        <v>74</v>
      </c>
      <c r="L74" s="4">
        <v>61</v>
      </c>
      <c r="M74" s="4">
        <v>78</v>
      </c>
      <c r="N74" s="4">
        <v>68</v>
      </c>
      <c r="O74" s="4">
        <v>60</v>
      </c>
      <c r="P74" s="5">
        <f t="shared" si="19"/>
        <v>66.01428571428572</v>
      </c>
      <c r="R74" s="44">
        <f t="shared" si="20"/>
        <v>5668.5937382686388</v>
      </c>
      <c r="S74" s="44">
        <f t="shared" si="6"/>
        <v>5463.8217698873505</v>
      </c>
      <c r="T74" s="44">
        <f t="shared" si="7"/>
        <v>5016.001722773367</v>
      </c>
      <c r="U74" s="44">
        <f t="shared" si="8"/>
        <v>5069.878119558909</v>
      </c>
      <c r="V74" s="44">
        <f t="shared" si="9"/>
        <v>4908.6446686664849</v>
      </c>
      <c r="W74" s="44">
        <f t="shared" si="10"/>
        <v>5438.9952904238617</v>
      </c>
      <c r="X74" s="44">
        <f t="shared" si="11"/>
        <v>5348.0225506556517</v>
      </c>
      <c r="Y74" s="44">
        <f t="shared" si="12"/>
        <v>5287.5774564768371</v>
      </c>
      <c r="Z74" s="44">
        <f t="shared" si="13"/>
        <v>6148.2754341888703</v>
      </c>
      <c r="AA74" s="44">
        <f t="shared" si="14"/>
        <v>4914.1862489120977</v>
      </c>
      <c r="AB74" s="44">
        <f t="shared" si="15"/>
        <v>5446.1263408820023</v>
      </c>
      <c r="AC74" s="44">
        <f t="shared" si="16"/>
        <v>4953.4642032332558</v>
      </c>
      <c r="AD74" s="44">
        <f t="shared" si="17"/>
        <v>4892.6059073448023</v>
      </c>
      <c r="AE74" s="44">
        <f t="shared" si="18"/>
        <v>5132.1390977366473</v>
      </c>
      <c r="AF74" s="5">
        <f t="shared" si="21"/>
        <v>5263.4523249291988</v>
      </c>
      <c r="AH74" s="9">
        <v>31.965600000000002</v>
      </c>
      <c r="AI74" s="9">
        <v>34.075050000000005</v>
      </c>
      <c r="AJ74" s="9">
        <v>34.727260799999996</v>
      </c>
      <c r="AK74" s="9">
        <v>34.46</v>
      </c>
      <c r="AL74" s="9">
        <v>34.469799999999999</v>
      </c>
      <c r="AM74" s="10">
        <v>31.85</v>
      </c>
      <c r="AN74" s="9">
        <v>35.65429992</v>
      </c>
      <c r="AO74" s="10">
        <v>33.89</v>
      </c>
      <c r="AP74" s="9">
        <v>29.471678999999998</v>
      </c>
      <c r="AQ74" s="10">
        <v>34.47</v>
      </c>
      <c r="AR74" s="10">
        <v>33.56</v>
      </c>
      <c r="AS74" s="9">
        <v>34.64</v>
      </c>
      <c r="AT74" s="9">
        <v>37.329799999999999</v>
      </c>
      <c r="AU74" s="9">
        <v>34.114429999999999</v>
      </c>
      <c r="AV74" s="10">
        <f t="shared" si="22"/>
        <v>33.905565694285713</v>
      </c>
      <c r="AX74" s="4">
        <v>15100</v>
      </c>
      <c r="AY74" s="4">
        <v>15515</v>
      </c>
      <c r="AZ74" s="4">
        <v>14516</v>
      </c>
      <c r="BA74" s="4">
        <v>14559</v>
      </c>
      <c r="BB74" s="4">
        <v>14100</v>
      </c>
      <c r="BC74" s="4">
        <v>14436</v>
      </c>
      <c r="BD74" s="4">
        <v>15890</v>
      </c>
      <c r="BE74" s="4">
        <v>14933</v>
      </c>
      <c r="BF74" s="4">
        <v>15100</v>
      </c>
      <c r="BG74" s="4">
        <v>14116</v>
      </c>
      <c r="BH74" s="5">
        <v>15231</v>
      </c>
      <c r="BI74" s="4">
        <v>14299</v>
      </c>
      <c r="BJ74" s="4">
        <v>15220</v>
      </c>
      <c r="BK74" s="4">
        <v>14590</v>
      </c>
      <c r="BL74" s="5">
        <f t="shared" si="23"/>
        <v>14828.928571428571</v>
      </c>
    </row>
    <row r="75" spans="1:64" x14ac:dyDescent="0.25">
      <c r="A75" s="6">
        <v>70</v>
      </c>
      <c r="B75" s="4">
        <v>78</v>
      </c>
      <c r="C75" s="4">
        <v>82</v>
      </c>
      <c r="D75" s="4">
        <v>48</v>
      </c>
      <c r="E75" s="4">
        <v>90</v>
      </c>
      <c r="F75" s="4">
        <v>50</v>
      </c>
      <c r="G75" s="4">
        <v>53</v>
      </c>
      <c r="H75" s="4">
        <v>52</v>
      </c>
      <c r="I75" s="4">
        <v>60.1</v>
      </c>
      <c r="J75" s="4">
        <v>69</v>
      </c>
      <c r="K75" s="4">
        <v>74</v>
      </c>
      <c r="L75" s="4">
        <v>61</v>
      </c>
      <c r="M75" s="4">
        <v>78</v>
      </c>
      <c r="N75" s="4">
        <v>68</v>
      </c>
      <c r="O75" s="4">
        <v>60</v>
      </c>
      <c r="P75" s="5">
        <f t="shared" si="19"/>
        <v>65.935714285714283</v>
      </c>
      <c r="R75" s="44">
        <f t="shared" si="20"/>
        <v>5643.9806883662986</v>
      </c>
      <c r="S75" s="44">
        <f t="shared" si="6"/>
        <v>5436.9918699186992</v>
      </c>
      <c r="T75" s="44">
        <f t="shared" si="7"/>
        <v>4998.720131132035</v>
      </c>
      <c r="U75" s="44">
        <f t="shared" si="8"/>
        <v>5046.4471403812831</v>
      </c>
      <c r="V75" s="44">
        <f t="shared" si="9"/>
        <v>4885.795963154399</v>
      </c>
      <c r="W75" s="44">
        <f t="shared" si="10"/>
        <v>5413.5</v>
      </c>
      <c r="X75" s="44">
        <f t="shared" si="11"/>
        <v>5322.9840320193734</v>
      </c>
      <c r="Y75" s="44">
        <f t="shared" si="12"/>
        <v>5265.8242727005581</v>
      </c>
      <c r="Z75" s="44">
        <f t="shared" si="13"/>
        <v>6119.6565089487312</v>
      </c>
      <c r="AA75" s="44">
        <f t="shared" si="14"/>
        <v>4891.3401287863471</v>
      </c>
      <c r="AB75" s="44">
        <f t="shared" si="15"/>
        <v>5420.2846975088969</v>
      </c>
      <c r="AC75" s="44">
        <f t="shared" si="16"/>
        <v>4930.6896551724139</v>
      </c>
      <c r="AD75" s="44">
        <f t="shared" si="17"/>
        <v>4871.5691766023847</v>
      </c>
      <c r="AE75" s="44">
        <f t="shared" si="18"/>
        <v>5110.0344404880043</v>
      </c>
      <c r="AF75" s="5">
        <f t="shared" si="21"/>
        <v>5239.8441932271016</v>
      </c>
      <c r="AH75" s="9">
        <v>32.104999999999997</v>
      </c>
      <c r="AI75" s="9">
        <v>34.243200000000002</v>
      </c>
      <c r="AJ75" s="9">
        <v>34.847320000000003</v>
      </c>
      <c r="AK75" s="9">
        <v>34.619999999999997</v>
      </c>
      <c r="AL75" s="9">
        <v>34.631</v>
      </c>
      <c r="AM75" s="10">
        <v>32</v>
      </c>
      <c r="AN75" s="9">
        <v>35.822012399999998</v>
      </c>
      <c r="AO75" s="10">
        <v>34.03</v>
      </c>
      <c r="AP75" s="9">
        <v>29.609504999999999</v>
      </c>
      <c r="AQ75" s="10">
        <v>34.631</v>
      </c>
      <c r="AR75" s="10">
        <v>33.72</v>
      </c>
      <c r="AS75" s="9">
        <v>34.799999999999997</v>
      </c>
      <c r="AT75" s="9">
        <v>37.491</v>
      </c>
      <c r="AU75" s="9">
        <v>34.262</v>
      </c>
      <c r="AV75" s="10">
        <f t="shared" si="22"/>
        <v>34.058002671428575</v>
      </c>
      <c r="AX75" s="4">
        <v>15100</v>
      </c>
      <c r="AY75" s="4">
        <v>15515</v>
      </c>
      <c r="AZ75" s="4">
        <v>14516</v>
      </c>
      <c r="BA75" s="4">
        <v>14559</v>
      </c>
      <c r="BB75" s="4">
        <v>14100</v>
      </c>
      <c r="BC75" s="4">
        <v>14436</v>
      </c>
      <c r="BD75" s="4">
        <v>15890</v>
      </c>
      <c r="BE75" s="4">
        <v>14933</v>
      </c>
      <c r="BF75" s="4">
        <v>15100</v>
      </c>
      <c r="BG75" s="4">
        <v>14116</v>
      </c>
      <c r="BH75" s="5">
        <v>15231</v>
      </c>
      <c r="BI75" s="4">
        <v>14299</v>
      </c>
      <c r="BJ75" s="4">
        <v>15220</v>
      </c>
      <c r="BK75" s="4">
        <v>14590</v>
      </c>
      <c r="BL75" s="5">
        <f t="shared" si="23"/>
        <v>14828.928571428571</v>
      </c>
    </row>
    <row r="76" spans="1:64" x14ac:dyDescent="0.25">
      <c r="A76" s="6">
        <v>71</v>
      </c>
      <c r="B76" s="4">
        <v>78</v>
      </c>
      <c r="C76" s="4">
        <v>82</v>
      </c>
      <c r="D76" s="4">
        <v>48</v>
      </c>
      <c r="E76" s="4">
        <v>90</v>
      </c>
      <c r="F76" s="4">
        <v>50</v>
      </c>
      <c r="G76" s="4">
        <v>53</v>
      </c>
      <c r="H76" s="4">
        <v>52</v>
      </c>
      <c r="I76" s="4">
        <v>60</v>
      </c>
      <c r="J76" s="4">
        <v>69</v>
      </c>
      <c r="K76" s="4">
        <v>74</v>
      </c>
      <c r="L76" s="4">
        <v>61</v>
      </c>
      <c r="M76" s="4">
        <v>78</v>
      </c>
      <c r="N76" s="4">
        <v>68</v>
      </c>
      <c r="O76" s="4">
        <v>60</v>
      </c>
      <c r="P76" s="5">
        <f t="shared" si="19"/>
        <v>65.928571428571431</v>
      </c>
      <c r="R76" s="44">
        <f t="shared" si="20"/>
        <v>5619.8941772685821</v>
      </c>
      <c r="S76" s="44">
        <f t="shared" si="6"/>
        <v>5410.7229264053913</v>
      </c>
      <c r="T76" s="44">
        <f t="shared" si="7"/>
        <v>4981.6960306997298</v>
      </c>
      <c r="U76" s="44">
        <f t="shared" si="8"/>
        <v>5023.231742380678</v>
      </c>
      <c r="V76" s="44">
        <f t="shared" si="9"/>
        <v>4863.4105960264897</v>
      </c>
      <c r="W76" s="44">
        <f t="shared" si="10"/>
        <v>5413.5</v>
      </c>
      <c r="X76" s="44">
        <f t="shared" si="11"/>
        <v>5298.45457717919</v>
      </c>
      <c r="Y76" s="44">
        <f t="shared" si="12"/>
        <v>5242.7150380339381</v>
      </c>
      <c r="Z76" s="44">
        <f t="shared" si="13"/>
        <v>6091.6179337231961</v>
      </c>
      <c r="AA76" s="44">
        <f t="shared" si="14"/>
        <v>4868.9853406151196</v>
      </c>
      <c r="AB76" s="44">
        <f t="shared" si="15"/>
        <v>5394.6871310507668</v>
      </c>
      <c r="AC76" s="44">
        <f t="shared" si="16"/>
        <v>4908.1235697940501</v>
      </c>
      <c r="AD76" s="44">
        <f t="shared" si="17"/>
        <v>4850.9444786775166</v>
      </c>
      <c r="AE76" s="44">
        <f t="shared" si="18"/>
        <v>5088.3766863530764</v>
      </c>
      <c r="AF76" s="5">
        <f t="shared" si="21"/>
        <v>5218.3114448719807</v>
      </c>
      <c r="AH76" s="9">
        <v>32.242600000000003</v>
      </c>
      <c r="AI76" s="9">
        <v>34.40945</v>
      </c>
      <c r="AJ76" s="9">
        <v>34.966404800000007</v>
      </c>
      <c r="AK76" s="9">
        <v>34.78</v>
      </c>
      <c r="AL76" s="9">
        <v>34.790400000000005</v>
      </c>
      <c r="AM76" s="10">
        <v>32</v>
      </c>
      <c r="AN76" s="9">
        <v>35.987852160000003</v>
      </c>
      <c r="AO76" s="10">
        <v>34.18</v>
      </c>
      <c r="AP76" s="9">
        <v>29.745792000000005</v>
      </c>
      <c r="AQ76" s="10">
        <v>34.79</v>
      </c>
      <c r="AR76" s="10">
        <v>33.880000000000003</v>
      </c>
      <c r="AS76" s="9">
        <v>34.96</v>
      </c>
      <c r="AT76" s="9">
        <v>37.650400000000005</v>
      </c>
      <c r="AU76" s="9">
        <v>34.407830000000004</v>
      </c>
      <c r="AV76" s="10">
        <f t="shared" si="22"/>
        <v>34.199337782857143</v>
      </c>
      <c r="AX76" s="4">
        <v>15100</v>
      </c>
      <c r="AY76" s="4">
        <v>15515</v>
      </c>
      <c r="AZ76" s="4">
        <v>14516</v>
      </c>
      <c r="BA76" s="4">
        <v>14559</v>
      </c>
      <c r="BB76" s="4">
        <v>14100</v>
      </c>
      <c r="BC76" s="4">
        <v>14436</v>
      </c>
      <c r="BD76" s="4">
        <v>15890</v>
      </c>
      <c r="BE76" s="4">
        <v>14933</v>
      </c>
      <c r="BF76" s="4">
        <v>15100</v>
      </c>
      <c r="BG76" s="4">
        <v>14116</v>
      </c>
      <c r="BH76" s="5">
        <v>15231</v>
      </c>
      <c r="BI76" s="4">
        <v>14299</v>
      </c>
      <c r="BJ76" s="4">
        <v>15220</v>
      </c>
      <c r="BK76" s="4">
        <v>14590</v>
      </c>
      <c r="BL76" s="5">
        <f t="shared" si="23"/>
        <v>14828.928571428571</v>
      </c>
    </row>
    <row r="77" spans="1:64" x14ac:dyDescent="0.25">
      <c r="A77" s="6">
        <v>72</v>
      </c>
      <c r="B77" s="4">
        <v>78</v>
      </c>
      <c r="C77" s="4">
        <v>82</v>
      </c>
      <c r="D77" s="4">
        <v>48</v>
      </c>
      <c r="E77" s="4">
        <v>90</v>
      </c>
      <c r="F77" s="4">
        <v>50</v>
      </c>
      <c r="G77" s="4">
        <v>53</v>
      </c>
      <c r="H77" s="4">
        <v>52</v>
      </c>
      <c r="I77" s="4">
        <v>59.9</v>
      </c>
      <c r="J77" s="4">
        <v>69</v>
      </c>
      <c r="K77" s="4">
        <v>74</v>
      </c>
      <c r="L77" s="4">
        <v>61</v>
      </c>
      <c r="M77" s="4">
        <v>78</v>
      </c>
      <c r="N77" s="4">
        <v>68</v>
      </c>
      <c r="O77" s="4">
        <v>60</v>
      </c>
      <c r="P77" s="5">
        <f t="shared" si="19"/>
        <v>65.921428571428564</v>
      </c>
      <c r="R77" s="44">
        <f t="shared" si="20"/>
        <v>5596.3234749091989</v>
      </c>
      <c r="S77" s="44">
        <f t="shared" si="6"/>
        <v>5385.0025163563159</v>
      </c>
      <c r="T77" s="44">
        <f t="shared" si="7"/>
        <v>4964.9253810980408</v>
      </c>
      <c r="U77" s="44">
        <f t="shared" si="8"/>
        <v>5000.2289639381797</v>
      </c>
      <c r="V77" s="44">
        <f t="shared" si="9"/>
        <v>4841.4787684559915</v>
      </c>
      <c r="W77" s="44">
        <f t="shared" si="10"/>
        <v>5394.9548427281225</v>
      </c>
      <c r="X77" s="44">
        <f t="shared" si="11"/>
        <v>5274.423368437293</v>
      </c>
      <c r="Y77" s="44">
        <f t="shared" si="12"/>
        <v>5221.3286713286716</v>
      </c>
      <c r="Z77" s="44">
        <f t="shared" si="13"/>
        <v>6064.1474350865146</v>
      </c>
      <c r="AA77" s="44">
        <f t="shared" si="14"/>
        <v>4846.9726450726794</v>
      </c>
      <c r="AB77" s="44">
        <f t="shared" si="15"/>
        <v>5369.3301997649824</v>
      </c>
      <c r="AC77" s="44">
        <f t="shared" si="16"/>
        <v>4885.7630979498863</v>
      </c>
      <c r="AD77" s="44">
        <f t="shared" si="17"/>
        <v>4830.7236563690221</v>
      </c>
      <c r="AE77" s="44">
        <f t="shared" si="18"/>
        <v>5067.1569047393023</v>
      </c>
      <c r="AF77" s="5">
        <f t="shared" si="21"/>
        <v>5195.9114233024429</v>
      </c>
      <c r="AH77" s="9">
        <v>32.378399999999999</v>
      </c>
      <c r="AI77" s="9">
        <v>34.573799999999999</v>
      </c>
      <c r="AJ77" s="9">
        <v>35.084515199999998</v>
      </c>
      <c r="AK77" s="9">
        <v>34.94</v>
      </c>
      <c r="AL77" s="9">
        <v>34.948</v>
      </c>
      <c r="AM77" s="10">
        <v>32.11</v>
      </c>
      <c r="AN77" s="9">
        <v>36.151819199999998</v>
      </c>
      <c r="AO77" s="10">
        <v>34.32</v>
      </c>
      <c r="AP77" s="9">
        <v>29.88054</v>
      </c>
      <c r="AQ77" s="10">
        <v>34.948</v>
      </c>
      <c r="AR77" s="10">
        <v>34.04</v>
      </c>
      <c r="AS77" s="9">
        <v>35.119999999999997</v>
      </c>
      <c r="AT77" s="9">
        <v>37.808</v>
      </c>
      <c r="AU77" s="9">
        <v>34.551920000000003</v>
      </c>
      <c r="AV77" s="10">
        <f t="shared" si="22"/>
        <v>34.346785314285718</v>
      </c>
      <c r="AX77" s="4">
        <v>15100</v>
      </c>
      <c r="AY77" s="4">
        <v>15515</v>
      </c>
      <c r="AZ77" s="4">
        <v>14516</v>
      </c>
      <c r="BA77" s="4">
        <v>14559</v>
      </c>
      <c r="BB77" s="4">
        <v>14100</v>
      </c>
      <c r="BC77" s="4">
        <v>14436</v>
      </c>
      <c r="BD77" s="4">
        <v>15890</v>
      </c>
      <c r="BE77" s="4">
        <v>14933</v>
      </c>
      <c r="BF77" s="4">
        <v>15100</v>
      </c>
      <c r="BG77" s="4">
        <v>14116</v>
      </c>
      <c r="BH77" s="5">
        <v>15231</v>
      </c>
      <c r="BI77" s="4">
        <v>14299</v>
      </c>
      <c r="BJ77" s="4">
        <v>15220</v>
      </c>
      <c r="BK77" s="4">
        <v>14590</v>
      </c>
      <c r="BL77" s="5">
        <f t="shared" si="23"/>
        <v>14828.928571428571</v>
      </c>
    </row>
    <row r="78" spans="1:64" x14ac:dyDescent="0.25">
      <c r="A78" s="6">
        <v>73</v>
      </c>
      <c r="B78" s="4">
        <v>78</v>
      </c>
      <c r="C78" s="4">
        <v>82</v>
      </c>
      <c r="D78" s="4">
        <v>48</v>
      </c>
      <c r="E78" s="4">
        <v>90</v>
      </c>
      <c r="F78" s="4">
        <v>50</v>
      </c>
      <c r="G78" s="4">
        <v>53</v>
      </c>
      <c r="H78" s="4">
        <v>52</v>
      </c>
      <c r="I78" s="4">
        <v>59.8</v>
      </c>
      <c r="J78" s="4">
        <v>69</v>
      </c>
      <c r="K78" s="4">
        <v>74</v>
      </c>
      <c r="L78" s="4">
        <v>61</v>
      </c>
      <c r="M78" s="4">
        <v>78</v>
      </c>
      <c r="N78" s="4">
        <v>68</v>
      </c>
      <c r="O78" s="4">
        <v>60</v>
      </c>
      <c r="P78" s="5">
        <f t="shared" si="19"/>
        <v>65.914285714285711</v>
      </c>
      <c r="R78" s="44">
        <f t="shared" si="20"/>
        <v>5573.2582030240774</v>
      </c>
      <c r="S78" s="44">
        <f t="shared" si="6"/>
        <v>5359.818633272158</v>
      </c>
      <c r="T78" s="44">
        <f t="shared" si="7"/>
        <v>4948.4042384920849</v>
      </c>
      <c r="U78" s="44">
        <f t="shared" si="8"/>
        <v>4977.4358974358975</v>
      </c>
      <c r="V78" s="44">
        <f t="shared" si="9"/>
        <v>4819.9909981255587</v>
      </c>
      <c r="W78" s="44">
        <f t="shared" si="10"/>
        <v>5376.5363128491626</v>
      </c>
      <c r="X78" s="44">
        <f t="shared" si="11"/>
        <v>5250.8799387590752</v>
      </c>
      <c r="Y78" s="44">
        <f t="shared" si="12"/>
        <v>5200.1160766105631</v>
      </c>
      <c r="Z78" s="44">
        <f t="shared" si="13"/>
        <v>6037.2331360537464</v>
      </c>
      <c r="AA78" s="44">
        <f t="shared" si="14"/>
        <v>4825.4329990884235</v>
      </c>
      <c r="AB78" s="44">
        <f t="shared" si="15"/>
        <v>5345.7736180169641</v>
      </c>
      <c r="AC78" s="44">
        <f t="shared" si="16"/>
        <v>4863.6054421768704</v>
      </c>
      <c r="AD78" s="44">
        <f t="shared" si="17"/>
        <v>4810.8988035971106</v>
      </c>
      <c r="AE78" s="44">
        <f t="shared" si="18"/>
        <v>5046.3664461019061</v>
      </c>
      <c r="AF78" s="5">
        <f t="shared" si="21"/>
        <v>5173.9821959716855</v>
      </c>
      <c r="AH78" s="9">
        <v>32.5124</v>
      </c>
      <c r="AI78" s="9">
        <v>34.736249999999998</v>
      </c>
      <c r="AJ78" s="9">
        <v>35.201651200000001</v>
      </c>
      <c r="AK78" s="9">
        <v>35.1</v>
      </c>
      <c r="AL78" s="9">
        <v>35.1038</v>
      </c>
      <c r="AM78" s="10">
        <v>32.22</v>
      </c>
      <c r="AN78" s="9">
        <v>36.313913520000007</v>
      </c>
      <c r="AO78" s="10">
        <v>34.46</v>
      </c>
      <c r="AP78" s="9">
        <v>30.013749000000001</v>
      </c>
      <c r="AQ78" s="10">
        <v>35.103999999999999</v>
      </c>
      <c r="AR78" s="10">
        <v>34.19</v>
      </c>
      <c r="AS78" s="9">
        <v>35.28</v>
      </c>
      <c r="AT78" s="9">
        <v>37.963799999999999</v>
      </c>
      <c r="AU78" s="9">
        <v>34.694270000000003</v>
      </c>
      <c r="AV78" s="10">
        <f t="shared" si="22"/>
        <v>34.492416694285716</v>
      </c>
      <c r="AX78" s="4">
        <v>15100</v>
      </c>
      <c r="AY78" s="4">
        <v>15515</v>
      </c>
      <c r="AZ78" s="4">
        <v>14516</v>
      </c>
      <c r="BA78" s="4">
        <v>14559</v>
      </c>
      <c r="BB78" s="4">
        <v>14100</v>
      </c>
      <c r="BC78" s="4">
        <v>14436</v>
      </c>
      <c r="BD78" s="4">
        <v>15890</v>
      </c>
      <c r="BE78" s="4">
        <v>14933</v>
      </c>
      <c r="BF78" s="4">
        <v>15100</v>
      </c>
      <c r="BG78" s="4">
        <v>14116</v>
      </c>
      <c r="BH78" s="5">
        <v>15231</v>
      </c>
      <c r="BI78" s="4">
        <v>14299</v>
      </c>
      <c r="BJ78" s="4">
        <v>15220</v>
      </c>
      <c r="BK78" s="4">
        <v>14590</v>
      </c>
      <c r="BL78" s="5">
        <f t="shared" si="23"/>
        <v>14828.928571428571</v>
      </c>
    </row>
    <row r="79" spans="1:64" x14ac:dyDescent="0.25">
      <c r="A79" s="6">
        <v>74</v>
      </c>
      <c r="B79" s="4">
        <v>78</v>
      </c>
      <c r="C79" s="4">
        <v>82</v>
      </c>
      <c r="D79" s="4">
        <v>48</v>
      </c>
      <c r="E79" s="4">
        <v>90</v>
      </c>
      <c r="F79" s="4">
        <v>50</v>
      </c>
      <c r="G79" s="4">
        <v>53</v>
      </c>
      <c r="H79" s="4">
        <v>52</v>
      </c>
      <c r="I79" s="4">
        <v>59.8</v>
      </c>
      <c r="J79" s="4">
        <v>69</v>
      </c>
      <c r="K79" s="4">
        <v>73</v>
      </c>
      <c r="L79" s="4">
        <v>61</v>
      </c>
      <c r="M79" s="4">
        <v>78</v>
      </c>
      <c r="N79" s="4">
        <v>68</v>
      </c>
      <c r="O79" s="4">
        <v>60</v>
      </c>
      <c r="P79" s="5">
        <f t="shared" si="19"/>
        <v>65.842857142857142</v>
      </c>
      <c r="R79" s="44">
        <f t="shared" si="20"/>
        <v>5550.6883221114676</v>
      </c>
      <c r="S79" s="44">
        <f t="shared" si="6"/>
        <v>5335.159670800761</v>
      </c>
      <c r="T79" s="44">
        <f t="shared" si="7"/>
        <v>4932.1287528881176</v>
      </c>
      <c r="U79" s="44">
        <f t="shared" si="8"/>
        <v>4956.255319148936</v>
      </c>
      <c r="V79" s="44">
        <f t="shared" si="9"/>
        <v>4798.9381073124241</v>
      </c>
      <c r="W79" s="44">
        <f t="shared" si="10"/>
        <v>5358.2431178472007</v>
      </c>
      <c r="X79" s="44">
        <f t="shared" si="11"/>
        <v>5227.8141585170506</v>
      </c>
      <c r="Y79" s="44">
        <f t="shared" si="12"/>
        <v>5180.5724197745012</v>
      </c>
      <c r="Z79" s="44">
        <f t="shared" si="13"/>
        <v>6010.8635411569494</v>
      </c>
      <c r="AA79" s="44">
        <f t="shared" si="14"/>
        <v>4804.3564581087976</v>
      </c>
      <c r="AB79" s="44">
        <f t="shared" si="15"/>
        <v>5320.8733624454144</v>
      </c>
      <c r="AC79" s="44">
        <f t="shared" si="16"/>
        <v>4843.0143945808641</v>
      </c>
      <c r="AD79" s="44">
        <f t="shared" si="17"/>
        <v>4791.4622564786005</v>
      </c>
      <c r="AE79" s="44">
        <f t="shared" si="18"/>
        <v>5025.9969318108751</v>
      </c>
      <c r="AF79" s="5">
        <f t="shared" si="21"/>
        <v>5152.5976294987113</v>
      </c>
      <c r="AH79" s="9">
        <v>32.644599999999997</v>
      </c>
      <c r="AI79" s="9">
        <v>34.896799999999999</v>
      </c>
      <c r="AJ79" s="9">
        <v>35.317812799999999</v>
      </c>
      <c r="AK79" s="9">
        <v>35.25</v>
      </c>
      <c r="AL79" s="9">
        <v>35.257800000000003</v>
      </c>
      <c r="AM79" s="10">
        <v>32.33</v>
      </c>
      <c r="AN79" s="9">
        <v>36.47413512</v>
      </c>
      <c r="AO79" s="10">
        <v>34.590000000000003</v>
      </c>
      <c r="AP79" s="9">
        <v>30.145419</v>
      </c>
      <c r="AQ79" s="10">
        <v>35.258000000000003</v>
      </c>
      <c r="AR79" s="10">
        <v>34.35</v>
      </c>
      <c r="AS79" s="9">
        <v>35.43</v>
      </c>
      <c r="AT79" s="9">
        <v>38.117800000000003</v>
      </c>
      <c r="AU79" s="9">
        <v>34.834879999999998</v>
      </c>
      <c r="AV79" s="10">
        <f t="shared" si="22"/>
        <v>34.635517637142854</v>
      </c>
      <c r="AX79" s="4">
        <v>15100</v>
      </c>
      <c r="AY79" s="4">
        <v>15515</v>
      </c>
      <c r="AZ79" s="4">
        <v>14516</v>
      </c>
      <c r="BA79" s="4">
        <v>14559</v>
      </c>
      <c r="BB79" s="4">
        <v>14100</v>
      </c>
      <c r="BC79" s="4">
        <v>14436</v>
      </c>
      <c r="BD79" s="4">
        <v>15890</v>
      </c>
      <c r="BE79" s="4">
        <v>14933</v>
      </c>
      <c r="BF79" s="4">
        <v>15100</v>
      </c>
      <c r="BG79" s="4">
        <v>14116</v>
      </c>
      <c r="BH79" s="5">
        <v>15231</v>
      </c>
      <c r="BI79" s="4">
        <v>14299</v>
      </c>
      <c r="BJ79" s="4">
        <v>15220</v>
      </c>
      <c r="BK79" s="4">
        <v>14590</v>
      </c>
      <c r="BL79" s="5">
        <f t="shared" si="23"/>
        <v>14828.928571428571</v>
      </c>
    </row>
    <row r="80" spans="1:64" x14ac:dyDescent="0.25">
      <c r="A80" s="6">
        <v>75</v>
      </c>
      <c r="B80" s="4">
        <v>78</v>
      </c>
      <c r="C80" s="4">
        <v>82</v>
      </c>
      <c r="D80" s="4">
        <v>48</v>
      </c>
      <c r="E80" s="4">
        <v>90</v>
      </c>
      <c r="F80" s="4">
        <v>50</v>
      </c>
      <c r="G80" s="4">
        <v>52</v>
      </c>
      <c r="H80" s="4">
        <v>52</v>
      </c>
      <c r="I80" s="4">
        <v>59.7</v>
      </c>
      <c r="J80" s="4">
        <v>69</v>
      </c>
      <c r="K80" s="4">
        <v>73</v>
      </c>
      <c r="L80" s="4">
        <v>61</v>
      </c>
      <c r="M80" s="4">
        <v>78</v>
      </c>
      <c r="N80" s="4">
        <v>68</v>
      </c>
      <c r="O80" s="4">
        <v>60</v>
      </c>
      <c r="P80" s="5">
        <f t="shared" si="19"/>
        <v>65.76428571428572</v>
      </c>
      <c r="R80" s="44">
        <f t="shared" si="20"/>
        <v>5528.6041189931357</v>
      </c>
      <c r="S80" s="44">
        <f t="shared" si="6"/>
        <v>5311.0144071749182</v>
      </c>
      <c r="T80" s="44">
        <f t="shared" si="7"/>
        <v>4916.0951655236631</v>
      </c>
      <c r="U80" s="44">
        <f t="shared" si="8"/>
        <v>4935.2542372881362</v>
      </c>
      <c r="V80" s="44">
        <f t="shared" si="9"/>
        <v>4778.3112115221693</v>
      </c>
      <c r="W80" s="44">
        <f t="shared" si="10"/>
        <v>5340.0739827373618</v>
      </c>
      <c r="X80" s="44">
        <f t="shared" si="11"/>
        <v>5205.216222847459</v>
      </c>
      <c r="Y80" s="44">
        <f t="shared" si="12"/>
        <v>5159.6890296573574</v>
      </c>
      <c r="Z80" s="44">
        <f t="shared" si="13"/>
        <v>5985.0275222085156</v>
      </c>
      <c r="AA80" s="44">
        <f t="shared" si="14"/>
        <v>4783.7334086416267</v>
      </c>
      <c r="AB80" s="44">
        <f t="shared" si="15"/>
        <v>5297.739130434783</v>
      </c>
      <c r="AC80" s="44">
        <f t="shared" si="16"/>
        <v>4821.2419218881705</v>
      </c>
      <c r="AD80" s="44">
        <f t="shared" si="17"/>
        <v>4772.4065847922657</v>
      </c>
      <c r="AE80" s="44">
        <f t="shared" si="18"/>
        <v>5006.0402444690653</v>
      </c>
      <c r="AF80" s="5">
        <f t="shared" si="21"/>
        <v>5131.4605134413305</v>
      </c>
      <c r="AH80" s="9">
        <v>32.774999999999999</v>
      </c>
      <c r="AI80" s="9">
        <v>35.05545</v>
      </c>
      <c r="AJ80" s="9">
        <v>35.433000000000007</v>
      </c>
      <c r="AK80" s="9">
        <v>35.4</v>
      </c>
      <c r="AL80" s="9">
        <v>35.409999999999997</v>
      </c>
      <c r="AM80" s="10">
        <v>32.44</v>
      </c>
      <c r="AN80" s="9">
        <v>36.632484000000005</v>
      </c>
      <c r="AO80" s="10">
        <v>34.729999999999997</v>
      </c>
      <c r="AP80" s="9">
        <v>30.275549999999996</v>
      </c>
      <c r="AQ80" s="10">
        <v>35.409999999999997</v>
      </c>
      <c r="AR80" s="10">
        <v>34.5</v>
      </c>
      <c r="AS80" s="9">
        <v>35.590000000000003</v>
      </c>
      <c r="AT80" s="9">
        <v>38.269999999999996</v>
      </c>
      <c r="AU80" s="9">
        <v>34.973750000000003</v>
      </c>
      <c r="AV80" s="10">
        <f t="shared" si="22"/>
        <v>34.778231000000005</v>
      </c>
      <c r="AX80" s="4">
        <v>15100</v>
      </c>
      <c r="AY80" s="4">
        <v>15515</v>
      </c>
      <c r="AZ80" s="4">
        <v>14516</v>
      </c>
      <c r="BA80" s="4">
        <v>14559</v>
      </c>
      <c r="BB80" s="4">
        <v>14100</v>
      </c>
      <c r="BC80" s="4">
        <v>14436</v>
      </c>
      <c r="BD80" s="4">
        <v>15890</v>
      </c>
      <c r="BE80" s="4">
        <v>14933</v>
      </c>
      <c r="BF80" s="4">
        <v>15100</v>
      </c>
      <c r="BG80" s="4">
        <v>14116</v>
      </c>
      <c r="BH80" s="5">
        <v>15231</v>
      </c>
      <c r="BI80" s="4">
        <v>14299</v>
      </c>
      <c r="BJ80" s="4">
        <v>15220</v>
      </c>
      <c r="BK80" s="4">
        <v>14590</v>
      </c>
      <c r="BL80" s="5">
        <f t="shared" si="23"/>
        <v>14828.928571428571</v>
      </c>
    </row>
    <row r="81" spans="1:64" x14ac:dyDescent="0.25">
      <c r="A81" s="6">
        <v>76</v>
      </c>
      <c r="B81" s="4">
        <v>78</v>
      </c>
      <c r="C81" s="4">
        <v>82</v>
      </c>
      <c r="D81" s="4">
        <v>48</v>
      </c>
      <c r="E81" s="4">
        <v>90</v>
      </c>
      <c r="F81" s="4">
        <v>50</v>
      </c>
      <c r="G81" s="4">
        <v>52</v>
      </c>
      <c r="H81" s="4">
        <v>52</v>
      </c>
      <c r="I81" s="4">
        <v>59.6</v>
      </c>
      <c r="J81" s="4">
        <v>69</v>
      </c>
      <c r="K81" s="4">
        <v>73</v>
      </c>
      <c r="L81" s="4">
        <v>61</v>
      </c>
      <c r="M81" s="4">
        <v>78</v>
      </c>
      <c r="N81" s="4">
        <v>68</v>
      </c>
      <c r="O81" s="4">
        <v>60</v>
      </c>
      <c r="P81" s="5">
        <f t="shared" si="19"/>
        <v>65.757142857142853</v>
      </c>
      <c r="R81" s="44">
        <f t="shared" si="20"/>
        <v>5506.9961949452345</v>
      </c>
      <c r="S81" s="44">
        <f t="shared" si="6"/>
        <v>5287.3719903896945</v>
      </c>
      <c r="T81" s="44">
        <f t="shared" si="7"/>
        <v>4900.2998063465602</v>
      </c>
      <c r="U81" s="44">
        <f t="shared" si="8"/>
        <v>4914.4303797468356</v>
      </c>
      <c r="V81" s="44">
        <f t="shared" si="9"/>
        <v>4758.1017086421971</v>
      </c>
      <c r="W81" s="44">
        <f t="shared" si="10"/>
        <v>5322.0276497695859</v>
      </c>
      <c r="X81" s="44">
        <f t="shared" si="11"/>
        <v>5183.0766395871951</v>
      </c>
      <c r="Y81" s="44">
        <f t="shared" si="12"/>
        <v>5140.4475043029261</v>
      </c>
      <c r="Z81" s="44">
        <f t="shared" si="13"/>
        <v>5959.7143047154559</v>
      </c>
      <c r="AA81" s="44">
        <f t="shared" si="14"/>
        <v>4763.55455568054</v>
      </c>
      <c r="AB81" s="44">
        <f t="shared" si="15"/>
        <v>5274.8051948051952</v>
      </c>
      <c r="AC81" s="44">
        <f t="shared" si="16"/>
        <v>4801.0072747621707</v>
      </c>
      <c r="AD81" s="44">
        <f t="shared" si="17"/>
        <v>4753.7245838148483</v>
      </c>
      <c r="AE81" s="44">
        <f t="shared" si="18"/>
        <v>4986.4885186586034</v>
      </c>
      <c r="AF81" s="5">
        <f t="shared" si="21"/>
        <v>5110.8604504405021</v>
      </c>
      <c r="AH81" s="9">
        <v>32.903599999999997</v>
      </c>
      <c r="AI81" s="9">
        <v>35.212200000000003</v>
      </c>
      <c r="AJ81" s="9">
        <v>35.547212800000004</v>
      </c>
      <c r="AK81" s="9">
        <v>35.549999999999997</v>
      </c>
      <c r="AL81" s="9">
        <v>35.560400000000001</v>
      </c>
      <c r="AM81" s="10">
        <v>32.549999999999997</v>
      </c>
      <c r="AN81" s="9">
        <v>36.788960160000002</v>
      </c>
      <c r="AO81" s="10">
        <v>34.86</v>
      </c>
      <c r="AP81" s="9">
        <v>30.404142</v>
      </c>
      <c r="AQ81" s="10">
        <v>35.56</v>
      </c>
      <c r="AR81" s="10">
        <v>34.65</v>
      </c>
      <c r="AS81" s="9">
        <v>35.74</v>
      </c>
      <c r="AT81" s="9">
        <v>38.420400000000001</v>
      </c>
      <c r="AU81" s="9">
        <v>35.110880000000002</v>
      </c>
      <c r="AV81" s="10">
        <f t="shared" si="22"/>
        <v>34.91841392571429</v>
      </c>
      <c r="AX81" s="4">
        <v>15100</v>
      </c>
      <c r="AY81" s="4">
        <v>15515</v>
      </c>
      <c r="AZ81" s="4">
        <v>14516</v>
      </c>
      <c r="BA81" s="4">
        <v>14559</v>
      </c>
      <c r="BB81" s="4">
        <v>14100</v>
      </c>
      <c r="BC81" s="4">
        <v>14436</v>
      </c>
      <c r="BD81" s="4">
        <v>15890</v>
      </c>
      <c r="BE81" s="4">
        <v>14933</v>
      </c>
      <c r="BF81" s="4">
        <v>15100</v>
      </c>
      <c r="BG81" s="4">
        <v>14116</v>
      </c>
      <c r="BH81" s="5">
        <v>15231</v>
      </c>
      <c r="BI81" s="4">
        <v>14299</v>
      </c>
      <c r="BJ81" s="4">
        <v>15220</v>
      </c>
      <c r="BK81" s="4">
        <v>14590</v>
      </c>
      <c r="BL81" s="5">
        <f t="shared" si="23"/>
        <v>14828.928571428571</v>
      </c>
    </row>
    <row r="82" spans="1:64" x14ac:dyDescent="0.25">
      <c r="A82" s="6">
        <v>77</v>
      </c>
      <c r="B82" s="4">
        <v>78</v>
      </c>
      <c r="C82" s="4">
        <v>82</v>
      </c>
      <c r="D82" s="4">
        <v>48</v>
      </c>
      <c r="E82" s="4">
        <v>90</v>
      </c>
      <c r="F82" s="4">
        <v>50</v>
      </c>
      <c r="G82" s="4">
        <v>52</v>
      </c>
      <c r="H82" s="4">
        <v>52</v>
      </c>
      <c r="I82" s="4">
        <v>59.5</v>
      </c>
      <c r="J82" s="4">
        <v>69</v>
      </c>
      <c r="K82" s="4">
        <v>73</v>
      </c>
      <c r="L82" s="4">
        <v>61</v>
      </c>
      <c r="M82" s="4">
        <v>78</v>
      </c>
      <c r="N82" s="4">
        <v>68</v>
      </c>
      <c r="O82" s="4">
        <v>60</v>
      </c>
      <c r="P82" s="5">
        <f t="shared" si="19"/>
        <v>65.75</v>
      </c>
      <c r="R82" s="44">
        <f t="shared" si="20"/>
        <v>5485.8554543693081</v>
      </c>
      <c r="S82" s="44">
        <f t="shared" si="6"/>
        <v>5264.221924079051</v>
      </c>
      <c r="T82" s="44">
        <f t="shared" si="7"/>
        <v>4884.739091579414</v>
      </c>
      <c r="U82" s="44">
        <f t="shared" si="8"/>
        <v>4893.7815126050418</v>
      </c>
      <c r="V82" s="44">
        <f t="shared" si="9"/>
        <v>4738.3012685877502</v>
      </c>
      <c r="W82" s="44">
        <f t="shared" si="10"/>
        <v>5304.1028781383966</v>
      </c>
      <c r="X82" s="44">
        <f t="shared" si="11"/>
        <v>5161.3862177605406</v>
      </c>
      <c r="Y82" s="44">
        <f t="shared" si="12"/>
        <v>5121.3489568448122</v>
      </c>
      <c r="Z82" s="44">
        <f t="shared" si="13"/>
        <v>5934.9134549106238</v>
      </c>
      <c r="AA82" s="44">
        <f t="shared" si="14"/>
        <v>4743.678064353524</v>
      </c>
      <c r="AB82" s="44">
        <f t="shared" si="15"/>
        <v>5250.5601838552138</v>
      </c>
      <c r="AC82" s="44">
        <f t="shared" si="16"/>
        <v>4780.9417665087767</v>
      </c>
      <c r="AD82" s="44">
        <f t="shared" si="17"/>
        <v>4735.4092665093722</v>
      </c>
      <c r="AE82" s="44">
        <f t="shared" si="18"/>
        <v>4967.3341320939771</v>
      </c>
      <c r="AF82" s="5">
        <f t="shared" si="21"/>
        <v>5090.4695837282716</v>
      </c>
      <c r="AH82" s="9">
        <v>33.0304</v>
      </c>
      <c r="AI82" s="9">
        <v>35.367049999999999</v>
      </c>
      <c r="AJ82" s="9">
        <v>35.660451199999997</v>
      </c>
      <c r="AK82" s="9">
        <v>35.700000000000003</v>
      </c>
      <c r="AL82" s="9">
        <v>35.709000000000003</v>
      </c>
      <c r="AM82" s="10">
        <v>32.659999999999997</v>
      </c>
      <c r="AN82" s="9">
        <v>36.943563600000004</v>
      </c>
      <c r="AO82" s="10">
        <v>34.99</v>
      </c>
      <c r="AP82" s="9">
        <v>30.531195000000004</v>
      </c>
      <c r="AQ82" s="10">
        <v>35.709000000000003</v>
      </c>
      <c r="AR82" s="10">
        <v>34.81</v>
      </c>
      <c r="AS82" s="9">
        <v>35.89</v>
      </c>
      <c r="AT82" s="9">
        <v>38.569000000000003</v>
      </c>
      <c r="AU82" s="9">
        <v>35.246270000000003</v>
      </c>
      <c r="AV82" s="10">
        <f t="shared" si="22"/>
        <v>35.058280699999997</v>
      </c>
      <c r="AX82" s="4">
        <v>15100</v>
      </c>
      <c r="AY82" s="4">
        <v>15515</v>
      </c>
      <c r="AZ82" s="4">
        <v>14516</v>
      </c>
      <c r="BA82" s="4">
        <v>14559</v>
      </c>
      <c r="BB82" s="4">
        <v>14100</v>
      </c>
      <c r="BC82" s="4">
        <v>14436</v>
      </c>
      <c r="BD82" s="4">
        <v>15890</v>
      </c>
      <c r="BE82" s="4">
        <v>14933</v>
      </c>
      <c r="BF82" s="4">
        <v>15100</v>
      </c>
      <c r="BG82" s="4">
        <v>14116</v>
      </c>
      <c r="BH82" s="5">
        <v>15231</v>
      </c>
      <c r="BI82" s="4">
        <v>14299</v>
      </c>
      <c r="BJ82" s="4">
        <v>15220</v>
      </c>
      <c r="BK82" s="4">
        <v>14590</v>
      </c>
      <c r="BL82" s="5">
        <f t="shared" si="23"/>
        <v>14828.928571428571</v>
      </c>
    </row>
    <row r="83" spans="1:64" x14ac:dyDescent="0.25">
      <c r="A83" s="6">
        <v>78</v>
      </c>
      <c r="B83" s="4">
        <v>78</v>
      </c>
      <c r="C83" s="4">
        <v>82</v>
      </c>
      <c r="D83" s="4">
        <v>48</v>
      </c>
      <c r="E83" s="4">
        <v>90</v>
      </c>
      <c r="F83" s="4">
        <v>50</v>
      </c>
      <c r="G83" s="4">
        <v>52</v>
      </c>
      <c r="H83" s="4">
        <v>52</v>
      </c>
      <c r="I83" s="4">
        <v>59.5</v>
      </c>
      <c r="J83" s="4">
        <v>69</v>
      </c>
      <c r="K83" s="4">
        <v>73</v>
      </c>
      <c r="L83" s="4">
        <v>61</v>
      </c>
      <c r="M83" s="4">
        <v>78</v>
      </c>
      <c r="N83" s="4">
        <v>68</v>
      </c>
      <c r="O83" s="4">
        <v>60</v>
      </c>
      <c r="P83" s="5">
        <f t="shared" si="19"/>
        <v>65.75</v>
      </c>
      <c r="R83" s="44">
        <f t="shared" si="20"/>
        <v>5465.1730939756417</v>
      </c>
      <c r="S83" s="44">
        <f t="shared" si="6"/>
        <v>5241.5540540540533</v>
      </c>
      <c r="T83" s="44">
        <f t="shared" si="7"/>
        <v>4869.4095213661612</v>
      </c>
      <c r="U83" s="44">
        <f t="shared" si="8"/>
        <v>4873.3054393305438</v>
      </c>
      <c r="V83" s="44">
        <f t="shared" si="9"/>
        <v>4718.9018234149007</v>
      </c>
      <c r="W83" s="44">
        <f t="shared" si="10"/>
        <v>5286.2984436985043</v>
      </c>
      <c r="X83" s="44">
        <f t="shared" si="11"/>
        <v>5140.1360565871209</v>
      </c>
      <c r="Y83" s="44">
        <f t="shared" si="12"/>
        <v>5102.3917995444199</v>
      </c>
      <c r="Z83" s="44">
        <f t="shared" si="13"/>
        <v>5910.6148673688358</v>
      </c>
      <c r="AA83" s="44">
        <f t="shared" si="14"/>
        <v>4724.2302543507358</v>
      </c>
      <c r="AB83" s="44">
        <f t="shared" si="15"/>
        <v>5228.0320366132719</v>
      </c>
      <c r="AC83" s="44">
        <f t="shared" si="16"/>
        <v>4761.0432852386239</v>
      </c>
      <c r="AD83" s="44">
        <f t="shared" si="17"/>
        <v>4717.4538560484352</v>
      </c>
      <c r="AE83" s="44">
        <f t="shared" si="18"/>
        <v>4948.5696971615544</v>
      </c>
      <c r="AF83" s="5">
        <f t="shared" si="21"/>
        <v>5070.5081591966291</v>
      </c>
      <c r="AH83" s="9">
        <v>33.1554</v>
      </c>
      <c r="AI83" s="9">
        <v>35.520000000000003</v>
      </c>
      <c r="AJ83" s="9">
        <v>35.7727152</v>
      </c>
      <c r="AK83" s="9">
        <v>35.85</v>
      </c>
      <c r="AL83" s="9">
        <v>35.855800000000002</v>
      </c>
      <c r="AM83" s="10">
        <v>32.770000000000003</v>
      </c>
      <c r="AN83" s="9">
        <v>37.096294319999998</v>
      </c>
      <c r="AO83" s="10">
        <v>35.119999999999997</v>
      </c>
      <c r="AP83" s="9">
        <v>30.656709000000003</v>
      </c>
      <c r="AQ83" s="10">
        <v>35.856000000000002</v>
      </c>
      <c r="AR83" s="10">
        <v>34.96</v>
      </c>
      <c r="AS83" s="9">
        <v>36.04</v>
      </c>
      <c r="AT83" s="9">
        <v>38.715800000000002</v>
      </c>
      <c r="AU83" s="9">
        <v>35.379919999999998</v>
      </c>
      <c r="AV83" s="10">
        <f t="shared" si="22"/>
        <v>35.196331322857141</v>
      </c>
      <c r="AX83" s="4">
        <v>15100</v>
      </c>
      <c r="AY83" s="4">
        <v>15515</v>
      </c>
      <c r="AZ83" s="4">
        <v>14516</v>
      </c>
      <c r="BA83" s="4">
        <v>14559</v>
      </c>
      <c r="BB83" s="4">
        <v>14100</v>
      </c>
      <c r="BC83" s="4">
        <v>14436</v>
      </c>
      <c r="BD83" s="4">
        <v>15890</v>
      </c>
      <c r="BE83" s="4">
        <v>14933</v>
      </c>
      <c r="BF83" s="4">
        <v>15100</v>
      </c>
      <c r="BG83" s="4">
        <v>14116</v>
      </c>
      <c r="BH83" s="5">
        <v>15231</v>
      </c>
      <c r="BI83" s="4">
        <v>14299</v>
      </c>
      <c r="BJ83" s="4">
        <v>15220</v>
      </c>
      <c r="BK83" s="4">
        <v>14590</v>
      </c>
      <c r="BL83" s="5">
        <f t="shared" si="23"/>
        <v>14828.928571428571</v>
      </c>
    </row>
    <row r="84" spans="1:64" x14ac:dyDescent="0.25">
      <c r="A84" s="6">
        <v>79</v>
      </c>
      <c r="B84" s="4">
        <v>78</v>
      </c>
      <c r="C84" s="4">
        <v>82</v>
      </c>
      <c r="D84" s="4">
        <v>48</v>
      </c>
      <c r="E84" s="4">
        <v>90</v>
      </c>
      <c r="F84" s="4">
        <v>50</v>
      </c>
      <c r="G84" s="4">
        <v>52</v>
      </c>
      <c r="H84" s="4">
        <v>52</v>
      </c>
      <c r="I84" s="4">
        <v>59.4</v>
      </c>
      <c r="J84" s="4">
        <v>69</v>
      </c>
      <c r="K84" s="4">
        <v>73</v>
      </c>
      <c r="L84" s="4">
        <v>61</v>
      </c>
      <c r="M84" s="4">
        <v>78</v>
      </c>
      <c r="N84" s="4">
        <v>68</v>
      </c>
      <c r="O84" s="4">
        <v>60</v>
      </c>
      <c r="P84" s="5">
        <f t="shared" si="19"/>
        <v>65.742857142857147</v>
      </c>
      <c r="R84" s="44">
        <f t="shared" si="20"/>
        <v>5444.9405924528082</v>
      </c>
      <c r="S84" s="44">
        <f t="shared" si="6"/>
        <v>5219.3585554672482</v>
      </c>
      <c r="T84" s="44">
        <f t="shared" si="7"/>
        <v>4854.3076774975789</v>
      </c>
      <c r="U84" s="44">
        <f t="shared" si="8"/>
        <v>4854.3484301194776</v>
      </c>
      <c r="V84" s="44">
        <f t="shared" si="9"/>
        <v>4699.8955578764917</v>
      </c>
      <c r="W84" s="44">
        <f t="shared" si="10"/>
        <v>5268.6131386861307</v>
      </c>
      <c r="X84" s="44">
        <f t="shared" si="11"/>
        <v>5119.3175349841085</v>
      </c>
      <c r="Y84" s="44">
        <f t="shared" si="12"/>
        <v>5085.0170261066969</v>
      </c>
      <c r="Z84" s="44">
        <f t="shared" si="13"/>
        <v>5886.8087531778056</v>
      </c>
      <c r="AA84" s="44">
        <f t="shared" si="14"/>
        <v>4705.2026332601872</v>
      </c>
      <c r="AB84" s="44">
        <f t="shared" si="15"/>
        <v>5207.1794871794873</v>
      </c>
      <c r="AC84" s="44">
        <f t="shared" si="16"/>
        <v>4742.6202321724713</v>
      </c>
      <c r="AD84" s="44">
        <f t="shared" si="17"/>
        <v>4699.851778656127</v>
      </c>
      <c r="AE84" s="44">
        <f t="shared" si="18"/>
        <v>4930.1880528263391</v>
      </c>
      <c r="AF84" s="5">
        <f t="shared" si="21"/>
        <v>5051.2606750330679</v>
      </c>
      <c r="AH84" s="9">
        <v>33.278599999999997</v>
      </c>
      <c r="AI84" s="9">
        <v>35.671050000000001</v>
      </c>
      <c r="AJ84" s="9">
        <v>35.884004800000007</v>
      </c>
      <c r="AK84" s="9">
        <v>35.99</v>
      </c>
      <c r="AL84" s="9">
        <v>36.000799999999998</v>
      </c>
      <c r="AM84" s="10">
        <v>32.880000000000003</v>
      </c>
      <c r="AN84" s="9">
        <v>37.247152319999998</v>
      </c>
      <c r="AO84" s="10">
        <v>35.24</v>
      </c>
      <c r="AP84" s="9">
        <v>30.780683999999997</v>
      </c>
      <c r="AQ84" s="10">
        <v>36.000999999999998</v>
      </c>
      <c r="AR84" s="10">
        <v>35.1</v>
      </c>
      <c r="AS84" s="9">
        <v>36.18</v>
      </c>
      <c r="AT84" s="9">
        <v>38.860799999999998</v>
      </c>
      <c r="AU84" s="9">
        <v>35.511830000000003</v>
      </c>
      <c r="AV84" s="10">
        <f t="shared" si="22"/>
        <v>35.330422937142863</v>
      </c>
      <c r="AX84" s="4">
        <v>15100</v>
      </c>
      <c r="AY84" s="4">
        <v>15515</v>
      </c>
      <c r="AZ84" s="4">
        <v>14516</v>
      </c>
      <c r="BA84" s="4">
        <v>14559</v>
      </c>
      <c r="BB84" s="4">
        <v>14100</v>
      </c>
      <c r="BC84" s="4">
        <v>14436</v>
      </c>
      <c r="BD84" s="4">
        <v>15890</v>
      </c>
      <c r="BE84" s="4">
        <v>14933</v>
      </c>
      <c r="BF84" s="4">
        <v>15100</v>
      </c>
      <c r="BG84" s="4">
        <v>14116</v>
      </c>
      <c r="BH84" s="5">
        <v>15231</v>
      </c>
      <c r="BI84" s="4">
        <v>14299</v>
      </c>
      <c r="BJ84" s="4">
        <v>15220</v>
      </c>
      <c r="BK84" s="4">
        <v>14590</v>
      </c>
      <c r="BL84" s="5">
        <f t="shared" si="23"/>
        <v>14828.928571428571</v>
      </c>
    </row>
    <row r="85" spans="1:64" x14ac:dyDescent="0.25">
      <c r="A85" s="6">
        <v>80</v>
      </c>
      <c r="B85" s="4">
        <v>78</v>
      </c>
      <c r="C85" s="4">
        <v>82</v>
      </c>
      <c r="D85" s="4">
        <v>48</v>
      </c>
      <c r="E85" s="4">
        <v>90</v>
      </c>
      <c r="F85" s="4">
        <v>50</v>
      </c>
      <c r="G85" s="4">
        <v>52</v>
      </c>
      <c r="H85" s="4">
        <v>52</v>
      </c>
      <c r="I85" s="4">
        <v>59.3</v>
      </c>
      <c r="J85" s="4">
        <v>68</v>
      </c>
      <c r="K85" s="4">
        <v>73</v>
      </c>
      <c r="L85" s="4">
        <v>61</v>
      </c>
      <c r="M85" s="4">
        <v>78</v>
      </c>
      <c r="N85" s="4">
        <v>68</v>
      </c>
      <c r="O85" s="4">
        <v>60</v>
      </c>
      <c r="P85" s="5">
        <f t="shared" si="19"/>
        <v>65.664285714285711</v>
      </c>
      <c r="R85" s="44">
        <f t="shared" si="20"/>
        <v>5425.1497005988031</v>
      </c>
      <c r="S85" s="44">
        <f t="shared" si="6"/>
        <v>5197.625920569958</v>
      </c>
      <c r="T85" s="44">
        <f t="shared" si="7"/>
        <v>4839.4302212126804</v>
      </c>
      <c r="U85" s="44">
        <f t="shared" si="8"/>
        <v>4834.200332042059</v>
      </c>
      <c r="V85" s="44">
        <f t="shared" si="9"/>
        <v>4681.2749003984063</v>
      </c>
      <c r="W85" s="44">
        <f t="shared" si="10"/>
        <v>5251.0457714458926</v>
      </c>
      <c r="X85" s="44">
        <f t="shared" si="11"/>
        <v>5098.9223015373645</v>
      </c>
      <c r="Y85" s="44">
        <f t="shared" si="12"/>
        <v>5066.3273960983888</v>
      </c>
      <c r="Z85" s="44">
        <f t="shared" si="13"/>
        <v>5863.4856286355553</v>
      </c>
      <c r="AA85" s="44">
        <f t="shared" si="14"/>
        <v>4686.5869853917666</v>
      </c>
      <c r="AB85" s="44">
        <f t="shared" si="15"/>
        <v>5185.0212765957449</v>
      </c>
      <c r="AC85" s="44">
        <f t="shared" si="16"/>
        <v>4724.3392070484579</v>
      </c>
      <c r="AD85" s="44">
        <f t="shared" si="17"/>
        <v>4682.5966567531541</v>
      </c>
      <c r="AE85" s="44">
        <f t="shared" si="18"/>
        <v>4912.1822568879406</v>
      </c>
      <c r="AF85" s="5">
        <f t="shared" si="21"/>
        <v>5032.0134682297266</v>
      </c>
      <c r="AH85" s="9">
        <v>33.4</v>
      </c>
      <c r="AI85" s="9">
        <v>35.8202</v>
      </c>
      <c r="AJ85" s="9">
        <v>35.994320000000002</v>
      </c>
      <c r="AK85" s="9">
        <v>36.14</v>
      </c>
      <c r="AL85" s="9">
        <v>36.143999999999998</v>
      </c>
      <c r="AM85" s="10">
        <v>32.99</v>
      </c>
      <c r="AN85" s="9">
        <v>37.396137600000003</v>
      </c>
      <c r="AO85" s="10">
        <v>35.369999999999997</v>
      </c>
      <c r="AP85" s="9">
        <v>30.903119999999998</v>
      </c>
      <c r="AQ85" s="10">
        <v>36.143999999999998</v>
      </c>
      <c r="AR85" s="10">
        <v>35.25</v>
      </c>
      <c r="AS85" s="9">
        <v>36.32</v>
      </c>
      <c r="AT85" s="9">
        <v>39.003999999999998</v>
      </c>
      <c r="AU85" s="9">
        <v>35.642000000000003</v>
      </c>
      <c r="AV85" s="10">
        <f t="shared" si="22"/>
        <v>35.465555542857146</v>
      </c>
      <c r="AX85" s="4">
        <v>15100</v>
      </c>
      <c r="AY85" s="4">
        <v>15515</v>
      </c>
      <c r="AZ85" s="4">
        <v>14516</v>
      </c>
      <c r="BA85" s="4">
        <v>14559</v>
      </c>
      <c r="BB85" s="4">
        <v>14100</v>
      </c>
      <c r="BC85" s="4">
        <v>14436</v>
      </c>
      <c r="BD85" s="4">
        <v>15890</v>
      </c>
      <c r="BE85" s="4">
        <v>14933</v>
      </c>
      <c r="BF85" s="4">
        <v>15100</v>
      </c>
      <c r="BG85" s="4">
        <v>14116</v>
      </c>
      <c r="BH85" s="5">
        <v>15231</v>
      </c>
      <c r="BI85" s="4">
        <v>14299</v>
      </c>
      <c r="BJ85" s="4">
        <v>15220</v>
      </c>
      <c r="BK85" s="4">
        <v>14590</v>
      </c>
      <c r="BL85" s="5">
        <f t="shared" si="23"/>
        <v>14828.928571428571</v>
      </c>
    </row>
    <row r="86" spans="1:64" x14ac:dyDescent="0.25">
      <c r="A86" s="6">
        <v>81</v>
      </c>
      <c r="B86" s="4">
        <v>78</v>
      </c>
      <c r="C86" s="4">
        <v>82</v>
      </c>
      <c r="D86" s="4">
        <v>48</v>
      </c>
      <c r="E86" s="4">
        <v>90</v>
      </c>
      <c r="F86" s="4">
        <v>50</v>
      </c>
      <c r="G86" s="4">
        <v>52</v>
      </c>
      <c r="H86" s="4">
        <v>52</v>
      </c>
      <c r="I86" s="4">
        <v>59.3</v>
      </c>
      <c r="J86" s="4">
        <v>68</v>
      </c>
      <c r="K86" s="4">
        <v>73</v>
      </c>
      <c r="L86" s="4">
        <v>61</v>
      </c>
      <c r="M86" s="4">
        <v>78</v>
      </c>
      <c r="N86" s="4">
        <v>68</v>
      </c>
      <c r="O86" s="4">
        <v>60</v>
      </c>
      <c r="P86" s="5">
        <f t="shared" si="19"/>
        <v>65.664285714285711</v>
      </c>
      <c r="R86" s="44">
        <f t="shared" si="20"/>
        <v>5405.7924318905943</v>
      </c>
      <c r="S86" s="44">
        <f t="shared" ref="S86:S149" si="24">IF(ISNUMBER(12*AY86/AI86),12*AY86/AI86,"")</f>
        <v>5176.3469470312739</v>
      </c>
      <c r="T86" s="44">
        <f t="shared" ref="T86:T149" si="25">IF(ISNUMBER(12*AZ86/AJ86),12*AZ86/AJ86,"")</f>
        <v>4824.7738910731177</v>
      </c>
      <c r="U86" s="44">
        <f t="shared" ref="U86:U149" si="26">IF(ISNUMBER(12*BA86/AK86),12*BA86/AK86,"")</f>
        <v>4815.5457552370453</v>
      </c>
      <c r="V86" s="44">
        <f t="shared" ref="V86:V149" si="27">IF(ISNUMBER(12*BB86/AL86),12*BB86/AL86,"")</f>
        <v>4663.0325144548497</v>
      </c>
      <c r="W86" s="44">
        <f t="shared" ref="W86:W149" si="28">IF(ISNUMBER(12*BC86/AM86),12*BC86/AM86,"")</f>
        <v>5233.5951661631416</v>
      </c>
      <c r="X86" s="44">
        <f t="shared" ref="X86:X149" si="29">IF(ISNUMBER(12*BD86/AN86),12*BD86/AN86,"")</f>
        <v>5078.9422649176404</v>
      </c>
      <c r="Y86" s="44">
        <f t="shared" ref="Y86:Y149" si="30">IF(ISNUMBER(12*BE86/AO86),12*BE86/AO86,"")</f>
        <v>5049.1969568892646</v>
      </c>
      <c r="Z86" s="44">
        <f t="shared" ref="Z86:Z149" si="31">IF(ISNUMBER(12*BF86/AP86),12*BF86/AP86,"")</f>
        <v>5840.6363044476157</v>
      </c>
      <c r="AA86" s="44">
        <f t="shared" ref="AA86:AA149" si="32">IF(ISNUMBER(12*BG86/AQ86),12*BG86/AQ86,"")</f>
        <v>4668.375361719719</v>
      </c>
      <c r="AB86" s="44">
        <f t="shared" ref="AB86:AB149" si="33">IF(ISNUMBER(12*BH86/AR86),12*BH86/AR86,"")</f>
        <v>5163.0508474576272</v>
      </c>
      <c r="AC86" s="44">
        <f t="shared" ref="AC86:AC149" si="34">IF(ISNUMBER(12*BI86/AS86),12*BI86/AS86,"")</f>
        <v>4704.9081436797369</v>
      </c>
      <c r="AD86" s="44">
        <f t="shared" ref="AD86:AD149" si="35">IF(ISNUMBER(12*BJ86/AT86),12*BJ86/AT86,"")</f>
        <v>4665.6823023905745</v>
      </c>
      <c r="AE86" s="44">
        <f t="shared" ref="AE86:AE149" si="36">IF(ISNUMBER(12*BK86/AU86),12*BK86/AU86,"")</f>
        <v>4894.5455785686663</v>
      </c>
      <c r="AF86" s="5">
        <f t="shared" si="21"/>
        <v>5013.1731761372057</v>
      </c>
      <c r="AH86" s="9">
        <v>33.519600000000004</v>
      </c>
      <c r="AI86" s="9">
        <v>35.967449999999999</v>
      </c>
      <c r="AJ86" s="9">
        <v>36.1036608</v>
      </c>
      <c r="AK86" s="9">
        <v>36.28</v>
      </c>
      <c r="AL86" s="9">
        <v>36.285400000000003</v>
      </c>
      <c r="AM86" s="10">
        <v>33.1</v>
      </c>
      <c r="AN86" s="9">
        <v>37.543250160000007</v>
      </c>
      <c r="AO86" s="10">
        <v>35.49</v>
      </c>
      <c r="AP86" s="9">
        <v>31.024017000000001</v>
      </c>
      <c r="AQ86" s="10">
        <v>36.284999999999997</v>
      </c>
      <c r="AR86" s="10">
        <v>35.4</v>
      </c>
      <c r="AS86" s="9">
        <v>36.47</v>
      </c>
      <c r="AT86" s="9">
        <v>39.145400000000002</v>
      </c>
      <c r="AU86" s="9">
        <v>35.770430000000005</v>
      </c>
      <c r="AV86" s="10">
        <f t="shared" si="22"/>
        <v>35.598871997142858</v>
      </c>
      <c r="AX86" s="4">
        <v>15100</v>
      </c>
      <c r="AY86" s="4">
        <v>15515</v>
      </c>
      <c r="AZ86" s="4">
        <v>14516</v>
      </c>
      <c r="BA86" s="4">
        <v>14559</v>
      </c>
      <c r="BB86" s="4">
        <v>14100</v>
      </c>
      <c r="BC86" s="4">
        <v>14436</v>
      </c>
      <c r="BD86" s="4">
        <v>15890</v>
      </c>
      <c r="BE86" s="4">
        <v>14933</v>
      </c>
      <c r="BF86" s="4">
        <v>15100</v>
      </c>
      <c r="BG86" s="4">
        <v>14116</v>
      </c>
      <c r="BH86" s="5">
        <v>15231</v>
      </c>
      <c r="BI86" s="4">
        <v>14299</v>
      </c>
      <c r="BJ86" s="4">
        <v>15220</v>
      </c>
      <c r="BK86" s="4">
        <v>14590</v>
      </c>
      <c r="BL86" s="5">
        <f t="shared" si="23"/>
        <v>14828.928571428571</v>
      </c>
    </row>
    <row r="87" spans="1:64" x14ac:dyDescent="0.25">
      <c r="A87" s="6">
        <v>82</v>
      </c>
      <c r="B87" s="4">
        <v>78</v>
      </c>
      <c r="C87" s="4">
        <v>82</v>
      </c>
      <c r="D87" s="4">
        <v>48</v>
      </c>
      <c r="E87" s="4">
        <v>90</v>
      </c>
      <c r="F87" s="4">
        <v>50</v>
      </c>
      <c r="G87" s="4">
        <v>52</v>
      </c>
      <c r="H87" s="4">
        <v>52</v>
      </c>
      <c r="I87" s="4">
        <v>59.2</v>
      </c>
      <c r="J87" s="4">
        <v>68</v>
      </c>
      <c r="K87" s="4">
        <v>73</v>
      </c>
      <c r="L87" s="4">
        <v>61</v>
      </c>
      <c r="M87" s="4">
        <v>78</v>
      </c>
      <c r="N87" s="4">
        <v>68</v>
      </c>
      <c r="O87" s="4">
        <v>60</v>
      </c>
      <c r="P87" s="5">
        <f t="shared" si="19"/>
        <v>65.657142857142858</v>
      </c>
      <c r="R87" s="44">
        <f t="shared" si="20"/>
        <v>5386.8610534702448</v>
      </c>
      <c r="S87" s="44">
        <f t="shared" si="24"/>
        <v>5155.5127267893931</v>
      </c>
      <c r="T87" s="44">
        <f t="shared" si="25"/>
        <v>4810.3355009078305</v>
      </c>
      <c r="U87" s="44">
        <f t="shared" si="26"/>
        <v>4797.0345963756172</v>
      </c>
      <c r="V87" s="44">
        <f t="shared" si="27"/>
        <v>4645.1612903225814</v>
      </c>
      <c r="W87" s="44">
        <f t="shared" si="28"/>
        <v>5216.2601626016258</v>
      </c>
      <c r="X87" s="44">
        <f t="shared" si="29"/>
        <v>5059.3695847193667</v>
      </c>
      <c r="Y87" s="44">
        <f t="shared" si="30"/>
        <v>5032.1819713563609</v>
      </c>
      <c r="Z87" s="44">
        <f t="shared" si="31"/>
        <v>5818.2518753988616</v>
      </c>
      <c r="AA87" s="44">
        <f t="shared" si="32"/>
        <v>4650.4323953328758</v>
      </c>
      <c r="AB87" s="44">
        <f t="shared" si="33"/>
        <v>5142.7124366910521</v>
      </c>
      <c r="AC87" s="44">
        <f t="shared" si="34"/>
        <v>4686.9161431302928</v>
      </c>
      <c r="AD87" s="44">
        <f t="shared" si="35"/>
        <v>4649.1027109583811</v>
      </c>
      <c r="AE87" s="44">
        <f t="shared" si="36"/>
        <v>4877.2714914176959</v>
      </c>
      <c r="AF87" s="5">
        <f t="shared" si="21"/>
        <v>4994.8145671051552</v>
      </c>
      <c r="AH87" s="9">
        <v>33.6374</v>
      </c>
      <c r="AI87" s="9">
        <v>36.1128</v>
      </c>
      <c r="AJ87" s="9">
        <v>36.212027200000001</v>
      </c>
      <c r="AK87" s="9">
        <v>36.42</v>
      </c>
      <c r="AL87" s="9">
        <v>36.424999999999997</v>
      </c>
      <c r="AM87" s="10">
        <v>33.21</v>
      </c>
      <c r="AN87" s="9">
        <v>37.688490000000002</v>
      </c>
      <c r="AO87" s="10">
        <v>35.61</v>
      </c>
      <c r="AP87" s="9">
        <v>31.143374999999995</v>
      </c>
      <c r="AQ87" s="10">
        <v>36.424999999999997</v>
      </c>
      <c r="AR87" s="10">
        <v>35.54</v>
      </c>
      <c r="AS87" s="9">
        <v>36.61</v>
      </c>
      <c r="AT87" s="9">
        <v>39.284999999999997</v>
      </c>
      <c r="AU87" s="9">
        <v>35.897120000000001</v>
      </c>
      <c r="AV87" s="10">
        <f t="shared" si="22"/>
        <v>35.729729442857142</v>
      </c>
      <c r="AX87" s="4">
        <v>15100</v>
      </c>
      <c r="AY87" s="4">
        <v>15515</v>
      </c>
      <c r="AZ87" s="4">
        <v>14516</v>
      </c>
      <c r="BA87" s="4">
        <v>14559</v>
      </c>
      <c r="BB87" s="4">
        <v>14100</v>
      </c>
      <c r="BC87" s="4">
        <v>14436</v>
      </c>
      <c r="BD87" s="4">
        <v>15890</v>
      </c>
      <c r="BE87" s="4">
        <v>14933</v>
      </c>
      <c r="BF87" s="4">
        <v>15100</v>
      </c>
      <c r="BG87" s="4">
        <v>14116</v>
      </c>
      <c r="BH87" s="5">
        <v>15231</v>
      </c>
      <c r="BI87" s="4">
        <v>14299</v>
      </c>
      <c r="BJ87" s="4">
        <v>15220</v>
      </c>
      <c r="BK87" s="4">
        <v>14590</v>
      </c>
      <c r="BL87" s="5">
        <f t="shared" si="23"/>
        <v>14828.928571428571</v>
      </c>
    </row>
    <row r="88" spans="1:64" x14ac:dyDescent="0.25">
      <c r="A88" s="6">
        <v>83</v>
      </c>
      <c r="B88" s="4">
        <v>78</v>
      </c>
      <c r="C88" s="4">
        <v>82</v>
      </c>
      <c r="D88" s="4">
        <v>48</v>
      </c>
      <c r="E88" s="4">
        <v>90</v>
      </c>
      <c r="F88" s="4">
        <v>50</v>
      </c>
      <c r="G88" s="4">
        <v>52</v>
      </c>
      <c r="H88" s="4">
        <v>52</v>
      </c>
      <c r="I88" s="4">
        <v>59.1</v>
      </c>
      <c r="J88" s="4">
        <v>68</v>
      </c>
      <c r="K88" s="4">
        <v>72</v>
      </c>
      <c r="L88" s="4">
        <v>61</v>
      </c>
      <c r="M88" s="4">
        <v>78</v>
      </c>
      <c r="N88" s="4">
        <v>68</v>
      </c>
      <c r="O88" s="4">
        <v>60</v>
      </c>
      <c r="P88" s="5">
        <f t="shared" si="19"/>
        <v>65.578571428571436</v>
      </c>
      <c r="R88" s="44">
        <f t="shared" si="20"/>
        <v>5368.3480775270045</v>
      </c>
      <c r="S88" s="44">
        <f t="shared" si="24"/>
        <v>5135.1146354076882</v>
      </c>
      <c r="T88" s="44">
        <f t="shared" si="25"/>
        <v>4796.1119378252615</v>
      </c>
      <c r="U88" s="44">
        <f t="shared" si="26"/>
        <v>4779.972640218879</v>
      </c>
      <c r="V88" s="44">
        <f t="shared" si="27"/>
        <v>4627.654337195183</v>
      </c>
      <c r="W88" s="44">
        <f t="shared" si="28"/>
        <v>5199.0396158463382</v>
      </c>
      <c r="X88" s="44">
        <f t="shared" si="29"/>
        <v>5040.196662700866</v>
      </c>
      <c r="Y88" s="44">
        <f t="shared" si="30"/>
        <v>5015.2812762384556</v>
      </c>
      <c r="Z88" s="44">
        <f t="shared" si="31"/>
        <v>5796.3237104763184</v>
      </c>
      <c r="AA88" s="44">
        <f t="shared" si="32"/>
        <v>4632.8802341164564</v>
      </c>
      <c r="AB88" s="44">
        <f t="shared" si="33"/>
        <v>5122.5336322869953</v>
      </c>
      <c r="AC88" s="44">
        <f t="shared" si="34"/>
        <v>4669.0612244897957</v>
      </c>
      <c r="AD88" s="44">
        <f t="shared" si="35"/>
        <v>4632.8520551559004</v>
      </c>
      <c r="AE88" s="44">
        <f t="shared" si="36"/>
        <v>4860.3536665161109</v>
      </c>
      <c r="AF88" s="5">
        <f t="shared" si="21"/>
        <v>4976.8374075715174</v>
      </c>
      <c r="AH88" s="9">
        <v>33.753399999999999</v>
      </c>
      <c r="AI88" s="9">
        <v>36.256250000000001</v>
      </c>
      <c r="AJ88" s="9">
        <v>36.319419199999999</v>
      </c>
      <c r="AK88" s="9">
        <v>36.549999999999997</v>
      </c>
      <c r="AL88" s="9">
        <v>36.562799999999996</v>
      </c>
      <c r="AM88" s="10">
        <v>33.32</v>
      </c>
      <c r="AN88" s="9">
        <v>37.831857120000002</v>
      </c>
      <c r="AO88" s="10">
        <v>35.729999999999997</v>
      </c>
      <c r="AP88" s="9">
        <v>31.261193999999996</v>
      </c>
      <c r="AQ88" s="10">
        <v>36.563000000000002</v>
      </c>
      <c r="AR88" s="10">
        <v>35.68</v>
      </c>
      <c r="AS88" s="9">
        <v>36.75</v>
      </c>
      <c r="AT88" s="9">
        <v>39.422799999999995</v>
      </c>
      <c r="AU88" s="9">
        <v>36.022069999999999</v>
      </c>
      <c r="AV88" s="10">
        <f t="shared" si="22"/>
        <v>35.858770737142855</v>
      </c>
      <c r="AX88" s="4">
        <v>15100</v>
      </c>
      <c r="AY88" s="4">
        <v>15515</v>
      </c>
      <c r="AZ88" s="4">
        <v>14516</v>
      </c>
      <c r="BA88" s="4">
        <v>14559</v>
      </c>
      <c r="BB88" s="4">
        <v>14100</v>
      </c>
      <c r="BC88" s="4">
        <v>14436</v>
      </c>
      <c r="BD88" s="4">
        <v>15890</v>
      </c>
      <c r="BE88" s="4">
        <v>14933</v>
      </c>
      <c r="BF88" s="4">
        <v>15100</v>
      </c>
      <c r="BG88" s="4">
        <v>14116</v>
      </c>
      <c r="BH88" s="5">
        <v>15231</v>
      </c>
      <c r="BI88" s="4">
        <v>14299</v>
      </c>
      <c r="BJ88" s="4">
        <v>15220</v>
      </c>
      <c r="BK88" s="4">
        <v>14590</v>
      </c>
      <c r="BL88" s="5">
        <f t="shared" si="23"/>
        <v>14828.928571428571</v>
      </c>
    </row>
    <row r="89" spans="1:64" x14ac:dyDescent="0.25">
      <c r="A89" s="6">
        <v>84</v>
      </c>
      <c r="B89" s="4">
        <v>78</v>
      </c>
      <c r="C89" s="4">
        <v>82</v>
      </c>
      <c r="D89" s="4">
        <v>48</v>
      </c>
      <c r="E89" s="4">
        <v>90</v>
      </c>
      <c r="F89" s="4">
        <v>50</v>
      </c>
      <c r="G89" s="4">
        <v>52</v>
      </c>
      <c r="H89" s="4">
        <v>52</v>
      </c>
      <c r="I89" s="4">
        <v>59.1</v>
      </c>
      <c r="J89" s="4">
        <v>68</v>
      </c>
      <c r="K89" s="4">
        <v>72</v>
      </c>
      <c r="L89" s="4">
        <v>61</v>
      </c>
      <c r="M89" s="4">
        <v>78</v>
      </c>
      <c r="N89" s="4">
        <v>68</v>
      </c>
      <c r="O89" s="4">
        <v>60</v>
      </c>
      <c r="P89" s="5">
        <f t="shared" si="19"/>
        <v>65.578571428571436</v>
      </c>
      <c r="R89" s="44">
        <f t="shared" si="20"/>
        <v>5350.2462530560188</v>
      </c>
      <c r="S89" s="44">
        <f t="shared" si="24"/>
        <v>5115.1443219095654</v>
      </c>
      <c r="T89" s="44">
        <f t="shared" si="25"/>
        <v>4782.1001602906208</v>
      </c>
      <c r="U89" s="44">
        <f t="shared" si="26"/>
        <v>4761.7334423548655</v>
      </c>
      <c r="V89" s="44">
        <f t="shared" si="27"/>
        <v>4610.504975639531</v>
      </c>
      <c r="W89" s="44">
        <f t="shared" si="28"/>
        <v>5181.9323960514512</v>
      </c>
      <c r="X89" s="44">
        <f t="shared" si="29"/>
        <v>5021.4161344060367</v>
      </c>
      <c r="Y89" s="44">
        <f t="shared" si="30"/>
        <v>4998.4937238493721</v>
      </c>
      <c r="Z89" s="44">
        <f t="shared" si="31"/>
        <v>5774.8434434205892</v>
      </c>
      <c r="AA89" s="44">
        <f t="shared" si="32"/>
        <v>4615.7115997711107</v>
      </c>
      <c r="AB89" s="44">
        <f t="shared" si="33"/>
        <v>5101.0884733463581</v>
      </c>
      <c r="AC89" s="44">
        <f t="shared" si="34"/>
        <v>4652.6030368763559</v>
      </c>
      <c r="AD89" s="44">
        <f t="shared" si="35"/>
        <v>4616.9246792117056</v>
      </c>
      <c r="AE89" s="44">
        <f t="shared" si="36"/>
        <v>4843.7859659684473</v>
      </c>
      <c r="AF89" s="5">
        <f t="shared" si="21"/>
        <v>4959.0377575822868</v>
      </c>
      <c r="AH89" s="9">
        <v>33.867599999999996</v>
      </c>
      <c r="AI89" s="9">
        <v>36.397800000000004</v>
      </c>
      <c r="AJ89" s="9">
        <v>36.425836799999999</v>
      </c>
      <c r="AK89" s="9">
        <v>36.69</v>
      </c>
      <c r="AL89" s="9">
        <v>36.698799999999999</v>
      </c>
      <c r="AM89" s="10">
        <v>33.43</v>
      </c>
      <c r="AN89" s="9">
        <v>37.973351520000001</v>
      </c>
      <c r="AO89" s="10">
        <v>35.85</v>
      </c>
      <c r="AP89" s="9">
        <v>31.377473999999999</v>
      </c>
      <c r="AQ89" s="10">
        <v>36.698999999999998</v>
      </c>
      <c r="AR89" s="10">
        <v>35.83</v>
      </c>
      <c r="AS89" s="9">
        <v>36.880000000000003</v>
      </c>
      <c r="AT89" s="9">
        <v>39.558799999999998</v>
      </c>
      <c r="AU89" s="9">
        <v>36.14528</v>
      </c>
      <c r="AV89" s="10">
        <f t="shared" si="22"/>
        <v>35.987424451428573</v>
      </c>
      <c r="AX89" s="4">
        <v>15100</v>
      </c>
      <c r="AY89" s="4">
        <v>15515</v>
      </c>
      <c r="AZ89" s="4">
        <v>14516</v>
      </c>
      <c r="BA89" s="4">
        <v>14559</v>
      </c>
      <c r="BB89" s="4">
        <v>14100</v>
      </c>
      <c r="BC89" s="4">
        <v>14436</v>
      </c>
      <c r="BD89" s="4">
        <v>15890</v>
      </c>
      <c r="BE89" s="4">
        <v>14933</v>
      </c>
      <c r="BF89" s="4">
        <v>15100</v>
      </c>
      <c r="BG89" s="4">
        <v>14116</v>
      </c>
      <c r="BH89" s="5">
        <v>15231</v>
      </c>
      <c r="BI89" s="4">
        <v>14299</v>
      </c>
      <c r="BJ89" s="4">
        <v>15220</v>
      </c>
      <c r="BK89" s="4">
        <v>14590</v>
      </c>
      <c r="BL89" s="5">
        <f t="shared" si="23"/>
        <v>14828.928571428571</v>
      </c>
    </row>
    <row r="90" spans="1:64" x14ac:dyDescent="0.25">
      <c r="A90" s="6">
        <v>85</v>
      </c>
      <c r="B90" s="4">
        <v>78</v>
      </c>
      <c r="C90" s="4">
        <v>82</v>
      </c>
      <c r="D90" s="4">
        <v>48</v>
      </c>
      <c r="E90" s="4">
        <v>90</v>
      </c>
      <c r="F90" s="4">
        <v>50</v>
      </c>
      <c r="G90" s="4">
        <v>52</v>
      </c>
      <c r="H90" s="4">
        <v>52</v>
      </c>
      <c r="I90" s="4">
        <v>59</v>
      </c>
      <c r="J90" s="4">
        <v>68</v>
      </c>
      <c r="K90" s="4">
        <v>72</v>
      </c>
      <c r="L90" s="4">
        <v>61</v>
      </c>
      <c r="M90" s="4">
        <v>78</v>
      </c>
      <c r="N90" s="4">
        <v>68</v>
      </c>
      <c r="O90" s="4">
        <v>60</v>
      </c>
      <c r="P90" s="5">
        <f t="shared" si="19"/>
        <v>65.571428571428569</v>
      </c>
      <c r="R90" s="44">
        <f t="shared" si="20"/>
        <v>5332.5485579752803</v>
      </c>
      <c r="S90" s="44">
        <f t="shared" si="24"/>
        <v>5095.5936990676691</v>
      </c>
      <c r="T90" s="44">
        <f t="shared" si="25"/>
        <v>4768.2971962657757</v>
      </c>
      <c r="U90" s="44">
        <f t="shared" si="26"/>
        <v>4744.9212384573602</v>
      </c>
      <c r="V90" s="44">
        <f t="shared" si="27"/>
        <v>4593.7067303776503</v>
      </c>
      <c r="W90" s="44">
        <f t="shared" si="28"/>
        <v>5164.9373881932024</v>
      </c>
      <c r="X90" s="44">
        <f t="shared" si="29"/>
        <v>5003.0208611486651</v>
      </c>
      <c r="Y90" s="44">
        <f t="shared" si="30"/>
        <v>4983.2035595105672</v>
      </c>
      <c r="Z90" s="44">
        <f t="shared" si="31"/>
        <v>5753.802963684835</v>
      </c>
      <c r="AA90" s="44">
        <f t="shared" si="32"/>
        <v>4598.9194472348172</v>
      </c>
      <c r="AB90" s="44">
        <f t="shared" si="33"/>
        <v>5082.6473859844273</v>
      </c>
      <c r="AC90" s="44">
        <f t="shared" si="34"/>
        <v>4635.0081037277141</v>
      </c>
      <c r="AD90" s="44">
        <f t="shared" si="35"/>
        <v>4601.3150933413954</v>
      </c>
      <c r="AE90" s="44">
        <f t="shared" si="36"/>
        <v>4827.5624366671946</v>
      </c>
      <c r="AF90" s="5">
        <f t="shared" si="21"/>
        <v>4941.82033297404</v>
      </c>
      <c r="AH90" s="9">
        <v>33.979999999999997</v>
      </c>
      <c r="AI90" s="9">
        <v>36.53745</v>
      </c>
      <c r="AJ90" s="9">
        <v>36.531279999999995</v>
      </c>
      <c r="AK90" s="9">
        <v>36.82</v>
      </c>
      <c r="AL90" s="9">
        <v>36.832999999999998</v>
      </c>
      <c r="AM90" s="10">
        <v>33.54</v>
      </c>
      <c r="AN90" s="9">
        <v>38.112973199999999</v>
      </c>
      <c r="AO90" s="10">
        <v>35.96</v>
      </c>
      <c r="AP90" s="9">
        <v>31.492214999999998</v>
      </c>
      <c r="AQ90" s="10">
        <v>36.832999999999998</v>
      </c>
      <c r="AR90" s="10">
        <v>35.96</v>
      </c>
      <c r="AS90" s="9">
        <v>37.020000000000003</v>
      </c>
      <c r="AT90" s="9">
        <v>39.692999999999998</v>
      </c>
      <c r="AU90" s="9">
        <v>36.266750000000002</v>
      </c>
      <c r="AV90" s="10">
        <f t="shared" si="22"/>
        <v>36.112833442857138</v>
      </c>
      <c r="AX90" s="4">
        <v>15100</v>
      </c>
      <c r="AY90" s="4">
        <v>15515</v>
      </c>
      <c r="AZ90" s="4">
        <v>14516</v>
      </c>
      <c r="BA90" s="4">
        <v>14559</v>
      </c>
      <c r="BB90" s="4">
        <v>14100</v>
      </c>
      <c r="BC90" s="4">
        <v>14436</v>
      </c>
      <c r="BD90" s="4">
        <v>15890</v>
      </c>
      <c r="BE90" s="4">
        <v>14933</v>
      </c>
      <c r="BF90" s="4">
        <v>15100</v>
      </c>
      <c r="BG90" s="4">
        <v>14116</v>
      </c>
      <c r="BH90" s="5">
        <v>15231</v>
      </c>
      <c r="BI90" s="4">
        <v>14299</v>
      </c>
      <c r="BJ90" s="4">
        <v>15220</v>
      </c>
      <c r="BK90" s="4">
        <v>14590</v>
      </c>
      <c r="BL90" s="5">
        <f t="shared" si="23"/>
        <v>14828.928571428571</v>
      </c>
    </row>
    <row r="91" spans="1:64" x14ac:dyDescent="0.25">
      <c r="A91" s="6">
        <v>86</v>
      </c>
      <c r="B91" s="4">
        <v>78</v>
      </c>
      <c r="C91" s="4">
        <v>82</v>
      </c>
      <c r="D91" s="4">
        <v>48</v>
      </c>
      <c r="E91" s="4">
        <v>90</v>
      </c>
      <c r="F91" s="4">
        <v>50</v>
      </c>
      <c r="G91" s="4">
        <v>52</v>
      </c>
      <c r="H91" s="4">
        <v>52</v>
      </c>
      <c r="I91" s="4">
        <v>58.9</v>
      </c>
      <c r="J91" s="4">
        <v>68</v>
      </c>
      <c r="K91" s="4">
        <v>72</v>
      </c>
      <c r="L91" s="4">
        <v>61</v>
      </c>
      <c r="M91" s="4">
        <v>78</v>
      </c>
      <c r="N91" s="4">
        <v>68</v>
      </c>
      <c r="O91" s="4">
        <v>60</v>
      </c>
      <c r="P91" s="5">
        <f t="shared" si="19"/>
        <v>65.564285714285717</v>
      </c>
      <c r="R91" s="44">
        <f t="shared" si="20"/>
        <v>5315.2481915836033</v>
      </c>
      <c r="S91" s="44">
        <f t="shared" si="24"/>
        <v>5076.454934124421</v>
      </c>
      <c r="T91" s="44">
        <f t="shared" si="25"/>
        <v>4754.7001414094202</v>
      </c>
      <c r="U91" s="44">
        <f t="shared" si="26"/>
        <v>4726.9480519480521</v>
      </c>
      <c r="V91" s="44">
        <f t="shared" si="27"/>
        <v>4577.2533233780778</v>
      </c>
      <c r="W91" s="44">
        <f t="shared" si="28"/>
        <v>5149.5838287752676</v>
      </c>
      <c r="X91" s="44">
        <f t="shared" si="29"/>
        <v>4985.0039223416325</v>
      </c>
      <c r="Y91" s="44">
        <f t="shared" si="30"/>
        <v>4966.6297117516633</v>
      </c>
      <c r="Z91" s="44">
        <f t="shared" si="31"/>
        <v>5733.1944077814251</v>
      </c>
      <c r="AA91" s="44">
        <f t="shared" si="32"/>
        <v>4582.4969565805486</v>
      </c>
      <c r="AB91" s="44">
        <f t="shared" si="33"/>
        <v>5062.9362880886429</v>
      </c>
      <c r="AC91" s="44">
        <f t="shared" si="34"/>
        <v>4618.788694481831</v>
      </c>
      <c r="AD91" s="44">
        <f t="shared" si="35"/>
        <v>4586.0179684322065</v>
      </c>
      <c r="AE91" s="44">
        <f t="shared" si="36"/>
        <v>4811.6773043174271</v>
      </c>
      <c r="AF91" s="5">
        <f t="shared" si="21"/>
        <v>4924.7809803567297</v>
      </c>
      <c r="AH91" s="9">
        <v>34.090600000000002</v>
      </c>
      <c r="AI91" s="9">
        <v>36.675200000000004</v>
      </c>
      <c r="AJ91" s="9">
        <v>36.635748800000002</v>
      </c>
      <c r="AK91" s="9">
        <v>36.96</v>
      </c>
      <c r="AL91" s="9">
        <v>36.965400000000002</v>
      </c>
      <c r="AM91" s="10">
        <v>33.64</v>
      </c>
      <c r="AN91" s="9">
        <v>38.250722160000002</v>
      </c>
      <c r="AO91" s="10">
        <v>36.08</v>
      </c>
      <c r="AP91" s="9">
        <v>31.605417000000003</v>
      </c>
      <c r="AQ91" s="10">
        <v>36.965000000000003</v>
      </c>
      <c r="AR91" s="10">
        <v>36.1</v>
      </c>
      <c r="AS91" s="9">
        <v>37.15</v>
      </c>
      <c r="AT91" s="9">
        <v>39.825400000000002</v>
      </c>
      <c r="AU91" s="9">
        <v>36.386480000000006</v>
      </c>
      <c r="AV91" s="10">
        <f t="shared" si="22"/>
        <v>36.237854854285715</v>
      </c>
      <c r="AX91" s="4">
        <v>15100</v>
      </c>
      <c r="AY91" s="4">
        <v>15515</v>
      </c>
      <c r="AZ91" s="4">
        <v>14516</v>
      </c>
      <c r="BA91" s="4">
        <v>14559</v>
      </c>
      <c r="BB91" s="4">
        <v>14100</v>
      </c>
      <c r="BC91" s="4">
        <v>14436</v>
      </c>
      <c r="BD91" s="4">
        <v>15890</v>
      </c>
      <c r="BE91" s="4">
        <v>14933</v>
      </c>
      <c r="BF91" s="4">
        <v>15100</v>
      </c>
      <c r="BG91" s="4">
        <v>14116</v>
      </c>
      <c r="BH91" s="5">
        <v>15231</v>
      </c>
      <c r="BI91" s="4">
        <v>14299</v>
      </c>
      <c r="BJ91" s="4">
        <v>15220</v>
      </c>
      <c r="BK91" s="4">
        <v>14590</v>
      </c>
      <c r="BL91" s="5">
        <f t="shared" si="23"/>
        <v>14828.928571428571</v>
      </c>
    </row>
    <row r="92" spans="1:64" x14ac:dyDescent="0.25">
      <c r="A92" s="6">
        <v>87</v>
      </c>
      <c r="B92" s="4">
        <v>78</v>
      </c>
      <c r="C92" s="4">
        <v>82</v>
      </c>
      <c r="D92" s="4">
        <v>48</v>
      </c>
      <c r="E92" s="4">
        <v>90</v>
      </c>
      <c r="F92" s="4">
        <v>50</v>
      </c>
      <c r="G92" s="4">
        <v>52</v>
      </c>
      <c r="H92" s="4">
        <v>52</v>
      </c>
      <c r="I92" s="4">
        <v>58.9</v>
      </c>
      <c r="J92" s="4">
        <v>68</v>
      </c>
      <c r="K92" s="4">
        <v>72</v>
      </c>
      <c r="L92" s="4">
        <v>61</v>
      </c>
      <c r="M92" s="4">
        <v>78</v>
      </c>
      <c r="N92" s="4">
        <v>68</v>
      </c>
      <c r="O92" s="4">
        <v>60</v>
      </c>
      <c r="P92" s="5">
        <f t="shared" si="19"/>
        <v>65.564285714285717</v>
      </c>
      <c r="R92" s="44">
        <f t="shared" si="20"/>
        <v>5298.3385673432867</v>
      </c>
      <c r="S92" s="44">
        <f t="shared" si="24"/>
        <v>5057.720439922251</v>
      </c>
      <c r="T92" s="44">
        <f t="shared" si="25"/>
        <v>4741.3061573353252</v>
      </c>
      <c r="U92" s="44">
        <f t="shared" si="26"/>
        <v>4710.3801563763809</v>
      </c>
      <c r="V92" s="44">
        <f t="shared" si="27"/>
        <v>4561.1386672417511</v>
      </c>
      <c r="W92" s="44">
        <f t="shared" si="28"/>
        <v>5132.8</v>
      </c>
      <c r="X92" s="44">
        <f t="shared" si="29"/>
        <v>4967.3586081542453</v>
      </c>
      <c r="Y92" s="44">
        <f t="shared" si="30"/>
        <v>4951.5335728101691</v>
      </c>
      <c r="Z92" s="44">
        <f t="shared" si="31"/>
        <v>5713.0101509975066</v>
      </c>
      <c r="AA92" s="44">
        <f t="shared" si="32"/>
        <v>4566.3144274315291</v>
      </c>
      <c r="AB92" s="44">
        <f t="shared" si="33"/>
        <v>5043.3774834437081</v>
      </c>
      <c r="AC92" s="44">
        <f t="shared" si="34"/>
        <v>4602.6824034334759</v>
      </c>
      <c r="AD92" s="44">
        <f t="shared" si="35"/>
        <v>4571.0281309440379</v>
      </c>
      <c r="AE92" s="44">
        <f t="shared" si="36"/>
        <v>4796.1249677094338</v>
      </c>
      <c r="AF92" s="5">
        <f t="shared" si="21"/>
        <v>4908.0795523673651</v>
      </c>
      <c r="AH92" s="9">
        <v>34.199399999999997</v>
      </c>
      <c r="AI92" s="9">
        <v>36.811050000000002</v>
      </c>
      <c r="AJ92" s="9">
        <v>36.739243200000004</v>
      </c>
      <c r="AK92" s="9">
        <v>37.090000000000003</v>
      </c>
      <c r="AL92" s="9">
        <v>37.096000000000004</v>
      </c>
      <c r="AM92" s="10">
        <v>33.75</v>
      </c>
      <c r="AN92" s="9">
        <v>38.386598400000004</v>
      </c>
      <c r="AO92" s="10">
        <v>36.19</v>
      </c>
      <c r="AP92" s="9">
        <v>31.717080000000003</v>
      </c>
      <c r="AQ92" s="10">
        <v>37.095999999999997</v>
      </c>
      <c r="AR92" s="10">
        <v>36.24</v>
      </c>
      <c r="AS92" s="9">
        <v>37.28</v>
      </c>
      <c r="AT92" s="9">
        <v>39.956000000000003</v>
      </c>
      <c r="AU92" s="9">
        <v>36.504469999999998</v>
      </c>
      <c r="AV92" s="10">
        <f t="shared" si="22"/>
        <v>36.361131542857144</v>
      </c>
      <c r="AX92" s="4">
        <v>15100</v>
      </c>
      <c r="AY92" s="4">
        <v>15515</v>
      </c>
      <c r="AZ92" s="4">
        <v>14516</v>
      </c>
      <c r="BA92" s="4">
        <v>14559</v>
      </c>
      <c r="BB92" s="4">
        <v>14100</v>
      </c>
      <c r="BC92" s="4">
        <v>14436</v>
      </c>
      <c r="BD92" s="4">
        <v>15890</v>
      </c>
      <c r="BE92" s="4">
        <v>14933</v>
      </c>
      <c r="BF92" s="4">
        <v>15100</v>
      </c>
      <c r="BG92" s="4">
        <v>14116</v>
      </c>
      <c r="BH92" s="5">
        <v>15231</v>
      </c>
      <c r="BI92" s="4">
        <v>14299</v>
      </c>
      <c r="BJ92" s="4">
        <v>15220</v>
      </c>
      <c r="BK92" s="4">
        <v>14590</v>
      </c>
      <c r="BL92" s="5">
        <f t="shared" si="23"/>
        <v>14828.928571428571</v>
      </c>
    </row>
    <row r="93" spans="1:64" x14ac:dyDescent="0.25">
      <c r="A93" s="6">
        <v>88</v>
      </c>
      <c r="B93" s="4">
        <v>78</v>
      </c>
      <c r="C93" s="4">
        <v>82</v>
      </c>
      <c r="D93" s="4">
        <v>48</v>
      </c>
      <c r="E93" s="4">
        <v>90</v>
      </c>
      <c r="F93" s="4">
        <v>50</v>
      </c>
      <c r="G93" s="4">
        <v>51</v>
      </c>
      <c r="H93" s="4">
        <v>52</v>
      </c>
      <c r="I93" s="4">
        <v>58.8</v>
      </c>
      <c r="J93" s="4">
        <v>68</v>
      </c>
      <c r="K93" s="4">
        <v>72</v>
      </c>
      <c r="L93" s="4">
        <v>61</v>
      </c>
      <c r="M93" s="4">
        <v>78</v>
      </c>
      <c r="N93" s="4">
        <v>68</v>
      </c>
      <c r="O93" s="4">
        <v>60</v>
      </c>
      <c r="P93" s="5">
        <f t="shared" si="19"/>
        <v>65.48571428571428</v>
      </c>
      <c r="R93" s="44">
        <f t="shared" si="20"/>
        <v>5281.813305972064</v>
      </c>
      <c r="S93" s="44">
        <f t="shared" si="24"/>
        <v>5039.3828664230614</v>
      </c>
      <c r="T93" s="44">
        <f t="shared" si="25"/>
        <v>4728.1124699265201</v>
      </c>
      <c r="U93" s="44">
        <f t="shared" si="26"/>
        <v>4693.9279957012359</v>
      </c>
      <c r="V93" s="44">
        <f t="shared" si="27"/>
        <v>4545.3568588682811</v>
      </c>
      <c r="W93" s="44">
        <f t="shared" si="28"/>
        <v>5116.1252215002951</v>
      </c>
      <c r="X93" s="44">
        <f t="shared" si="29"/>
        <v>4950.0784124818792</v>
      </c>
      <c r="Y93" s="44">
        <f t="shared" si="30"/>
        <v>4936.5289256198348</v>
      </c>
      <c r="Z93" s="44">
        <f t="shared" si="31"/>
        <v>5693.2427994617428</v>
      </c>
      <c r="AA93" s="44">
        <f t="shared" si="32"/>
        <v>4550.4902619207523</v>
      </c>
      <c r="AB93" s="44">
        <f t="shared" si="33"/>
        <v>5025.350563651361</v>
      </c>
      <c r="AC93" s="44">
        <f t="shared" si="34"/>
        <v>4586.6880513231763</v>
      </c>
      <c r="AD93" s="44">
        <f t="shared" si="35"/>
        <v>4556.3405580170038</v>
      </c>
      <c r="AE93" s="44">
        <f t="shared" si="36"/>
        <v>4780.8999932278766</v>
      </c>
      <c r="AF93" s="5">
        <f t="shared" si="21"/>
        <v>4891.7384488639345</v>
      </c>
      <c r="AH93" s="9">
        <v>34.306399999999996</v>
      </c>
      <c r="AI93" s="9">
        <v>36.945</v>
      </c>
      <c r="AJ93" s="9">
        <v>36.841763200000003</v>
      </c>
      <c r="AK93" s="9">
        <v>37.22</v>
      </c>
      <c r="AL93" s="9">
        <v>37.224800000000002</v>
      </c>
      <c r="AM93" s="10">
        <v>33.86</v>
      </c>
      <c r="AN93" s="9">
        <v>38.520601919999997</v>
      </c>
      <c r="AO93" s="10">
        <v>36.299999999999997</v>
      </c>
      <c r="AP93" s="9">
        <v>31.827204000000002</v>
      </c>
      <c r="AQ93" s="10">
        <v>37.225000000000001</v>
      </c>
      <c r="AR93" s="10">
        <v>36.369999999999997</v>
      </c>
      <c r="AS93" s="9">
        <v>37.409999999999997</v>
      </c>
      <c r="AT93" s="9">
        <v>40.084800000000001</v>
      </c>
      <c r="AU93" s="9">
        <v>36.620720000000006</v>
      </c>
      <c r="AV93" s="10">
        <f t="shared" si="22"/>
        <v>36.482592080000003</v>
      </c>
      <c r="AX93" s="4">
        <v>15100</v>
      </c>
      <c r="AY93" s="4">
        <v>15515</v>
      </c>
      <c r="AZ93" s="4">
        <v>14516</v>
      </c>
      <c r="BA93" s="4">
        <v>14559</v>
      </c>
      <c r="BB93" s="4">
        <v>14100</v>
      </c>
      <c r="BC93" s="4">
        <v>14436</v>
      </c>
      <c r="BD93" s="4">
        <v>15890</v>
      </c>
      <c r="BE93" s="4">
        <v>14933</v>
      </c>
      <c r="BF93" s="4">
        <v>15100</v>
      </c>
      <c r="BG93" s="4">
        <v>14116</v>
      </c>
      <c r="BH93" s="5">
        <v>15231</v>
      </c>
      <c r="BI93" s="4">
        <v>14299</v>
      </c>
      <c r="BJ93" s="4">
        <v>15220</v>
      </c>
      <c r="BK93" s="4">
        <v>14590</v>
      </c>
      <c r="BL93" s="5">
        <f t="shared" si="23"/>
        <v>14828.928571428571</v>
      </c>
    </row>
    <row r="94" spans="1:64" x14ac:dyDescent="0.25">
      <c r="A94" s="6">
        <v>89</v>
      </c>
      <c r="B94" s="4">
        <v>78</v>
      </c>
      <c r="C94" s="4">
        <v>82</v>
      </c>
      <c r="D94" s="4">
        <v>48</v>
      </c>
      <c r="E94" s="4">
        <v>90</v>
      </c>
      <c r="F94" s="4">
        <v>50</v>
      </c>
      <c r="G94" s="4">
        <v>51</v>
      </c>
      <c r="H94" s="4">
        <v>52</v>
      </c>
      <c r="I94" s="4">
        <v>58.8</v>
      </c>
      <c r="J94" s="4">
        <v>68</v>
      </c>
      <c r="K94" s="4">
        <v>72</v>
      </c>
      <c r="L94" s="4">
        <v>61</v>
      </c>
      <c r="M94" s="4">
        <v>78</v>
      </c>
      <c r="N94" s="4">
        <v>68</v>
      </c>
      <c r="O94" s="4">
        <v>60</v>
      </c>
      <c r="P94" s="5">
        <f t="shared" si="19"/>
        <v>65.48571428571428</v>
      </c>
      <c r="R94" s="44">
        <f t="shared" si="20"/>
        <v>5265.666228829813</v>
      </c>
      <c r="S94" s="44">
        <f t="shared" si="24"/>
        <v>5021.4350925977124</v>
      </c>
      <c r="T94" s="44">
        <f t="shared" si="25"/>
        <v>4715.1163677033719</v>
      </c>
      <c r="U94" s="44">
        <f t="shared" si="26"/>
        <v>4678.8430637386173</v>
      </c>
      <c r="V94" s="44">
        <f t="shared" si="27"/>
        <v>4529.902173389235</v>
      </c>
      <c r="W94" s="44">
        <f t="shared" si="28"/>
        <v>5099.5584339122761</v>
      </c>
      <c r="X94" s="44">
        <f t="shared" si="29"/>
        <v>4933.1570262129717</v>
      </c>
      <c r="Y94" s="44">
        <f t="shared" si="30"/>
        <v>4922.9670329670334</v>
      </c>
      <c r="Z94" s="44">
        <f t="shared" si="31"/>
        <v>5673.885182545514</v>
      </c>
      <c r="AA94" s="44">
        <f t="shared" si="32"/>
        <v>4535.0182051831234</v>
      </c>
      <c r="AB94" s="44">
        <f t="shared" si="33"/>
        <v>5007.4520547945203</v>
      </c>
      <c r="AC94" s="44">
        <f t="shared" si="34"/>
        <v>4570.804475226425</v>
      </c>
      <c r="AD94" s="44">
        <f t="shared" si="35"/>
        <v>4541.9503727761503</v>
      </c>
      <c r="AE94" s="44">
        <f t="shared" si="36"/>
        <v>4765.9971095866285</v>
      </c>
      <c r="AF94" s="5">
        <f t="shared" si="21"/>
        <v>4875.8394871045284</v>
      </c>
      <c r="AH94" s="9">
        <v>34.4116</v>
      </c>
      <c r="AI94" s="9">
        <v>37.07705</v>
      </c>
      <c r="AJ94" s="9">
        <v>36.943308799999997</v>
      </c>
      <c r="AK94" s="9">
        <v>37.340000000000003</v>
      </c>
      <c r="AL94" s="9">
        <v>37.351799999999997</v>
      </c>
      <c r="AM94" s="10">
        <v>33.97</v>
      </c>
      <c r="AN94" s="9">
        <v>38.652732719999996</v>
      </c>
      <c r="AO94" s="10">
        <v>36.4</v>
      </c>
      <c r="AP94" s="9">
        <v>31.935788999999996</v>
      </c>
      <c r="AQ94" s="10">
        <v>37.351999999999997</v>
      </c>
      <c r="AR94" s="10">
        <v>36.5</v>
      </c>
      <c r="AS94" s="9">
        <v>37.54</v>
      </c>
      <c r="AT94" s="9">
        <v>40.211799999999997</v>
      </c>
      <c r="AU94" s="9">
        <v>36.735230000000001</v>
      </c>
      <c r="AV94" s="10">
        <f t="shared" si="22"/>
        <v>36.601522179999996</v>
      </c>
      <c r="AX94" s="4">
        <v>15100</v>
      </c>
      <c r="AY94" s="4">
        <v>15515</v>
      </c>
      <c r="AZ94" s="4">
        <v>14516</v>
      </c>
      <c r="BA94" s="4">
        <v>14559</v>
      </c>
      <c r="BB94" s="4">
        <v>14100</v>
      </c>
      <c r="BC94" s="4">
        <v>14436</v>
      </c>
      <c r="BD94" s="4">
        <v>15890</v>
      </c>
      <c r="BE94" s="4">
        <v>14933</v>
      </c>
      <c r="BF94" s="4">
        <v>15100</v>
      </c>
      <c r="BG94" s="4">
        <v>14116</v>
      </c>
      <c r="BH94" s="5">
        <v>15231</v>
      </c>
      <c r="BI94" s="4">
        <v>14299</v>
      </c>
      <c r="BJ94" s="4">
        <v>15220</v>
      </c>
      <c r="BK94" s="4">
        <v>14590</v>
      </c>
      <c r="BL94" s="5">
        <f t="shared" si="23"/>
        <v>14828.928571428571</v>
      </c>
    </row>
    <row r="95" spans="1:64" x14ac:dyDescent="0.25">
      <c r="A95" s="6">
        <v>90</v>
      </c>
      <c r="B95" s="4">
        <v>78</v>
      </c>
      <c r="C95" s="4">
        <v>82</v>
      </c>
      <c r="D95" s="4">
        <v>48</v>
      </c>
      <c r="E95" s="4">
        <v>90</v>
      </c>
      <c r="F95" s="4">
        <v>50</v>
      </c>
      <c r="G95" s="4">
        <v>51</v>
      </c>
      <c r="H95" s="4">
        <v>52</v>
      </c>
      <c r="I95" s="4">
        <v>58.7</v>
      </c>
      <c r="J95" s="4">
        <v>68</v>
      </c>
      <c r="K95" s="4">
        <v>72</v>
      </c>
      <c r="L95" s="4">
        <v>61</v>
      </c>
      <c r="M95" s="4">
        <v>78</v>
      </c>
      <c r="N95" s="4">
        <v>68</v>
      </c>
      <c r="O95" s="4">
        <v>60</v>
      </c>
      <c r="P95" s="5">
        <f t="shared" si="19"/>
        <v>65.478571428571428</v>
      </c>
      <c r="R95" s="44">
        <f t="shared" si="20"/>
        <v>5249.8913515862669</v>
      </c>
      <c r="S95" s="44">
        <f t="shared" si="24"/>
        <v>5003.8702186673545</v>
      </c>
      <c r="T95" s="44">
        <f t="shared" si="25"/>
        <v>4702.3152002436027</v>
      </c>
      <c r="U95" s="44">
        <f t="shared" si="26"/>
        <v>4662.6100880704562</v>
      </c>
      <c r="V95" s="44">
        <f t="shared" si="27"/>
        <v>4514.7690583557915</v>
      </c>
      <c r="W95" s="44">
        <f t="shared" si="28"/>
        <v>5083.0985915492956</v>
      </c>
      <c r="X95" s="44">
        <f t="shared" si="29"/>
        <v>4916.5883307792765</v>
      </c>
      <c r="Y95" s="44">
        <f t="shared" si="30"/>
        <v>4908.1347576006574</v>
      </c>
      <c r="Z95" s="44">
        <f t="shared" si="31"/>
        <v>5654.9303455827167</v>
      </c>
      <c r="AA95" s="44">
        <f t="shared" si="32"/>
        <v>4519.8922005496706</v>
      </c>
      <c r="AB95" s="44">
        <f t="shared" si="33"/>
        <v>4989.680589680589</v>
      </c>
      <c r="AC95" s="44">
        <f t="shared" si="34"/>
        <v>4556.2400424853959</v>
      </c>
      <c r="AD95" s="44">
        <f t="shared" si="35"/>
        <v>4527.852839824478</v>
      </c>
      <c r="AE95" s="44">
        <f t="shared" si="36"/>
        <v>4751.4112027789843</v>
      </c>
      <c r="AF95" s="5">
        <f t="shared" si="21"/>
        <v>4860.0917726967527</v>
      </c>
      <c r="AH95" s="9">
        <v>34.515000000000001</v>
      </c>
      <c r="AI95" s="9">
        <v>37.2072</v>
      </c>
      <c r="AJ95" s="9">
        <v>37.043880000000001</v>
      </c>
      <c r="AK95" s="9">
        <v>37.47</v>
      </c>
      <c r="AL95" s="9">
        <v>37.477000000000004</v>
      </c>
      <c r="AM95" s="10">
        <v>34.08</v>
      </c>
      <c r="AN95" s="9">
        <v>38.782990799999993</v>
      </c>
      <c r="AO95" s="10">
        <v>36.51</v>
      </c>
      <c r="AP95" s="9">
        <v>32.042835000000004</v>
      </c>
      <c r="AQ95" s="10">
        <v>37.476999999999997</v>
      </c>
      <c r="AR95" s="10">
        <v>36.630000000000003</v>
      </c>
      <c r="AS95" s="9">
        <v>37.659999999999997</v>
      </c>
      <c r="AT95" s="9">
        <v>40.337000000000003</v>
      </c>
      <c r="AU95" s="9">
        <v>36.847999999999999</v>
      </c>
      <c r="AV95" s="10">
        <f t="shared" si="22"/>
        <v>36.720064700000002</v>
      </c>
      <c r="AX95" s="4">
        <v>15100</v>
      </c>
      <c r="AY95" s="4">
        <v>15515</v>
      </c>
      <c r="AZ95" s="4">
        <v>14516</v>
      </c>
      <c r="BA95" s="4">
        <v>14559</v>
      </c>
      <c r="BB95" s="4">
        <v>14100</v>
      </c>
      <c r="BC95" s="4">
        <v>14436</v>
      </c>
      <c r="BD95" s="4">
        <v>15890</v>
      </c>
      <c r="BE95" s="4">
        <v>14933</v>
      </c>
      <c r="BF95" s="4">
        <v>15100</v>
      </c>
      <c r="BG95" s="4">
        <v>14116</v>
      </c>
      <c r="BH95" s="5">
        <v>15231</v>
      </c>
      <c r="BI95" s="4">
        <v>14299</v>
      </c>
      <c r="BJ95" s="4">
        <v>15220</v>
      </c>
      <c r="BK95" s="4">
        <v>14590</v>
      </c>
      <c r="BL95" s="5">
        <f t="shared" si="23"/>
        <v>14828.928571428571</v>
      </c>
    </row>
    <row r="96" spans="1:64" x14ac:dyDescent="0.25">
      <c r="A96" s="6">
        <v>91</v>
      </c>
      <c r="B96" s="4">
        <v>78</v>
      </c>
      <c r="C96" s="4">
        <v>82</v>
      </c>
      <c r="D96" s="4">
        <v>48</v>
      </c>
      <c r="E96" s="4">
        <v>90</v>
      </c>
      <c r="F96" s="4">
        <v>50</v>
      </c>
      <c r="G96" s="4">
        <v>51</v>
      </c>
      <c r="H96" s="4">
        <v>52</v>
      </c>
      <c r="I96" s="4">
        <v>58.7</v>
      </c>
      <c r="J96" s="4">
        <v>68</v>
      </c>
      <c r="K96" s="4">
        <v>72</v>
      </c>
      <c r="L96" s="4">
        <v>61</v>
      </c>
      <c r="M96" s="4">
        <v>78</v>
      </c>
      <c r="N96" s="4">
        <v>68</v>
      </c>
      <c r="O96" s="4">
        <v>60</v>
      </c>
      <c r="P96" s="5">
        <f t="shared" si="19"/>
        <v>65.478571428571428</v>
      </c>
      <c r="R96" s="44">
        <f t="shared" si="20"/>
        <v>5234.4828781567221</v>
      </c>
      <c r="S96" s="44">
        <f t="shared" si="24"/>
        <v>4986.6815586794855</v>
      </c>
      <c r="T96" s="44">
        <f t="shared" si="25"/>
        <v>4689.706376652387</v>
      </c>
      <c r="U96" s="44">
        <f t="shared" si="26"/>
        <v>4647.7254588986425</v>
      </c>
      <c r="V96" s="44">
        <f t="shared" si="27"/>
        <v>4499.9521281688494</v>
      </c>
      <c r="W96" s="44">
        <f t="shared" si="28"/>
        <v>5066.7446621819245</v>
      </c>
      <c r="X96" s="44">
        <f t="shared" si="29"/>
        <v>4900.3663919759956</v>
      </c>
      <c r="Y96" s="44">
        <f t="shared" si="30"/>
        <v>4893.3915892954674</v>
      </c>
      <c r="Z96" s="44">
        <f t="shared" si="31"/>
        <v>5636.3715428932537</v>
      </c>
      <c r="AA96" s="44">
        <f t="shared" si="32"/>
        <v>4505.1063829787236</v>
      </c>
      <c r="AB96" s="44">
        <f t="shared" si="33"/>
        <v>4972.0348204570191</v>
      </c>
      <c r="AC96" s="44">
        <f t="shared" si="34"/>
        <v>4540.5662873776137</v>
      </c>
      <c r="AD96" s="44">
        <f t="shared" si="35"/>
        <v>4514.0433609158581</v>
      </c>
      <c r="AE96" s="44">
        <f t="shared" si="36"/>
        <v>4737.1373112335468</v>
      </c>
      <c r="AF96" s="5">
        <f t="shared" si="21"/>
        <v>4844.5936249903916</v>
      </c>
      <c r="AH96" s="9">
        <v>34.616600000000005</v>
      </c>
      <c r="AI96" s="9">
        <v>37.335450000000002</v>
      </c>
      <c r="AJ96" s="9">
        <v>37.143476800000002</v>
      </c>
      <c r="AK96" s="9">
        <v>37.590000000000003</v>
      </c>
      <c r="AL96" s="9">
        <v>37.6004</v>
      </c>
      <c r="AM96" s="10">
        <v>34.19</v>
      </c>
      <c r="AN96" s="9">
        <v>38.911376160000003</v>
      </c>
      <c r="AO96" s="10">
        <v>36.619999999999997</v>
      </c>
      <c r="AP96" s="9">
        <v>32.148342</v>
      </c>
      <c r="AQ96" s="10">
        <v>37.6</v>
      </c>
      <c r="AR96" s="10">
        <v>36.76</v>
      </c>
      <c r="AS96" s="9">
        <v>37.79</v>
      </c>
      <c r="AT96" s="9">
        <v>40.4604</v>
      </c>
      <c r="AU96" s="9">
        <v>36.959029999999998</v>
      </c>
      <c r="AV96" s="10">
        <f t="shared" si="22"/>
        <v>36.837505354285724</v>
      </c>
      <c r="AX96" s="4">
        <v>15100</v>
      </c>
      <c r="AY96" s="4">
        <v>15515</v>
      </c>
      <c r="AZ96" s="4">
        <v>14516</v>
      </c>
      <c r="BA96" s="4">
        <v>14559</v>
      </c>
      <c r="BB96" s="4">
        <v>14100</v>
      </c>
      <c r="BC96" s="4">
        <v>14436</v>
      </c>
      <c r="BD96" s="4">
        <v>15890</v>
      </c>
      <c r="BE96" s="4">
        <v>14933</v>
      </c>
      <c r="BF96" s="4">
        <v>15100</v>
      </c>
      <c r="BG96" s="4">
        <v>14116</v>
      </c>
      <c r="BH96" s="5">
        <v>15231</v>
      </c>
      <c r="BI96" s="4">
        <v>14299</v>
      </c>
      <c r="BJ96" s="4">
        <v>15220</v>
      </c>
      <c r="BK96" s="4">
        <v>14590</v>
      </c>
      <c r="BL96" s="5">
        <f t="shared" si="23"/>
        <v>14828.928571428571</v>
      </c>
    </row>
    <row r="97" spans="1:64" x14ac:dyDescent="0.25">
      <c r="A97" s="6">
        <v>92</v>
      </c>
      <c r="B97" s="4">
        <v>78</v>
      </c>
      <c r="C97" s="4">
        <v>82</v>
      </c>
      <c r="D97" s="4">
        <v>48</v>
      </c>
      <c r="E97" s="4">
        <v>90</v>
      </c>
      <c r="F97" s="4">
        <v>50</v>
      </c>
      <c r="G97" s="4">
        <v>51</v>
      </c>
      <c r="H97" s="4">
        <v>52</v>
      </c>
      <c r="I97" s="4">
        <v>58.6</v>
      </c>
      <c r="J97" s="4">
        <v>67</v>
      </c>
      <c r="K97" s="4">
        <v>72</v>
      </c>
      <c r="L97" s="4">
        <v>61</v>
      </c>
      <c r="M97" s="4">
        <v>78</v>
      </c>
      <c r="N97" s="4">
        <v>68</v>
      </c>
      <c r="O97" s="4">
        <v>60</v>
      </c>
      <c r="P97" s="5">
        <f t="shared" si="19"/>
        <v>65.400000000000006</v>
      </c>
      <c r="R97" s="44">
        <f t="shared" si="20"/>
        <v>5219.43519489348</v>
      </c>
      <c r="S97" s="44">
        <f t="shared" si="24"/>
        <v>4969.8626334025585</v>
      </c>
      <c r="T97" s="44">
        <f t="shared" si="25"/>
        <v>4677.287364080702</v>
      </c>
      <c r="U97" s="44">
        <f t="shared" si="26"/>
        <v>4632.9355608591886</v>
      </c>
      <c r="V97" s="44">
        <f t="shared" si="27"/>
        <v>4485.4461587402575</v>
      </c>
      <c r="W97" s="44">
        <f t="shared" si="28"/>
        <v>5050.4956268221576</v>
      </c>
      <c r="X97" s="44">
        <f t="shared" si="29"/>
        <v>4884.4854540392043</v>
      </c>
      <c r="Y97" s="44">
        <f t="shared" si="30"/>
        <v>4880.0653594771247</v>
      </c>
      <c r="Z97" s="44">
        <f t="shared" si="31"/>
        <v>5618.2022310960047</v>
      </c>
      <c r="AA97" s="44">
        <f t="shared" si="32"/>
        <v>4490.5360267218066</v>
      </c>
      <c r="AB97" s="44">
        <f t="shared" si="33"/>
        <v>4954.5134182705342</v>
      </c>
      <c r="AC97" s="44">
        <f t="shared" si="34"/>
        <v>4526.1936164600374</v>
      </c>
      <c r="AD97" s="44">
        <f t="shared" si="35"/>
        <v>4500.5174707998622</v>
      </c>
      <c r="AE97" s="44">
        <f t="shared" si="36"/>
        <v>4723.1706211665378</v>
      </c>
      <c r="AF97" s="5">
        <f t="shared" si="21"/>
        <v>4829.5104812021036</v>
      </c>
      <c r="AH97" s="9">
        <v>34.7164</v>
      </c>
      <c r="AI97" s="9">
        <v>37.461800000000004</v>
      </c>
      <c r="AJ97" s="9">
        <v>37.242099199999998</v>
      </c>
      <c r="AK97" s="9">
        <v>37.71</v>
      </c>
      <c r="AL97" s="9">
        <v>37.722000000000001</v>
      </c>
      <c r="AM97" s="10">
        <v>34.299999999999997</v>
      </c>
      <c r="AN97" s="9">
        <v>39.037888800000005</v>
      </c>
      <c r="AO97" s="10">
        <v>36.72</v>
      </c>
      <c r="AP97" s="9">
        <v>32.252310000000001</v>
      </c>
      <c r="AQ97" s="10">
        <v>37.722000000000001</v>
      </c>
      <c r="AR97" s="10">
        <v>36.89</v>
      </c>
      <c r="AS97" s="9">
        <v>37.909999999999997</v>
      </c>
      <c r="AT97" s="9">
        <v>40.582000000000001</v>
      </c>
      <c r="AU97" s="9">
        <v>37.06832</v>
      </c>
      <c r="AV97" s="10">
        <f t="shared" si="22"/>
        <v>36.952487000000005</v>
      </c>
      <c r="AX97" s="4">
        <v>15100</v>
      </c>
      <c r="AY97" s="4">
        <v>15515</v>
      </c>
      <c r="AZ97" s="4">
        <v>14516</v>
      </c>
      <c r="BA97" s="4">
        <v>14559</v>
      </c>
      <c r="BB97" s="4">
        <v>14100</v>
      </c>
      <c r="BC97" s="4">
        <v>14436</v>
      </c>
      <c r="BD97" s="4">
        <v>15890</v>
      </c>
      <c r="BE97" s="4">
        <v>14933</v>
      </c>
      <c r="BF97" s="4">
        <v>15100</v>
      </c>
      <c r="BG97" s="4">
        <v>14116</v>
      </c>
      <c r="BH97" s="5">
        <v>15231</v>
      </c>
      <c r="BI97" s="4">
        <v>14299</v>
      </c>
      <c r="BJ97" s="4">
        <v>15220</v>
      </c>
      <c r="BK97" s="4">
        <v>14590</v>
      </c>
      <c r="BL97" s="5">
        <f t="shared" si="23"/>
        <v>14828.928571428571</v>
      </c>
    </row>
    <row r="98" spans="1:64" x14ac:dyDescent="0.25">
      <c r="A98" s="6">
        <v>93</v>
      </c>
      <c r="B98" s="4">
        <v>78</v>
      </c>
      <c r="C98" s="4">
        <v>82</v>
      </c>
      <c r="D98" s="4">
        <v>48</v>
      </c>
      <c r="E98" s="4">
        <v>90</v>
      </c>
      <c r="F98" s="4">
        <v>50</v>
      </c>
      <c r="G98" s="4">
        <v>51</v>
      </c>
      <c r="H98" s="4">
        <v>52</v>
      </c>
      <c r="I98" s="4">
        <v>58.5</v>
      </c>
      <c r="J98" s="4">
        <v>67</v>
      </c>
      <c r="K98" s="4">
        <v>72</v>
      </c>
      <c r="L98" s="4">
        <v>61</v>
      </c>
      <c r="M98" s="4">
        <v>78</v>
      </c>
      <c r="N98" s="4">
        <v>68</v>
      </c>
      <c r="O98" s="4">
        <v>60</v>
      </c>
      <c r="P98" s="5">
        <f t="shared" si="19"/>
        <v>65.392857142857139</v>
      </c>
      <c r="R98" s="44">
        <f t="shared" si="20"/>
        <v>5204.7428650213697</v>
      </c>
      <c r="S98" s="44">
        <f t="shared" si="24"/>
        <v>4953.4071635238952</v>
      </c>
      <c r="T98" s="44">
        <f t="shared" si="25"/>
        <v>4665.0556862902386</v>
      </c>
      <c r="U98" s="44">
        <f t="shared" si="26"/>
        <v>4618.2394924662967</v>
      </c>
      <c r="V98" s="44">
        <f t="shared" si="27"/>
        <v>4471.2460823745159</v>
      </c>
      <c r="W98" s="44">
        <f t="shared" si="28"/>
        <v>5034.3504795117706</v>
      </c>
      <c r="X98" s="44">
        <f t="shared" si="29"/>
        <v>4868.9399339685942</v>
      </c>
      <c r="Y98" s="44">
        <f t="shared" si="30"/>
        <v>4866.8115154807174</v>
      </c>
      <c r="Z98" s="44">
        <f t="shared" si="31"/>
        <v>5600.4160626979556</v>
      </c>
      <c r="AA98" s="44">
        <f t="shared" si="32"/>
        <v>4476.2961788488983</v>
      </c>
      <c r="AB98" s="44">
        <f t="shared" si="33"/>
        <v>4938.4490678195089</v>
      </c>
      <c r="AC98" s="44">
        <f t="shared" si="34"/>
        <v>4511.9116486983958</v>
      </c>
      <c r="AD98" s="44">
        <f t="shared" si="35"/>
        <v>4487.2708332309621</v>
      </c>
      <c r="AE98" s="44">
        <f t="shared" si="36"/>
        <v>4709.5064621218007</v>
      </c>
      <c r="AF98" s="5">
        <f t="shared" si="21"/>
        <v>4814.7602480039222</v>
      </c>
      <c r="AH98" s="9">
        <v>34.814400000000006</v>
      </c>
      <c r="AI98" s="9">
        <v>37.58625</v>
      </c>
      <c r="AJ98" s="9">
        <v>37.339747199999998</v>
      </c>
      <c r="AK98" s="9">
        <v>37.83</v>
      </c>
      <c r="AL98" s="9">
        <v>37.841800000000006</v>
      </c>
      <c r="AM98" s="10">
        <v>34.409999999999997</v>
      </c>
      <c r="AN98" s="9">
        <v>39.162528720000005</v>
      </c>
      <c r="AO98" s="10">
        <v>36.82</v>
      </c>
      <c r="AP98" s="9">
        <v>32.354739000000002</v>
      </c>
      <c r="AQ98" s="10">
        <v>37.841999999999999</v>
      </c>
      <c r="AR98" s="10">
        <v>37.01</v>
      </c>
      <c r="AS98" s="9">
        <v>38.03</v>
      </c>
      <c r="AT98" s="9">
        <v>40.701800000000006</v>
      </c>
      <c r="AU98" s="9">
        <v>37.175870000000003</v>
      </c>
      <c r="AV98" s="10">
        <f t="shared" si="22"/>
        <v>37.065652494285708</v>
      </c>
      <c r="AX98" s="4">
        <v>15100</v>
      </c>
      <c r="AY98" s="4">
        <v>15515</v>
      </c>
      <c r="AZ98" s="4">
        <v>14516</v>
      </c>
      <c r="BA98" s="4">
        <v>14559</v>
      </c>
      <c r="BB98" s="4">
        <v>14100</v>
      </c>
      <c r="BC98" s="4">
        <v>14436</v>
      </c>
      <c r="BD98" s="4">
        <v>15890</v>
      </c>
      <c r="BE98" s="4">
        <v>14933</v>
      </c>
      <c r="BF98" s="4">
        <v>15100</v>
      </c>
      <c r="BG98" s="4">
        <v>14116</v>
      </c>
      <c r="BH98" s="5">
        <v>15231</v>
      </c>
      <c r="BI98" s="4">
        <v>14299</v>
      </c>
      <c r="BJ98" s="4">
        <v>15220</v>
      </c>
      <c r="BK98" s="4">
        <v>14590</v>
      </c>
      <c r="BL98" s="5">
        <f t="shared" si="23"/>
        <v>14828.928571428571</v>
      </c>
    </row>
    <row r="99" spans="1:64" x14ac:dyDescent="0.25">
      <c r="A99" s="6">
        <v>94</v>
      </c>
      <c r="B99" s="4">
        <v>78</v>
      </c>
      <c r="C99" s="4">
        <v>82</v>
      </c>
      <c r="D99" s="4">
        <v>48</v>
      </c>
      <c r="E99" s="4">
        <v>90</v>
      </c>
      <c r="F99" s="4">
        <v>50</v>
      </c>
      <c r="G99" s="4">
        <v>51</v>
      </c>
      <c r="H99" s="4">
        <v>52</v>
      </c>
      <c r="I99" s="4">
        <v>58.5</v>
      </c>
      <c r="J99" s="4">
        <v>67</v>
      </c>
      <c r="K99" s="4">
        <v>71</v>
      </c>
      <c r="L99" s="4">
        <v>61</v>
      </c>
      <c r="M99" s="4">
        <v>78</v>
      </c>
      <c r="N99" s="4">
        <v>68</v>
      </c>
      <c r="O99" s="4">
        <v>60</v>
      </c>
      <c r="P99" s="5">
        <f t="shared" si="19"/>
        <v>65.321428571428569</v>
      </c>
      <c r="R99" s="44">
        <f t="shared" si="20"/>
        <v>5190.4006233063883</v>
      </c>
      <c r="S99" s="44">
        <f t="shared" si="24"/>
        <v>4937.3090631364557</v>
      </c>
      <c r="T99" s="44">
        <f t="shared" si="25"/>
        <v>4653.0089222632096</v>
      </c>
      <c r="U99" s="44">
        <f t="shared" si="26"/>
        <v>4603.6363636363631</v>
      </c>
      <c r="V99" s="44">
        <f t="shared" si="27"/>
        <v>4457.3469828608158</v>
      </c>
      <c r="W99" s="44">
        <f t="shared" si="28"/>
        <v>5018.3082271147159</v>
      </c>
      <c r="X99" s="44">
        <f t="shared" si="29"/>
        <v>4853.7244160842765</v>
      </c>
      <c r="Y99" s="44">
        <f t="shared" si="30"/>
        <v>4853.6294691224266</v>
      </c>
      <c r="Z99" s="44">
        <f t="shared" si="31"/>
        <v>5583.0068799467726</v>
      </c>
      <c r="AA99" s="44">
        <f t="shared" si="32"/>
        <v>4462.381454162276</v>
      </c>
      <c r="AB99" s="44">
        <f t="shared" si="33"/>
        <v>4922.488553730137</v>
      </c>
      <c r="AC99" s="44">
        <f t="shared" si="34"/>
        <v>4497.7195281782442</v>
      </c>
      <c r="AD99" s="44">
        <f t="shared" si="35"/>
        <v>4474.2992371349201</v>
      </c>
      <c r="AE99" s="44">
        <f t="shared" si="36"/>
        <v>4696.1403026902217</v>
      </c>
      <c r="AF99" s="5">
        <f t="shared" si="21"/>
        <v>4800.2428588119437</v>
      </c>
      <c r="AH99" s="9">
        <v>34.910600000000002</v>
      </c>
      <c r="AI99" s="9">
        <v>37.708800000000004</v>
      </c>
      <c r="AJ99" s="9">
        <v>37.4364208</v>
      </c>
      <c r="AK99" s="9">
        <v>37.950000000000003</v>
      </c>
      <c r="AL99" s="9">
        <v>37.959800000000001</v>
      </c>
      <c r="AM99" s="10">
        <v>34.520000000000003</v>
      </c>
      <c r="AN99" s="9">
        <v>39.285295919999996</v>
      </c>
      <c r="AO99" s="10">
        <v>36.92</v>
      </c>
      <c r="AP99" s="9">
        <v>32.455629000000002</v>
      </c>
      <c r="AQ99" s="10">
        <v>37.96</v>
      </c>
      <c r="AR99" s="10">
        <v>37.130000000000003</v>
      </c>
      <c r="AS99" s="9">
        <v>38.15</v>
      </c>
      <c r="AT99" s="9">
        <v>40.819800000000001</v>
      </c>
      <c r="AU99" s="9">
        <v>37.281680000000001</v>
      </c>
      <c r="AV99" s="10">
        <f t="shared" si="22"/>
        <v>37.177716122857142</v>
      </c>
      <c r="AX99" s="4">
        <v>15100</v>
      </c>
      <c r="AY99" s="4">
        <v>15515</v>
      </c>
      <c r="AZ99" s="4">
        <v>14516</v>
      </c>
      <c r="BA99" s="4">
        <v>14559</v>
      </c>
      <c r="BB99" s="4">
        <v>14100</v>
      </c>
      <c r="BC99" s="4">
        <v>14436</v>
      </c>
      <c r="BD99" s="4">
        <v>15890</v>
      </c>
      <c r="BE99" s="4">
        <v>14933</v>
      </c>
      <c r="BF99" s="4">
        <v>15100</v>
      </c>
      <c r="BG99" s="4">
        <v>14116</v>
      </c>
      <c r="BH99" s="5">
        <v>15231</v>
      </c>
      <c r="BI99" s="4">
        <v>14299</v>
      </c>
      <c r="BJ99" s="4">
        <v>15220</v>
      </c>
      <c r="BK99" s="4">
        <v>14590</v>
      </c>
      <c r="BL99" s="5">
        <f t="shared" si="23"/>
        <v>14828.928571428571</v>
      </c>
    </row>
    <row r="100" spans="1:64" x14ac:dyDescent="0.25">
      <c r="A100" s="6">
        <v>95</v>
      </c>
      <c r="B100" s="4">
        <v>78</v>
      </c>
      <c r="C100" s="4">
        <v>82</v>
      </c>
      <c r="D100" s="4">
        <v>48</v>
      </c>
      <c r="E100" s="4">
        <v>90</v>
      </c>
      <c r="F100" s="4">
        <v>50</v>
      </c>
      <c r="G100" s="4">
        <v>51</v>
      </c>
      <c r="H100" s="4">
        <v>52</v>
      </c>
      <c r="I100" s="4">
        <v>58.4</v>
      </c>
      <c r="J100" s="4">
        <v>67</v>
      </c>
      <c r="K100" s="4">
        <v>71</v>
      </c>
      <c r="L100" s="4">
        <v>61</v>
      </c>
      <c r="M100" s="4">
        <v>78</v>
      </c>
      <c r="N100" s="4">
        <v>68</v>
      </c>
      <c r="O100" s="4">
        <v>60</v>
      </c>
      <c r="P100" s="5">
        <f t="shared" si="19"/>
        <v>65.314285714285717</v>
      </c>
      <c r="R100" s="44">
        <f t="shared" si="20"/>
        <v>5176.4033709470068</v>
      </c>
      <c r="S100" s="44">
        <f t="shared" si="24"/>
        <v>4921.5624335008833</v>
      </c>
      <c r="T100" s="44">
        <f t="shared" si="25"/>
        <v>4641.1447048554674</v>
      </c>
      <c r="U100" s="44">
        <f t="shared" si="26"/>
        <v>4589.1252955082746</v>
      </c>
      <c r="V100" s="44">
        <f t="shared" si="27"/>
        <v>4443.7440907658365</v>
      </c>
      <c r="W100" s="44">
        <f t="shared" si="28"/>
        <v>5002.367889113485</v>
      </c>
      <c r="X100" s="44">
        <f t="shared" si="29"/>
        <v>4838.8336468069228</v>
      </c>
      <c r="Y100" s="44">
        <f t="shared" si="30"/>
        <v>4840.5186385737434</v>
      </c>
      <c r="Z100" s="44">
        <f t="shared" si="31"/>
        <v>5565.9687089348545</v>
      </c>
      <c r="AA100" s="44">
        <f t="shared" si="32"/>
        <v>4448.786637251812</v>
      </c>
      <c r="AB100" s="44">
        <f t="shared" si="33"/>
        <v>4906.6308724832215</v>
      </c>
      <c r="AC100" s="44">
        <f t="shared" si="34"/>
        <v>4483.6164097204073</v>
      </c>
      <c r="AD100" s="44">
        <f t="shared" si="35"/>
        <v>4461.5985929255421</v>
      </c>
      <c r="AE100" s="44">
        <f t="shared" si="36"/>
        <v>4683.0677464007003</v>
      </c>
      <c r="AF100" s="5">
        <f t="shared" si="21"/>
        <v>4785.9549312705813</v>
      </c>
      <c r="AH100" s="9">
        <v>35.005000000000003</v>
      </c>
      <c r="AI100" s="9">
        <v>37.829450000000001</v>
      </c>
      <c r="AJ100" s="9">
        <v>37.532120000000006</v>
      </c>
      <c r="AK100" s="9">
        <v>38.07</v>
      </c>
      <c r="AL100" s="9">
        <v>38.076000000000001</v>
      </c>
      <c r="AM100" s="10">
        <v>34.630000000000003</v>
      </c>
      <c r="AN100" s="9">
        <v>39.406190400000007</v>
      </c>
      <c r="AO100" s="10">
        <v>37.020000000000003</v>
      </c>
      <c r="AP100" s="9">
        <v>32.55498</v>
      </c>
      <c r="AQ100" s="10">
        <v>38.076000000000001</v>
      </c>
      <c r="AR100" s="10">
        <v>37.25</v>
      </c>
      <c r="AS100" s="9">
        <v>38.270000000000003</v>
      </c>
      <c r="AT100" s="9">
        <v>40.936</v>
      </c>
      <c r="AU100" s="9">
        <v>37.385750000000002</v>
      </c>
      <c r="AV100" s="10">
        <f t="shared" si="22"/>
        <v>37.288677885714279</v>
      </c>
      <c r="AX100" s="4">
        <v>15100</v>
      </c>
      <c r="AY100" s="4">
        <v>15515</v>
      </c>
      <c r="AZ100" s="4">
        <v>14516</v>
      </c>
      <c r="BA100" s="4">
        <v>14559</v>
      </c>
      <c r="BB100" s="4">
        <v>14100</v>
      </c>
      <c r="BC100" s="4">
        <v>14436</v>
      </c>
      <c r="BD100" s="4">
        <v>15890</v>
      </c>
      <c r="BE100" s="4">
        <v>14933</v>
      </c>
      <c r="BF100" s="4">
        <v>15100</v>
      </c>
      <c r="BG100" s="4">
        <v>14116</v>
      </c>
      <c r="BH100" s="5">
        <v>15231</v>
      </c>
      <c r="BI100" s="4">
        <v>14299</v>
      </c>
      <c r="BJ100" s="4">
        <v>15220</v>
      </c>
      <c r="BK100" s="4">
        <v>14590</v>
      </c>
      <c r="BL100" s="5">
        <f t="shared" si="23"/>
        <v>14828.928571428571</v>
      </c>
    </row>
    <row r="101" spans="1:64" x14ac:dyDescent="0.25">
      <c r="A101" s="6">
        <v>96</v>
      </c>
      <c r="B101" s="4">
        <v>78</v>
      </c>
      <c r="C101" s="4">
        <v>82</v>
      </c>
      <c r="D101" s="4">
        <v>48</v>
      </c>
      <c r="E101" s="4">
        <v>90</v>
      </c>
      <c r="F101" s="4">
        <v>50</v>
      </c>
      <c r="G101" s="4">
        <v>51</v>
      </c>
      <c r="H101" s="4">
        <v>52</v>
      </c>
      <c r="I101" s="4">
        <v>58.4</v>
      </c>
      <c r="J101" s="4">
        <v>67</v>
      </c>
      <c r="K101" s="4">
        <v>71</v>
      </c>
      <c r="L101" s="4">
        <v>61</v>
      </c>
      <c r="M101" s="4">
        <v>78</v>
      </c>
      <c r="N101" s="4">
        <v>68</v>
      </c>
      <c r="O101" s="4">
        <v>60</v>
      </c>
      <c r="P101" s="5">
        <f t="shared" si="19"/>
        <v>65.314285714285717</v>
      </c>
      <c r="R101" s="44">
        <f t="shared" si="20"/>
        <v>5162.746170678337</v>
      </c>
      <c r="S101" s="44">
        <f t="shared" si="24"/>
        <v>4906.1615570699005</v>
      </c>
      <c r="T101" s="44">
        <f t="shared" si="25"/>
        <v>4629.4607194914206</v>
      </c>
      <c r="U101" s="44">
        <f t="shared" si="26"/>
        <v>4575.9036144578313</v>
      </c>
      <c r="V101" s="44">
        <f t="shared" si="27"/>
        <v>4430.4327789182626</v>
      </c>
      <c r="W101" s="44">
        <f t="shared" si="28"/>
        <v>4986.5284974093265</v>
      </c>
      <c r="X101" s="44">
        <f t="shared" si="29"/>
        <v>4824.2625296511496</v>
      </c>
      <c r="Y101" s="44">
        <f t="shared" si="30"/>
        <v>4827.4784482758623</v>
      </c>
      <c r="Z101" s="44">
        <f t="shared" si="31"/>
        <v>5549.2957539434919</v>
      </c>
      <c r="AA101" s="44">
        <f t="shared" si="32"/>
        <v>4435.5066771406127</v>
      </c>
      <c r="AB101" s="44">
        <f t="shared" si="33"/>
        <v>4890.8750334492915</v>
      </c>
      <c r="AC101" s="44">
        <f t="shared" si="34"/>
        <v>4470.7660239708175</v>
      </c>
      <c r="AD101" s="44">
        <f t="shared" si="35"/>
        <v>4449.1649289653697</v>
      </c>
      <c r="AE101" s="44">
        <f t="shared" si="36"/>
        <v>4670.2845277752285</v>
      </c>
      <c r="AF101" s="5">
        <f t="shared" si="21"/>
        <v>4772.0619472283515</v>
      </c>
      <c r="AH101" s="9">
        <v>35.0976</v>
      </c>
      <c r="AI101" s="9">
        <v>37.9482</v>
      </c>
      <c r="AJ101" s="9">
        <v>37.626844799999994</v>
      </c>
      <c r="AK101" s="9">
        <v>38.18</v>
      </c>
      <c r="AL101" s="9">
        <v>38.190399999999997</v>
      </c>
      <c r="AM101" s="10">
        <v>34.74</v>
      </c>
      <c r="AN101" s="9">
        <v>39.525212160000002</v>
      </c>
      <c r="AO101" s="10">
        <v>37.119999999999997</v>
      </c>
      <c r="AP101" s="9">
        <v>32.652791999999998</v>
      </c>
      <c r="AQ101" s="10">
        <v>38.19</v>
      </c>
      <c r="AR101" s="10">
        <v>37.369999999999997</v>
      </c>
      <c r="AS101" s="9">
        <v>38.380000000000003</v>
      </c>
      <c r="AT101" s="9">
        <v>41.050399999999996</v>
      </c>
      <c r="AU101" s="9">
        <v>37.488080000000004</v>
      </c>
      <c r="AV101" s="10">
        <f t="shared" si="22"/>
        <v>37.397109211428571</v>
      </c>
      <c r="AX101" s="4">
        <v>15100</v>
      </c>
      <c r="AY101" s="4">
        <v>15515</v>
      </c>
      <c r="AZ101" s="4">
        <v>14516</v>
      </c>
      <c r="BA101" s="4">
        <v>14559</v>
      </c>
      <c r="BB101" s="4">
        <v>14100</v>
      </c>
      <c r="BC101" s="4">
        <v>14436</v>
      </c>
      <c r="BD101" s="4">
        <v>15890</v>
      </c>
      <c r="BE101" s="4">
        <v>14933</v>
      </c>
      <c r="BF101" s="4">
        <v>15100</v>
      </c>
      <c r="BG101" s="4">
        <v>14116</v>
      </c>
      <c r="BH101" s="5">
        <v>15231</v>
      </c>
      <c r="BI101" s="4">
        <v>14299</v>
      </c>
      <c r="BJ101" s="4">
        <v>15220</v>
      </c>
      <c r="BK101" s="4">
        <v>14590</v>
      </c>
      <c r="BL101" s="5">
        <f t="shared" si="23"/>
        <v>14828.928571428571</v>
      </c>
    </row>
    <row r="102" spans="1:64" x14ac:dyDescent="0.25">
      <c r="A102" s="6">
        <v>97</v>
      </c>
      <c r="B102" s="4">
        <v>78</v>
      </c>
      <c r="C102" s="4">
        <v>82</v>
      </c>
      <c r="D102" s="4">
        <v>48</v>
      </c>
      <c r="E102" s="4">
        <v>90</v>
      </c>
      <c r="F102" s="4">
        <v>50</v>
      </c>
      <c r="G102" s="4">
        <v>51</v>
      </c>
      <c r="H102" s="4">
        <v>52</v>
      </c>
      <c r="I102" s="4">
        <v>58.3</v>
      </c>
      <c r="J102" s="4">
        <v>67</v>
      </c>
      <c r="K102" s="4">
        <v>71</v>
      </c>
      <c r="L102" s="4">
        <v>61</v>
      </c>
      <c r="M102" s="4">
        <v>78</v>
      </c>
      <c r="N102" s="4">
        <v>68</v>
      </c>
      <c r="O102" s="4">
        <v>60</v>
      </c>
      <c r="P102" s="5">
        <f t="shared" si="19"/>
        <v>65.30714285714285</v>
      </c>
      <c r="R102" s="44">
        <f t="shared" si="20"/>
        <v>5149.4242420797764</v>
      </c>
      <c r="S102" s="44">
        <f t="shared" si="24"/>
        <v>4891.100891762916</v>
      </c>
      <c r="T102" s="44">
        <f t="shared" si="25"/>
        <v>4617.9547028992802</v>
      </c>
      <c r="U102" s="44">
        <f t="shared" si="26"/>
        <v>4562.7579002350485</v>
      </c>
      <c r="V102" s="44">
        <f t="shared" si="27"/>
        <v>4417.4085580763913</v>
      </c>
      <c r="W102" s="44">
        <f t="shared" si="28"/>
        <v>4970.7890961262556</v>
      </c>
      <c r="X102" s="44">
        <f t="shared" si="29"/>
        <v>4810.006120422514</v>
      </c>
      <c r="Y102" s="44">
        <f t="shared" si="30"/>
        <v>4815.8022037086803</v>
      </c>
      <c r="Z102" s="44">
        <f t="shared" si="31"/>
        <v>5532.9823920163835</v>
      </c>
      <c r="AA102" s="44">
        <f t="shared" si="32"/>
        <v>4422.4212202699528</v>
      </c>
      <c r="AB102" s="44">
        <f t="shared" si="33"/>
        <v>4876.5208110992535</v>
      </c>
      <c r="AC102" s="44">
        <f t="shared" si="34"/>
        <v>4457.9890880748244</v>
      </c>
      <c r="AD102" s="44">
        <f t="shared" si="35"/>
        <v>4436.9943881641284</v>
      </c>
      <c r="AE102" s="44">
        <f t="shared" si="36"/>
        <v>4657.786508541004</v>
      </c>
      <c r="AF102" s="5">
        <f t="shared" si="21"/>
        <v>4758.5670088197439</v>
      </c>
      <c r="AH102" s="9">
        <v>35.188400000000001</v>
      </c>
      <c r="AI102" s="9">
        <v>38.065049999999999</v>
      </c>
      <c r="AJ102" s="9">
        <v>37.720595199999998</v>
      </c>
      <c r="AK102" s="9">
        <v>38.29</v>
      </c>
      <c r="AL102" s="9">
        <v>38.302999999999997</v>
      </c>
      <c r="AM102" s="10">
        <v>34.85</v>
      </c>
      <c r="AN102" s="9">
        <v>39.642361200000003</v>
      </c>
      <c r="AO102" s="10">
        <v>37.21</v>
      </c>
      <c r="AP102" s="9">
        <v>32.749064999999995</v>
      </c>
      <c r="AQ102" s="10">
        <v>38.302999999999997</v>
      </c>
      <c r="AR102" s="10">
        <v>37.479999999999997</v>
      </c>
      <c r="AS102" s="9">
        <v>38.49</v>
      </c>
      <c r="AT102" s="9">
        <v>41.162999999999997</v>
      </c>
      <c r="AU102" s="9">
        <v>37.588670000000008</v>
      </c>
      <c r="AV102" s="10">
        <f t="shared" si="22"/>
        <v>37.503081528571428</v>
      </c>
      <c r="AX102" s="4">
        <v>15100</v>
      </c>
      <c r="AY102" s="4">
        <v>15515</v>
      </c>
      <c r="AZ102" s="4">
        <v>14516</v>
      </c>
      <c r="BA102" s="4">
        <v>14559</v>
      </c>
      <c r="BB102" s="4">
        <v>14100</v>
      </c>
      <c r="BC102" s="4">
        <v>14436</v>
      </c>
      <c r="BD102" s="4">
        <v>15890</v>
      </c>
      <c r="BE102" s="4">
        <v>14933</v>
      </c>
      <c r="BF102" s="4">
        <v>15100</v>
      </c>
      <c r="BG102" s="4">
        <v>14116</v>
      </c>
      <c r="BH102" s="5">
        <v>15231</v>
      </c>
      <c r="BI102" s="4">
        <v>14299</v>
      </c>
      <c r="BJ102" s="4">
        <v>15220</v>
      </c>
      <c r="BK102" s="4">
        <v>14590</v>
      </c>
      <c r="BL102" s="5">
        <f t="shared" si="23"/>
        <v>14828.928571428571</v>
      </c>
    </row>
    <row r="103" spans="1:64" x14ac:dyDescent="0.25">
      <c r="A103" s="6">
        <v>98</v>
      </c>
      <c r="B103" s="4">
        <v>78</v>
      </c>
      <c r="C103" s="4">
        <v>82</v>
      </c>
      <c r="D103" s="4">
        <v>48</v>
      </c>
      <c r="E103" s="4">
        <v>90</v>
      </c>
      <c r="F103" s="4">
        <v>50</v>
      </c>
      <c r="G103" s="4">
        <v>51</v>
      </c>
      <c r="H103" s="4">
        <v>52</v>
      </c>
      <c r="I103" s="4">
        <v>58.3</v>
      </c>
      <c r="J103" s="4">
        <v>67</v>
      </c>
      <c r="K103" s="4">
        <v>71</v>
      </c>
      <c r="L103" s="4">
        <v>61</v>
      </c>
      <c r="M103" s="4">
        <v>78</v>
      </c>
      <c r="N103" s="4">
        <v>68</v>
      </c>
      <c r="O103" s="4">
        <v>60</v>
      </c>
      <c r="P103" s="5">
        <f t="shared" si="19"/>
        <v>65.30714285714285</v>
      </c>
      <c r="R103" s="44">
        <f t="shared" si="20"/>
        <v>5136.4329570773352</v>
      </c>
      <c r="S103" s="44">
        <f t="shared" si="24"/>
        <v>4876.3750654793084</v>
      </c>
      <c r="T103" s="44">
        <f t="shared" si="25"/>
        <v>4606.6244418852548</v>
      </c>
      <c r="U103" s="44">
        <f t="shared" si="26"/>
        <v>4549.6875</v>
      </c>
      <c r="V103" s="44">
        <f t="shared" si="27"/>
        <v>4404.6670727707224</v>
      </c>
      <c r="W103" s="44">
        <f t="shared" si="28"/>
        <v>4955.1487414187641</v>
      </c>
      <c r="X103" s="44">
        <f t="shared" si="29"/>
        <v>4796.0596226090838</v>
      </c>
      <c r="Y103" s="44">
        <f t="shared" si="30"/>
        <v>4802.8946663093002</v>
      </c>
      <c r="Z103" s="44">
        <f t="shared" si="31"/>
        <v>5517.0231677523043</v>
      </c>
      <c r="AA103" s="44">
        <f t="shared" si="32"/>
        <v>4409.6423179049307</v>
      </c>
      <c r="AB103" s="44">
        <f t="shared" si="33"/>
        <v>4862.2505985634471</v>
      </c>
      <c r="AC103" s="44">
        <f t="shared" si="34"/>
        <v>4444.1336441336443</v>
      </c>
      <c r="AD103" s="44">
        <f t="shared" si="35"/>
        <v>4425.0832247091375</v>
      </c>
      <c r="AE103" s="44">
        <f t="shared" si="36"/>
        <v>4645.5696739928753</v>
      </c>
      <c r="AF103" s="5">
        <f t="shared" si="21"/>
        <v>4745.1137639004364</v>
      </c>
      <c r="AH103" s="9">
        <v>35.2774</v>
      </c>
      <c r="AI103" s="9">
        <v>38.18</v>
      </c>
      <c r="AJ103" s="9">
        <v>37.813371200000006</v>
      </c>
      <c r="AK103" s="9">
        <v>38.4</v>
      </c>
      <c r="AL103" s="9">
        <v>38.413800000000002</v>
      </c>
      <c r="AM103" s="10">
        <v>34.96</v>
      </c>
      <c r="AN103" s="9">
        <v>39.75763752000001</v>
      </c>
      <c r="AO103" s="10">
        <v>37.31</v>
      </c>
      <c r="AP103" s="9">
        <v>32.843799000000004</v>
      </c>
      <c r="AQ103" s="10">
        <v>38.414000000000001</v>
      </c>
      <c r="AR103" s="10">
        <v>37.590000000000003</v>
      </c>
      <c r="AS103" s="9">
        <v>38.61</v>
      </c>
      <c r="AT103" s="9">
        <v>41.273800000000001</v>
      </c>
      <c r="AU103" s="9">
        <v>37.687520000000006</v>
      </c>
      <c r="AV103" s="10">
        <f t="shared" si="22"/>
        <v>37.609380551428572</v>
      </c>
      <c r="AX103" s="4">
        <v>15100</v>
      </c>
      <c r="AY103" s="4">
        <v>15515</v>
      </c>
      <c r="AZ103" s="4">
        <v>14516</v>
      </c>
      <c r="BA103" s="4">
        <v>14559</v>
      </c>
      <c r="BB103" s="4">
        <v>14100</v>
      </c>
      <c r="BC103" s="4">
        <v>14436</v>
      </c>
      <c r="BD103" s="4">
        <v>15890</v>
      </c>
      <c r="BE103" s="4">
        <v>14933</v>
      </c>
      <c r="BF103" s="4">
        <v>15100</v>
      </c>
      <c r="BG103" s="4">
        <v>14116</v>
      </c>
      <c r="BH103" s="5">
        <v>15231</v>
      </c>
      <c r="BI103" s="4">
        <v>14299</v>
      </c>
      <c r="BJ103" s="4">
        <v>15220</v>
      </c>
      <c r="BK103" s="4">
        <v>14590</v>
      </c>
      <c r="BL103" s="5">
        <f t="shared" si="23"/>
        <v>14828.928571428571</v>
      </c>
    </row>
    <row r="104" spans="1:64" x14ac:dyDescent="0.25">
      <c r="A104" s="6">
        <v>99</v>
      </c>
      <c r="B104" s="4">
        <v>78</v>
      </c>
      <c r="C104" s="4">
        <v>82</v>
      </c>
      <c r="D104" s="4">
        <v>48</v>
      </c>
      <c r="E104" s="4">
        <v>90</v>
      </c>
      <c r="F104" s="4">
        <v>50</v>
      </c>
      <c r="G104" s="4">
        <v>51</v>
      </c>
      <c r="H104" s="4">
        <v>52</v>
      </c>
      <c r="I104" s="4">
        <v>58.3</v>
      </c>
      <c r="J104" s="4">
        <v>67</v>
      </c>
      <c r="K104" s="4">
        <v>71</v>
      </c>
      <c r="L104" s="4">
        <v>61</v>
      </c>
      <c r="M104" s="4">
        <v>78</v>
      </c>
      <c r="N104" s="4">
        <v>68</v>
      </c>
      <c r="O104" s="4">
        <v>60</v>
      </c>
      <c r="P104" s="5">
        <f t="shared" si="19"/>
        <v>65.30714285714285</v>
      </c>
      <c r="R104" s="44">
        <f t="shared" si="20"/>
        <v>5123.7678356322422</v>
      </c>
      <c r="S104" s="44">
        <f t="shared" si="24"/>
        <v>4861.9788708394863</v>
      </c>
      <c r="T104" s="44">
        <f t="shared" si="25"/>
        <v>4595.4677721453363</v>
      </c>
      <c r="U104" s="44">
        <f t="shared" si="26"/>
        <v>4536.691768371852</v>
      </c>
      <c r="V104" s="44">
        <f t="shared" si="27"/>
        <v>4392.2040973137991</v>
      </c>
      <c r="W104" s="44">
        <f t="shared" si="28"/>
        <v>4939.6065012831477</v>
      </c>
      <c r="X104" s="44">
        <f t="shared" si="29"/>
        <v>4782.4183829589447</v>
      </c>
      <c r="Y104" s="44">
        <f t="shared" si="30"/>
        <v>4791.3368983957225</v>
      </c>
      <c r="Z104" s="44">
        <f t="shared" si="31"/>
        <v>5501.4127883072761</v>
      </c>
      <c r="AA104" s="44">
        <f t="shared" si="32"/>
        <v>4397.1653298029742</v>
      </c>
      <c r="AB104" s="44">
        <f t="shared" si="33"/>
        <v>4846.7780429594268</v>
      </c>
      <c r="AC104" s="44">
        <f t="shared" si="34"/>
        <v>4431.5082644628101</v>
      </c>
      <c r="AD104" s="44">
        <f t="shared" si="35"/>
        <v>4413.4278009221225</v>
      </c>
      <c r="AE104" s="44">
        <f t="shared" si="36"/>
        <v>4633.6301294997456</v>
      </c>
      <c r="AF104" s="5">
        <f t="shared" si="21"/>
        <v>4731.956748778206</v>
      </c>
      <c r="AH104" s="9">
        <v>35.364600000000003</v>
      </c>
      <c r="AI104" s="9">
        <v>38.293050000000001</v>
      </c>
      <c r="AJ104" s="9">
        <v>37.905172800000003</v>
      </c>
      <c r="AK104" s="9">
        <v>38.51</v>
      </c>
      <c r="AL104" s="9">
        <v>38.522799999999997</v>
      </c>
      <c r="AM104" s="10">
        <v>35.07</v>
      </c>
      <c r="AN104" s="9">
        <v>39.871041120000001</v>
      </c>
      <c r="AO104" s="10">
        <v>37.4</v>
      </c>
      <c r="AP104" s="9">
        <v>32.936993999999999</v>
      </c>
      <c r="AQ104" s="10">
        <v>38.523000000000003</v>
      </c>
      <c r="AR104" s="10">
        <v>37.71</v>
      </c>
      <c r="AS104" s="9">
        <v>38.72</v>
      </c>
      <c r="AT104" s="9">
        <v>41.382799999999996</v>
      </c>
      <c r="AU104" s="9">
        <v>37.784630000000007</v>
      </c>
      <c r="AV104" s="10">
        <f t="shared" si="22"/>
        <v>37.713863422857138</v>
      </c>
      <c r="AX104" s="4">
        <v>15100</v>
      </c>
      <c r="AY104" s="4">
        <v>15515</v>
      </c>
      <c r="AZ104" s="4">
        <v>14516</v>
      </c>
      <c r="BA104" s="4">
        <v>14559</v>
      </c>
      <c r="BB104" s="4">
        <v>14100</v>
      </c>
      <c r="BC104" s="4">
        <v>14436</v>
      </c>
      <c r="BD104" s="4">
        <v>15890</v>
      </c>
      <c r="BE104" s="4">
        <v>14933</v>
      </c>
      <c r="BF104" s="4">
        <v>15100</v>
      </c>
      <c r="BG104" s="4">
        <v>14116</v>
      </c>
      <c r="BH104" s="5">
        <v>15231</v>
      </c>
      <c r="BI104" s="4">
        <v>14299</v>
      </c>
      <c r="BJ104" s="4">
        <v>15220</v>
      </c>
      <c r="BK104" s="4">
        <v>14590</v>
      </c>
      <c r="BL104" s="5">
        <f t="shared" si="23"/>
        <v>14828.928571428571</v>
      </c>
    </row>
    <row r="105" spans="1:64" x14ac:dyDescent="0.25">
      <c r="A105" s="6">
        <v>100</v>
      </c>
      <c r="B105" s="4">
        <v>78</v>
      </c>
      <c r="C105" s="4">
        <v>82</v>
      </c>
      <c r="D105" s="4">
        <v>48</v>
      </c>
      <c r="E105" s="4">
        <v>90</v>
      </c>
      <c r="F105" s="4">
        <v>50</v>
      </c>
      <c r="G105" s="4">
        <v>51</v>
      </c>
      <c r="H105" s="4">
        <v>52</v>
      </c>
      <c r="I105" s="4">
        <v>58.2</v>
      </c>
      <c r="J105" s="4">
        <v>67</v>
      </c>
      <c r="K105" s="4">
        <v>71</v>
      </c>
      <c r="L105" s="4">
        <v>61</v>
      </c>
      <c r="M105" s="4">
        <v>78</v>
      </c>
      <c r="N105" s="4">
        <v>68</v>
      </c>
      <c r="O105" s="4">
        <v>60</v>
      </c>
      <c r="P105" s="5">
        <f t="shared" si="19"/>
        <v>65.3</v>
      </c>
      <c r="R105" s="44">
        <f t="shared" si="20"/>
        <v>5111.4245416078984</v>
      </c>
      <c r="S105" s="44">
        <f t="shared" si="24"/>
        <v>4847.9072601434218</v>
      </c>
      <c r="T105" s="44">
        <f t="shared" si="25"/>
        <v>4584.482577113381</v>
      </c>
      <c r="U105" s="44">
        <f t="shared" si="26"/>
        <v>4523.7700673226309</v>
      </c>
      <c r="V105" s="44">
        <f t="shared" si="27"/>
        <v>4380.0155319699716</v>
      </c>
      <c r="W105" s="44">
        <f t="shared" si="28"/>
        <v>4924.1614553723703</v>
      </c>
      <c r="X105" s="44">
        <f t="shared" si="29"/>
        <v>4769.0778872354686</v>
      </c>
      <c r="Y105" s="44">
        <f t="shared" si="30"/>
        <v>4779.8346225660171</v>
      </c>
      <c r="Z105" s="44">
        <f t="shared" si="31"/>
        <v>5486.1461185970365</v>
      </c>
      <c r="AA105" s="44">
        <f t="shared" si="32"/>
        <v>4384.9857623608596</v>
      </c>
      <c r="AB105" s="44">
        <f t="shared" si="33"/>
        <v>4833.9592700343819</v>
      </c>
      <c r="AC105" s="44">
        <f t="shared" si="34"/>
        <v>4420.092735703246</v>
      </c>
      <c r="AD105" s="44">
        <f t="shared" si="35"/>
        <v>4402.024584237166</v>
      </c>
      <c r="AE105" s="44">
        <f t="shared" si="36"/>
        <v>4621.9640971488907</v>
      </c>
      <c r="AF105" s="5">
        <f t="shared" si="21"/>
        <v>4719.2747508151961</v>
      </c>
      <c r="AH105" s="9">
        <v>35.450000000000003</v>
      </c>
      <c r="AI105" s="9">
        <v>38.404200000000003</v>
      </c>
      <c r="AJ105" s="9">
        <v>37.995999999999995</v>
      </c>
      <c r="AK105" s="9">
        <v>38.619999999999997</v>
      </c>
      <c r="AL105" s="9">
        <v>38.630000000000003</v>
      </c>
      <c r="AM105" s="10">
        <v>35.18</v>
      </c>
      <c r="AN105" s="9">
        <v>39.982571999999998</v>
      </c>
      <c r="AO105" s="10">
        <v>37.49</v>
      </c>
      <c r="AP105" s="9">
        <v>33.028649999999999</v>
      </c>
      <c r="AQ105" s="10">
        <v>38.630000000000003</v>
      </c>
      <c r="AR105" s="10">
        <v>37.81</v>
      </c>
      <c r="AS105" s="9">
        <v>38.82</v>
      </c>
      <c r="AT105" s="9">
        <v>41.489999999999995</v>
      </c>
      <c r="AU105" s="9">
        <v>37.880000000000003</v>
      </c>
      <c r="AV105" s="10">
        <f t="shared" si="22"/>
        <v>37.815101571428571</v>
      </c>
      <c r="AX105" s="4">
        <v>15100</v>
      </c>
      <c r="AY105" s="4">
        <v>15515</v>
      </c>
      <c r="AZ105" s="4">
        <v>14516</v>
      </c>
      <c r="BA105" s="4">
        <v>14559</v>
      </c>
      <c r="BB105" s="4">
        <v>14100</v>
      </c>
      <c r="BC105" s="4">
        <v>14436</v>
      </c>
      <c r="BD105" s="4">
        <v>15890</v>
      </c>
      <c r="BE105" s="4">
        <v>14933</v>
      </c>
      <c r="BF105" s="4">
        <v>15100</v>
      </c>
      <c r="BG105" s="4">
        <v>14116</v>
      </c>
      <c r="BH105" s="5">
        <v>15231</v>
      </c>
      <c r="BI105" s="4">
        <v>14299</v>
      </c>
      <c r="BJ105" s="4">
        <v>15220</v>
      </c>
      <c r="BK105" s="4">
        <v>14590</v>
      </c>
      <c r="BL105" s="5">
        <f t="shared" si="23"/>
        <v>14828.928571428571</v>
      </c>
    </row>
    <row r="106" spans="1:64" x14ac:dyDescent="0.25">
      <c r="A106" s="6">
        <v>101</v>
      </c>
      <c r="B106" s="4">
        <v>78</v>
      </c>
      <c r="C106" s="4">
        <v>82</v>
      </c>
      <c r="D106" s="4">
        <v>48</v>
      </c>
      <c r="E106" s="4">
        <v>90</v>
      </c>
      <c r="F106" s="4">
        <v>50</v>
      </c>
      <c r="G106" s="4">
        <v>51</v>
      </c>
      <c r="H106" s="4">
        <v>52</v>
      </c>
      <c r="I106" s="4">
        <v>58.2</v>
      </c>
      <c r="J106" s="4">
        <v>67</v>
      </c>
      <c r="K106" s="4">
        <v>71</v>
      </c>
      <c r="L106" s="4">
        <v>61</v>
      </c>
      <c r="M106" s="4">
        <v>78</v>
      </c>
      <c r="N106" s="4">
        <v>68</v>
      </c>
      <c r="O106" s="4">
        <v>60</v>
      </c>
      <c r="P106" s="5">
        <f t="shared" si="19"/>
        <v>65.3</v>
      </c>
      <c r="R106" s="44">
        <f t="shared" si="20"/>
        <v>5099.398878807664</v>
      </c>
      <c r="S106" s="44">
        <f t="shared" si="24"/>
        <v>4834.1553405368777</v>
      </c>
      <c r="T106" s="44">
        <f t="shared" si="25"/>
        <v>4573.6667868442746</v>
      </c>
      <c r="U106" s="44">
        <f t="shared" si="26"/>
        <v>4510.9217660728118</v>
      </c>
      <c r="V106" s="44">
        <f t="shared" si="27"/>
        <v>4368.0973992781801</v>
      </c>
      <c r="W106" s="44">
        <f t="shared" si="28"/>
        <v>4908.8126948143954</v>
      </c>
      <c r="X106" s="44">
        <f t="shared" si="29"/>
        <v>4756.0337561426404</v>
      </c>
      <c r="Y106" s="44">
        <f t="shared" si="30"/>
        <v>4768.387440127728</v>
      </c>
      <c r="Z106" s="44">
        <f t="shared" si="31"/>
        <v>5471.2181766911799</v>
      </c>
      <c r="AA106" s="44">
        <f t="shared" si="32"/>
        <v>4373.0992642313158</v>
      </c>
      <c r="AB106" s="44">
        <f t="shared" si="33"/>
        <v>4819.9367088607596</v>
      </c>
      <c r="AC106" s="44">
        <f t="shared" si="34"/>
        <v>4407.6033907012588</v>
      </c>
      <c r="AD106" s="44">
        <f t="shared" si="35"/>
        <v>4390.8701442948022</v>
      </c>
      <c r="AE106" s="44">
        <f t="shared" si="36"/>
        <v>4610.5679125224533</v>
      </c>
      <c r="AF106" s="5">
        <f t="shared" si="21"/>
        <v>4706.6264042804532</v>
      </c>
      <c r="AH106" s="9">
        <v>35.5336</v>
      </c>
      <c r="AI106" s="9">
        <v>38.513449999999999</v>
      </c>
      <c r="AJ106" s="9">
        <v>38.085852799999998</v>
      </c>
      <c r="AK106" s="9">
        <v>38.729999999999997</v>
      </c>
      <c r="AL106" s="9">
        <v>38.735399999999998</v>
      </c>
      <c r="AM106" s="10">
        <v>35.29</v>
      </c>
      <c r="AN106" s="9">
        <v>40.092230159999993</v>
      </c>
      <c r="AO106" s="10">
        <v>37.58</v>
      </c>
      <c r="AP106" s="9">
        <v>33.118766999999998</v>
      </c>
      <c r="AQ106" s="10">
        <v>38.734999999999999</v>
      </c>
      <c r="AR106" s="10">
        <v>37.92</v>
      </c>
      <c r="AS106" s="9">
        <v>38.93</v>
      </c>
      <c r="AT106" s="9">
        <v>41.595399999999998</v>
      </c>
      <c r="AU106" s="9">
        <v>37.97363</v>
      </c>
      <c r="AV106" s="10">
        <f t="shared" si="22"/>
        <v>37.91666642571429</v>
      </c>
      <c r="AX106" s="4">
        <v>15100</v>
      </c>
      <c r="AY106" s="4">
        <v>15515</v>
      </c>
      <c r="AZ106" s="4">
        <v>14516</v>
      </c>
      <c r="BA106" s="4">
        <v>14559</v>
      </c>
      <c r="BB106" s="4">
        <v>14100</v>
      </c>
      <c r="BC106" s="4">
        <v>14436</v>
      </c>
      <c r="BD106" s="4">
        <v>15890</v>
      </c>
      <c r="BE106" s="4">
        <v>14933</v>
      </c>
      <c r="BF106" s="4">
        <v>15100</v>
      </c>
      <c r="BG106" s="4">
        <v>14116</v>
      </c>
      <c r="BH106" s="5">
        <v>15231</v>
      </c>
      <c r="BI106" s="4">
        <v>14299</v>
      </c>
      <c r="BJ106" s="4">
        <v>15220</v>
      </c>
      <c r="BK106" s="4">
        <v>14590</v>
      </c>
      <c r="BL106" s="5">
        <f t="shared" si="23"/>
        <v>14828.928571428571</v>
      </c>
    </row>
    <row r="107" spans="1:64" x14ac:dyDescent="0.25">
      <c r="A107" s="6">
        <v>102</v>
      </c>
      <c r="B107" s="4">
        <v>78</v>
      </c>
      <c r="C107" s="4">
        <v>82</v>
      </c>
      <c r="D107" s="4">
        <v>48</v>
      </c>
      <c r="E107" s="4">
        <v>90</v>
      </c>
      <c r="F107" s="4">
        <v>50</v>
      </c>
      <c r="G107" s="4">
        <v>51</v>
      </c>
      <c r="H107" s="4">
        <v>52</v>
      </c>
      <c r="I107" s="4">
        <v>58.1</v>
      </c>
      <c r="J107" s="4">
        <v>67</v>
      </c>
      <c r="K107" s="4">
        <v>71</v>
      </c>
      <c r="L107" s="4">
        <v>61</v>
      </c>
      <c r="M107" s="4">
        <v>78</v>
      </c>
      <c r="N107" s="4">
        <v>68</v>
      </c>
      <c r="O107" s="4">
        <v>60</v>
      </c>
      <c r="P107" s="5">
        <f t="shared" si="19"/>
        <v>65.292857142857144</v>
      </c>
      <c r="R107" s="44">
        <f t="shared" si="20"/>
        <v>5087.6867871763334</v>
      </c>
      <c r="S107" s="44">
        <f t="shared" si="24"/>
        <v>4820.7183693760871</v>
      </c>
      <c r="T107" s="44">
        <f t="shared" si="25"/>
        <v>4563.0183769309679</v>
      </c>
      <c r="U107" s="44">
        <f t="shared" si="26"/>
        <v>4499.3046613443212</v>
      </c>
      <c r="V107" s="44">
        <f t="shared" si="27"/>
        <v>4356.4458405211262</v>
      </c>
      <c r="W107" s="44">
        <f t="shared" si="28"/>
        <v>4893.5593220338988</v>
      </c>
      <c r="X107" s="44">
        <f t="shared" si="29"/>
        <v>4743.2817414130568</v>
      </c>
      <c r="Y107" s="44">
        <f t="shared" si="30"/>
        <v>4756.9949561985659</v>
      </c>
      <c r="Z107" s="44">
        <f t="shared" si="31"/>
        <v>5456.6241293906523</v>
      </c>
      <c r="AA107" s="44">
        <f t="shared" si="32"/>
        <v>4361.3893251628515</v>
      </c>
      <c r="AB107" s="44">
        <f t="shared" si="33"/>
        <v>4807.2593371909516</v>
      </c>
      <c r="AC107" s="44">
        <f t="shared" si="34"/>
        <v>4396.3105303612601</v>
      </c>
      <c r="AD107" s="44">
        <f t="shared" si="35"/>
        <v>4379.9611501474856</v>
      </c>
      <c r="AE107" s="44">
        <f t="shared" si="36"/>
        <v>4599.4380216006502</v>
      </c>
      <c r="AF107" s="5">
        <f t="shared" si="21"/>
        <v>4694.4280392034434</v>
      </c>
      <c r="AH107" s="9">
        <v>35.615400000000001</v>
      </c>
      <c r="AI107" s="9">
        <v>38.620800000000003</v>
      </c>
      <c r="AJ107" s="9">
        <v>38.174731200000004</v>
      </c>
      <c r="AK107" s="9">
        <v>38.83</v>
      </c>
      <c r="AL107" s="9">
        <v>38.838999999999999</v>
      </c>
      <c r="AM107" s="10">
        <v>35.4</v>
      </c>
      <c r="AN107" s="9">
        <v>40.200015599999993</v>
      </c>
      <c r="AO107" s="10">
        <v>37.67</v>
      </c>
      <c r="AP107" s="9">
        <v>33.207344999999997</v>
      </c>
      <c r="AQ107" s="10">
        <v>38.838999999999999</v>
      </c>
      <c r="AR107" s="10">
        <v>38.020000000000003</v>
      </c>
      <c r="AS107" s="9">
        <v>39.03</v>
      </c>
      <c r="AT107" s="9">
        <v>41.698999999999998</v>
      </c>
      <c r="AU107" s="9">
        <v>38.065520000000006</v>
      </c>
      <c r="AV107" s="10">
        <f t="shared" si="22"/>
        <v>38.015057985714286</v>
      </c>
      <c r="AX107" s="4">
        <v>15100</v>
      </c>
      <c r="AY107" s="4">
        <v>15515</v>
      </c>
      <c r="AZ107" s="4">
        <v>14516</v>
      </c>
      <c r="BA107" s="4">
        <v>14559</v>
      </c>
      <c r="BB107" s="4">
        <v>14100</v>
      </c>
      <c r="BC107" s="4">
        <v>14436</v>
      </c>
      <c r="BD107" s="4">
        <v>15890</v>
      </c>
      <c r="BE107" s="4">
        <v>14933</v>
      </c>
      <c r="BF107" s="4">
        <v>15100</v>
      </c>
      <c r="BG107" s="4">
        <v>14116</v>
      </c>
      <c r="BH107" s="5">
        <v>15231</v>
      </c>
      <c r="BI107" s="4">
        <v>14299</v>
      </c>
      <c r="BJ107" s="4">
        <v>15220</v>
      </c>
      <c r="BK107" s="4">
        <v>14590</v>
      </c>
      <c r="BL107" s="5">
        <f t="shared" si="23"/>
        <v>14828.928571428571</v>
      </c>
    </row>
    <row r="108" spans="1:64" x14ac:dyDescent="0.25">
      <c r="A108" s="6">
        <v>103</v>
      </c>
      <c r="B108" s="4">
        <v>78</v>
      </c>
      <c r="C108" s="4">
        <v>82</v>
      </c>
      <c r="D108" s="4">
        <v>48</v>
      </c>
      <c r="E108" s="4">
        <v>90</v>
      </c>
      <c r="F108" s="4">
        <v>50</v>
      </c>
      <c r="G108" s="4">
        <v>50</v>
      </c>
      <c r="H108" s="4">
        <v>52</v>
      </c>
      <c r="I108" s="4">
        <v>58.1</v>
      </c>
      <c r="J108" s="4">
        <v>67</v>
      </c>
      <c r="K108" s="4">
        <v>71</v>
      </c>
      <c r="L108" s="4">
        <v>61</v>
      </c>
      <c r="M108" s="4">
        <v>78</v>
      </c>
      <c r="N108" s="4">
        <v>68</v>
      </c>
      <c r="O108" s="4">
        <v>60</v>
      </c>
      <c r="P108" s="5">
        <f t="shared" si="19"/>
        <v>65.221428571428575</v>
      </c>
      <c r="R108" s="44">
        <f t="shared" si="20"/>
        <v>5076.2843391585475</v>
      </c>
      <c r="S108" s="44">
        <f t="shared" si="24"/>
        <v>4807.5917497821247</v>
      </c>
      <c r="T108" s="44">
        <f t="shared" si="25"/>
        <v>4552.5353674542521</v>
      </c>
      <c r="U108" s="44">
        <f t="shared" si="26"/>
        <v>4487.7472386334448</v>
      </c>
      <c r="V108" s="44">
        <f t="shared" si="27"/>
        <v>4345.0571123346208</v>
      </c>
      <c r="W108" s="44">
        <f t="shared" si="28"/>
        <v>4878.4004505773028</v>
      </c>
      <c r="X108" s="44">
        <f t="shared" si="29"/>
        <v>4730.8177220516618</v>
      </c>
      <c r="Y108" s="44">
        <f t="shared" si="30"/>
        <v>4745.656779661017</v>
      </c>
      <c r="Z108" s="44">
        <f t="shared" si="31"/>
        <v>5442.3592879808193</v>
      </c>
      <c r="AA108" s="44">
        <f t="shared" si="32"/>
        <v>4349.9653321691785</v>
      </c>
      <c r="AB108" s="44">
        <f t="shared" si="33"/>
        <v>4794.6484784889826</v>
      </c>
      <c r="AC108" s="44">
        <f t="shared" si="34"/>
        <v>4383.9550332141034</v>
      </c>
      <c r="AD108" s="44">
        <f t="shared" si="35"/>
        <v>4369.2943675719125</v>
      </c>
      <c r="AE108" s="44">
        <f t="shared" si="36"/>
        <v>4588.5709777865259</v>
      </c>
      <c r="AF108" s="5">
        <f t="shared" si="21"/>
        <v>4682.3488740617495</v>
      </c>
      <c r="AH108" s="9">
        <v>35.695399999999999</v>
      </c>
      <c r="AI108" s="9">
        <v>38.72625</v>
      </c>
      <c r="AJ108" s="9">
        <v>38.262635199999998</v>
      </c>
      <c r="AK108" s="9">
        <v>38.93</v>
      </c>
      <c r="AL108" s="9">
        <v>38.940800000000003</v>
      </c>
      <c r="AM108" s="10">
        <v>35.51</v>
      </c>
      <c r="AN108" s="9">
        <v>40.305928320000007</v>
      </c>
      <c r="AO108" s="10">
        <v>37.76</v>
      </c>
      <c r="AP108" s="9">
        <v>33.294384000000001</v>
      </c>
      <c r="AQ108" s="10">
        <v>38.941000000000003</v>
      </c>
      <c r="AR108" s="10">
        <v>38.119999999999997</v>
      </c>
      <c r="AS108" s="9">
        <v>39.14</v>
      </c>
      <c r="AT108" s="9">
        <v>41.800800000000002</v>
      </c>
      <c r="AU108" s="9">
        <v>38.155670000000001</v>
      </c>
      <c r="AV108" s="10">
        <f t="shared" si="22"/>
        <v>38.11306196571428</v>
      </c>
      <c r="AX108" s="4">
        <v>15100</v>
      </c>
      <c r="AY108" s="4">
        <v>15515</v>
      </c>
      <c r="AZ108" s="4">
        <v>14516</v>
      </c>
      <c r="BA108" s="4">
        <v>14559</v>
      </c>
      <c r="BB108" s="4">
        <v>14100</v>
      </c>
      <c r="BC108" s="4">
        <v>14436</v>
      </c>
      <c r="BD108" s="4">
        <v>15890</v>
      </c>
      <c r="BE108" s="4">
        <v>14933</v>
      </c>
      <c r="BF108" s="4">
        <v>15100</v>
      </c>
      <c r="BG108" s="4">
        <v>14116</v>
      </c>
      <c r="BH108" s="5">
        <v>15231</v>
      </c>
      <c r="BI108" s="4">
        <v>14299</v>
      </c>
      <c r="BJ108" s="4">
        <v>15220</v>
      </c>
      <c r="BK108" s="4">
        <v>14590</v>
      </c>
      <c r="BL108" s="5">
        <f t="shared" si="23"/>
        <v>14828.928571428571</v>
      </c>
    </row>
    <row r="109" spans="1:64" x14ac:dyDescent="0.25">
      <c r="A109" s="6">
        <v>104</v>
      </c>
      <c r="B109" s="4">
        <v>78</v>
      </c>
      <c r="C109" s="4">
        <v>82</v>
      </c>
      <c r="D109" s="4">
        <v>48</v>
      </c>
      <c r="E109" s="4">
        <v>90</v>
      </c>
      <c r="F109" s="4">
        <v>50</v>
      </c>
      <c r="G109" s="4">
        <v>50</v>
      </c>
      <c r="H109" s="4">
        <v>52</v>
      </c>
      <c r="I109" s="4">
        <v>58</v>
      </c>
      <c r="J109" s="4">
        <v>67</v>
      </c>
      <c r="K109" s="4">
        <v>71</v>
      </c>
      <c r="L109" s="4">
        <v>61</v>
      </c>
      <c r="M109" s="4">
        <v>78</v>
      </c>
      <c r="N109" s="4">
        <v>68</v>
      </c>
      <c r="O109" s="4">
        <v>60</v>
      </c>
      <c r="P109" s="5">
        <f t="shared" si="19"/>
        <v>65.214285714285708</v>
      </c>
      <c r="R109" s="44">
        <f t="shared" si="20"/>
        <v>5065.1877362077057</v>
      </c>
      <c r="S109" s="44">
        <f t="shared" si="24"/>
        <v>4794.7710263766494</v>
      </c>
      <c r="T109" s="44">
        <f t="shared" si="25"/>
        <v>4542.2158219641651</v>
      </c>
      <c r="U109" s="44">
        <f t="shared" si="26"/>
        <v>4476.2490392006148</v>
      </c>
      <c r="V109" s="44">
        <f t="shared" si="27"/>
        <v>4333.9275834511591</v>
      </c>
      <c r="W109" s="44">
        <f t="shared" si="28"/>
        <v>4863.335204941045</v>
      </c>
      <c r="X109" s="44">
        <f t="shared" si="29"/>
        <v>4718.6377007285901</v>
      </c>
      <c r="Y109" s="44">
        <f t="shared" si="30"/>
        <v>4735.6236786469344</v>
      </c>
      <c r="Z109" s="44">
        <f t="shared" si="31"/>
        <v>5428.4191041526692</v>
      </c>
      <c r="AA109" s="44">
        <f t="shared" si="32"/>
        <v>4338.8232883379014</v>
      </c>
      <c r="AB109" s="44">
        <f t="shared" si="33"/>
        <v>4782.1036106750398</v>
      </c>
      <c r="AC109" s="44">
        <f t="shared" si="34"/>
        <v>4372.7828746177365</v>
      </c>
      <c r="AD109" s="44">
        <f t="shared" si="35"/>
        <v>4358.8666564838859</v>
      </c>
      <c r="AE109" s="44">
        <f t="shared" si="36"/>
        <v>4577.9634390472975</v>
      </c>
      <c r="AF109" s="5">
        <f t="shared" si="21"/>
        <v>4670.6361974879574</v>
      </c>
      <c r="AH109" s="9">
        <v>35.773600000000002</v>
      </c>
      <c r="AI109" s="9">
        <v>38.829799999999999</v>
      </c>
      <c r="AJ109" s="9">
        <v>38.349564799999996</v>
      </c>
      <c r="AK109" s="9">
        <v>39.03</v>
      </c>
      <c r="AL109" s="9">
        <v>39.040799999999997</v>
      </c>
      <c r="AM109" s="10">
        <v>35.619999999999997</v>
      </c>
      <c r="AN109" s="9">
        <v>40.409968320000004</v>
      </c>
      <c r="AO109" s="10">
        <v>37.840000000000003</v>
      </c>
      <c r="AP109" s="9">
        <v>33.379883999999997</v>
      </c>
      <c r="AQ109" s="10">
        <v>39.040999999999997</v>
      </c>
      <c r="AR109" s="10">
        <v>38.22</v>
      </c>
      <c r="AS109" s="9">
        <v>39.24</v>
      </c>
      <c r="AT109" s="9">
        <v>41.900799999999997</v>
      </c>
      <c r="AU109" s="9">
        <v>38.244080000000004</v>
      </c>
      <c r="AV109" s="10">
        <f t="shared" si="22"/>
        <v>38.208535508571437</v>
      </c>
      <c r="AX109" s="4">
        <v>15100</v>
      </c>
      <c r="AY109" s="4">
        <v>15515</v>
      </c>
      <c r="AZ109" s="4">
        <v>14516</v>
      </c>
      <c r="BA109" s="4">
        <v>14559</v>
      </c>
      <c r="BB109" s="4">
        <v>14100</v>
      </c>
      <c r="BC109" s="4">
        <v>14436</v>
      </c>
      <c r="BD109" s="4">
        <v>15890</v>
      </c>
      <c r="BE109" s="4">
        <v>14933</v>
      </c>
      <c r="BF109" s="4">
        <v>15100</v>
      </c>
      <c r="BG109" s="4">
        <v>14116</v>
      </c>
      <c r="BH109" s="5">
        <v>15231</v>
      </c>
      <c r="BI109" s="4">
        <v>14299</v>
      </c>
      <c r="BJ109" s="4">
        <v>15220</v>
      </c>
      <c r="BK109" s="4">
        <v>14590</v>
      </c>
      <c r="BL109" s="5">
        <f t="shared" si="23"/>
        <v>14828.928571428571</v>
      </c>
    </row>
    <row r="110" spans="1:64" x14ac:dyDescent="0.25">
      <c r="A110" s="6">
        <v>105</v>
      </c>
      <c r="B110" s="4">
        <v>78</v>
      </c>
      <c r="C110" s="4">
        <v>82</v>
      </c>
      <c r="D110" s="4">
        <v>48</v>
      </c>
      <c r="E110" s="4">
        <v>90</v>
      </c>
      <c r="F110" s="4">
        <v>50</v>
      </c>
      <c r="G110" s="4">
        <v>50</v>
      </c>
      <c r="H110" s="4">
        <v>52</v>
      </c>
      <c r="I110" s="4">
        <v>58</v>
      </c>
      <c r="J110" s="4">
        <v>67</v>
      </c>
      <c r="K110" s="4">
        <v>71</v>
      </c>
      <c r="L110" s="4">
        <v>61</v>
      </c>
      <c r="M110" s="4">
        <v>78</v>
      </c>
      <c r="N110" s="4">
        <v>68</v>
      </c>
      <c r="O110" s="4">
        <v>60</v>
      </c>
      <c r="P110" s="5">
        <f t="shared" si="19"/>
        <v>65.214285714285708</v>
      </c>
      <c r="R110" s="44">
        <f t="shared" si="20"/>
        <v>5054.3933054393301</v>
      </c>
      <c r="S110" s="44">
        <f t="shared" si="24"/>
        <v>4782.2518811911705</v>
      </c>
      <c r="T110" s="44">
        <f t="shared" si="25"/>
        <v>4532.0578464919954</v>
      </c>
      <c r="U110" s="44">
        <f t="shared" si="26"/>
        <v>4464.8096089956553</v>
      </c>
      <c r="V110" s="44">
        <f t="shared" si="27"/>
        <v>4323.0537315720894</v>
      </c>
      <c r="W110" s="44">
        <f t="shared" si="28"/>
        <v>4848.3627204030226</v>
      </c>
      <c r="X110" s="44">
        <f t="shared" si="29"/>
        <v>4706.7378003148269</v>
      </c>
      <c r="Y110" s="44">
        <f t="shared" si="30"/>
        <v>4724.3870287371474</v>
      </c>
      <c r="Z110" s="44">
        <f t="shared" si="31"/>
        <v>5414.7991660850694</v>
      </c>
      <c r="AA110" s="44">
        <f t="shared" si="32"/>
        <v>4327.9593244589796</v>
      </c>
      <c r="AB110" s="44">
        <f t="shared" si="33"/>
        <v>4769.6242171189979</v>
      </c>
      <c r="AC110" s="44">
        <f t="shared" si="34"/>
        <v>4362.7765064836003</v>
      </c>
      <c r="AD110" s="44">
        <f t="shared" si="35"/>
        <v>4348.6749684516299</v>
      </c>
      <c r="AE110" s="44">
        <f t="shared" si="36"/>
        <v>4567.6121651676513</v>
      </c>
      <c r="AF110" s="5">
        <f t="shared" si="21"/>
        <v>4659.1071622079407</v>
      </c>
      <c r="AH110" s="9">
        <v>35.85</v>
      </c>
      <c r="AI110" s="9">
        <v>38.931449999999998</v>
      </c>
      <c r="AJ110" s="9">
        <v>38.435519999999997</v>
      </c>
      <c r="AK110" s="9">
        <v>39.130000000000003</v>
      </c>
      <c r="AL110" s="9">
        <v>39.138999999999996</v>
      </c>
      <c r="AM110" s="10">
        <v>35.729999999999997</v>
      </c>
      <c r="AN110" s="9">
        <v>40.512135600000001</v>
      </c>
      <c r="AO110" s="10">
        <v>37.93</v>
      </c>
      <c r="AP110" s="9">
        <v>33.463844999999999</v>
      </c>
      <c r="AQ110" s="10">
        <v>39.139000000000003</v>
      </c>
      <c r="AR110" s="10">
        <v>38.32</v>
      </c>
      <c r="AS110" s="9">
        <v>39.33</v>
      </c>
      <c r="AT110" s="9">
        <v>41.998999999999995</v>
      </c>
      <c r="AU110" s="9">
        <v>38.330750000000009</v>
      </c>
      <c r="AV110" s="10">
        <f t="shared" si="22"/>
        <v>38.302907185714282</v>
      </c>
      <c r="AX110" s="4">
        <v>15100</v>
      </c>
      <c r="AY110" s="4">
        <v>15515</v>
      </c>
      <c r="AZ110" s="4">
        <v>14516</v>
      </c>
      <c r="BA110" s="4">
        <v>14559</v>
      </c>
      <c r="BB110" s="4">
        <v>14100</v>
      </c>
      <c r="BC110" s="4">
        <v>14436</v>
      </c>
      <c r="BD110" s="4">
        <v>15890</v>
      </c>
      <c r="BE110" s="4">
        <v>14933</v>
      </c>
      <c r="BF110" s="4">
        <v>15100</v>
      </c>
      <c r="BG110" s="4">
        <v>14116</v>
      </c>
      <c r="BH110" s="5">
        <v>15231</v>
      </c>
      <c r="BI110" s="4">
        <v>14299</v>
      </c>
      <c r="BJ110" s="4">
        <v>15220</v>
      </c>
      <c r="BK110" s="4">
        <v>14590</v>
      </c>
      <c r="BL110" s="5">
        <f t="shared" si="23"/>
        <v>14828.928571428571</v>
      </c>
    </row>
    <row r="111" spans="1:64" x14ac:dyDescent="0.25">
      <c r="A111" s="6">
        <v>106</v>
      </c>
      <c r="B111" s="4">
        <v>78</v>
      </c>
      <c r="C111" s="4">
        <v>82</v>
      </c>
      <c r="D111" s="4">
        <v>48</v>
      </c>
      <c r="E111" s="4">
        <v>90</v>
      </c>
      <c r="F111" s="4">
        <v>50</v>
      </c>
      <c r="G111" s="4">
        <v>50</v>
      </c>
      <c r="H111" s="4">
        <v>52</v>
      </c>
      <c r="I111" s="4">
        <v>58</v>
      </c>
      <c r="J111" s="4">
        <v>67</v>
      </c>
      <c r="K111" s="4">
        <v>71</v>
      </c>
      <c r="L111" s="4">
        <v>61</v>
      </c>
      <c r="M111" s="4">
        <v>78</v>
      </c>
      <c r="N111" s="4">
        <v>68</v>
      </c>
      <c r="O111" s="4">
        <v>60</v>
      </c>
      <c r="P111" s="5">
        <f t="shared" si="19"/>
        <v>65.214285714285708</v>
      </c>
      <c r="R111" s="44">
        <f t="shared" si="20"/>
        <v>5043.8974964230629</v>
      </c>
      <c r="S111" s="44">
        <f t="shared" si="24"/>
        <v>4770.0301297423603</v>
      </c>
      <c r="T111" s="44">
        <f t="shared" si="25"/>
        <v>4522.0595885918492</v>
      </c>
      <c r="U111" s="44">
        <f t="shared" si="26"/>
        <v>4454.5639979602247</v>
      </c>
      <c r="V111" s="44">
        <f t="shared" si="27"/>
        <v>4312.4321403630393</v>
      </c>
      <c r="W111" s="44">
        <f t="shared" si="28"/>
        <v>4833.4821428571422</v>
      </c>
      <c r="X111" s="44">
        <f t="shared" si="29"/>
        <v>4695.1142605547548</v>
      </c>
      <c r="Y111" s="44">
        <f t="shared" si="30"/>
        <v>4714.4435674822416</v>
      </c>
      <c r="Z111" s="44">
        <f t="shared" si="31"/>
        <v>5401.4951946814235</v>
      </c>
      <c r="AA111" s="44">
        <f t="shared" si="32"/>
        <v>4317.3696954250036</v>
      </c>
      <c r="AB111" s="44">
        <f t="shared" si="33"/>
        <v>4758.4483207498051</v>
      </c>
      <c r="AC111" s="44">
        <f t="shared" si="34"/>
        <v>4351.711894496576</v>
      </c>
      <c r="AD111" s="44">
        <f t="shared" si="35"/>
        <v>4338.7163443036534</v>
      </c>
      <c r="AE111" s="44">
        <f t="shared" si="36"/>
        <v>4557.5140151104952</v>
      </c>
      <c r="AF111" s="5">
        <f t="shared" si="21"/>
        <v>4647.9484849101163</v>
      </c>
      <c r="AH111" s="9">
        <v>35.924600000000005</v>
      </c>
      <c r="AI111" s="9">
        <v>39.031199999999998</v>
      </c>
      <c r="AJ111" s="9">
        <v>38.520500800000001</v>
      </c>
      <c r="AK111" s="9">
        <v>39.22</v>
      </c>
      <c r="AL111" s="9">
        <v>39.235399999999998</v>
      </c>
      <c r="AM111" s="10">
        <v>35.840000000000003</v>
      </c>
      <c r="AN111" s="9">
        <v>40.612430159999995</v>
      </c>
      <c r="AO111" s="10">
        <v>38.01</v>
      </c>
      <c r="AP111" s="9">
        <v>33.546267</v>
      </c>
      <c r="AQ111" s="10">
        <v>39.234999999999999</v>
      </c>
      <c r="AR111" s="10">
        <v>38.409999999999997</v>
      </c>
      <c r="AS111" s="9">
        <v>39.43</v>
      </c>
      <c r="AT111" s="9">
        <v>42.095399999999998</v>
      </c>
      <c r="AU111" s="9">
        <v>38.415680000000009</v>
      </c>
      <c r="AV111" s="10">
        <f t="shared" si="22"/>
        <v>38.394748425714283</v>
      </c>
      <c r="AX111" s="4">
        <v>15100</v>
      </c>
      <c r="AY111" s="4">
        <v>15515</v>
      </c>
      <c r="AZ111" s="4">
        <v>14516</v>
      </c>
      <c r="BA111" s="4">
        <v>14559</v>
      </c>
      <c r="BB111" s="4">
        <v>14100</v>
      </c>
      <c r="BC111" s="4">
        <v>14436</v>
      </c>
      <c r="BD111" s="4">
        <v>15890</v>
      </c>
      <c r="BE111" s="4">
        <v>14933</v>
      </c>
      <c r="BF111" s="4">
        <v>15100</v>
      </c>
      <c r="BG111" s="4">
        <v>14116</v>
      </c>
      <c r="BH111" s="5">
        <v>15231</v>
      </c>
      <c r="BI111" s="4">
        <v>14299</v>
      </c>
      <c r="BJ111" s="4">
        <v>15220</v>
      </c>
      <c r="BK111" s="4">
        <v>14590</v>
      </c>
      <c r="BL111" s="5">
        <f t="shared" si="23"/>
        <v>14828.928571428571</v>
      </c>
    </row>
    <row r="112" spans="1:64" x14ac:dyDescent="0.25">
      <c r="A112" s="6">
        <v>107</v>
      </c>
      <c r="B112" s="4">
        <v>78</v>
      </c>
      <c r="C112" s="4">
        <v>82</v>
      </c>
      <c r="D112" s="4">
        <v>48</v>
      </c>
      <c r="E112" s="4">
        <v>90</v>
      </c>
      <c r="F112" s="4">
        <v>50</v>
      </c>
      <c r="G112" s="4">
        <v>50</v>
      </c>
      <c r="H112" s="4">
        <v>52</v>
      </c>
      <c r="I112" s="4">
        <v>57.9</v>
      </c>
      <c r="J112" s="4">
        <v>67</v>
      </c>
      <c r="K112" s="4">
        <v>71</v>
      </c>
      <c r="L112" s="4">
        <v>61</v>
      </c>
      <c r="M112" s="4">
        <v>78</v>
      </c>
      <c r="N112" s="4">
        <v>68</v>
      </c>
      <c r="O112" s="4">
        <v>60</v>
      </c>
      <c r="P112" s="5">
        <f t="shared" si="19"/>
        <v>65.207142857142856</v>
      </c>
      <c r="R112" s="44">
        <f t="shared" si="20"/>
        <v>5033.6968781078631</v>
      </c>
      <c r="S112" s="44">
        <f t="shared" si="24"/>
        <v>4758.1017172663278</v>
      </c>
      <c r="T112" s="44">
        <f t="shared" si="25"/>
        <v>4512.2192364108196</v>
      </c>
      <c r="U112" s="44">
        <f t="shared" si="26"/>
        <v>4443.2349949135296</v>
      </c>
      <c r="V112" s="44">
        <f t="shared" si="27"/>
        <v>4302.0594965675064</v>
      </c>
      <c r="W112" s="44">
        <f t="shared" si="28"/>
        <v>4818.6926286509033</v>
      </c>
      <c r="X112" s="44">
        <f t="shared" si="29"/>
        <v>4683.7634348698966</v>
      </c>
      <c r="Y112" s="44">
        <f t="shared" si="30"/>
        <v>4704.5418745077441</v>
      </c>
      <c r="Z112" s="44">
        <f t="shared" si="31"/>
        <v>5388.503039954323</v>
      </c>
      <c r="AA112" s="44">
        <f t="shared" si="32"/>
        <v>4306.9412662090008</v>
      </c>
      <c r="AB112" s="44">
        <f t="shared" si="33"/>
        <v>4747.3246753246749</v>
      </c>
      <c r="AC112" s="44">
        <f t="shared" si="34"/>
        <v>4340.703263344295</v>
      </c>
      <c r="AD112" s="44">
        <f t="shared" si="35"/>
        <v>4328.9879118274475</v>
      </c>
      <c r="AE112" s="44">
        <f t="shared" si="36"/>
        <v>4547.6659444809684</v>
      </c>
      <c r="AF112" s="5">
        <f t="shared" si="21"/>
        <v>4636.8883116025218</v>
      </c>
      <c r="AH112" s="9">
        <v>35.997399999999999</v>
      </c>
      <c r="AI112" s="9">
        <v>39.129049999999999</v>
      </c>
      <c r="AJ112" s="9">
        <v>38.6045072</v>
      </c>
      <c r="AK112" s="9">
        <v>39.32</v>
      </c>
      <c r="AL112" s="9">
        <v>39.33</v>
      </c>
      <c r="AM112" s="10">
        <v>35.950000000000003</v>
      </c>
      <c r="AN112" s="9">
        <v>40.710852000000003</v>
      </c>
      <c r="AO112" s="10">
        <v>38.090000000000003</v>
      </c>
      <c r="AP112" s="9">
        <v>33.62715</v>
      </c>
      <c r="AQ112" s="10">
        <v>39.33</v>
      </c>
      <c r="AR112" s="10">
        <v>38.5</v>
      </c>
      <c r="AS112" s="9">
        <v>39.53</v>
      </c>
      <c r="AT112" s="9">
        <v>42.19</v>
      </c>
      <c r="AU112" s="9">
        <v>38.498869999999997</v>
      </c>
      <c r="AV112" s="10">
        <f t="shared" si="22"/>
        <v>38.486273514285713</v>
      </c>
      <c r="AX112" s="4">
        <v>15100</v>
      </c>
      <c r="AY112" s="4">
        <v>15515</v>
      </c>
      <c r="AZ112" s="4">
        <v>14516</v>
      </c>
      <c r="BA112" s="4">
        <v>14559</v>
      </c>
      <c r="BB112" s="4">
        <v>14100</v>
      </c>
      <c r="BC112" s="4">
        <v>14436</v>
      </c>
      <c r="BD112" s="4">
        <v>15890</v>
      </c>
      <c r="BE112" s="4">
        <v>14933</v>
      </c>
      <c r="BF112" s="4">
        <v>15100</v>
      </c>
      <c r="BG112" s="4">
        <v>14116</v>
      </c>
      <c r="BH112" s="5">
        <v>15231</v>
      </c>
      <c r="BI112" s="4">
        <v>14299</v>
      </c>
      <c r="BJ112" s="4">
        <v>15220</v>
      </c>
      <c r="BK112" s="4">
        <v>14590</v>
      </c>
      <c r="BL112" s="5">
        <f t="shared" si="23"/>
        <v>14828.928571428571</v>
      </c>
    </row>
    <row r="113" spans="1:64" x14ac:dyDescent="0.25">
      <c r="A113" s="6">
        <v>108</v>
      </c>
      <c r="B113" s="4">
        <v>78</v>
      </c>
      <c r="C113" s="4">
        <v>82</v>
      </c>
      <c r="D113" s="4">
        <v>48</v>
      </c>
      <c r="E113" s="4">
        <v>90</v>
      </c>
      <c r="F113" s="4">
        <v>50</v>
      </c>
      <c r="G113" s="4">
        <v>50</v>
      </c>
      <c r="H113" s="4">
        <v>52</v>
      </c>
      <c r="I113" s="4">
        <v>57.9</v>
      </c>
      <c r="J113" s="4">
        <v>67</v>
      </c>
      <c r="K113" s="4">
        <v>70</v>
      </c>
      <c r="L113" s="4">
        <v>61</v>
      </c>
      <c r="M113" s="4">
        <v>78</v>
      </c>
      <c r="N113" s="4">
        <v>68</v>
      </c>
      <c r="O113" s="4">
        <v>60</v>
      </c>
      <c r="P113" s="5">
        <f t="shared" si="19"/>
        <v>65.135714285714286</v>
      </c>
      <c r="R113" s="44">
        <f t="shared" si="20"/>
        <v>5023.7881358751702</v>
      </c>
      <c r="S113" s="44">
        <f t="shared" si="24"/>
        <v>4746.4627151051627</v>
      </c>
      <c r="T113" s="44">
        <f t="shared" si="25"/>
        <v>4502.5350177868131</v>
      </c>
      <c r="U113" s="44">
        <f t="shared" si="26"/>
        <v>4433.0880487185996</v>
      </c>
      <c r="V113" s="44">
        <f t="shared" si="27"/>
        <v>4291.9325872337831</v>
      </c>
      <c r="W113" s="44">
        <f t="shared" si="28"/>
        <v>4803.9933444259568</v>
      </c>
      <c r="X113" s="44">
        <f t="shared" si="29"/>
        <v>4672.6817872884903</v>
      </c>
      <c r="Y113" s="44">
        <f t="shared" si="30"/>
        <v>4693.4520691461503</v>
      </c>
      <c r="Z113" s="44">
        <f t="shared" si="31"/>
        <v>5375.8186775521654</v>
      </c>
      <c r="AA113" s="44">
        <f t="shared" si="32"/>
        <v>4296.7810668898865</v>
      </c>
      <c r="AB113" s="44">
        <f t="shared" si="33"/>
        <v>4736.2529152630214</v>
      </c>
      <c r="AC113" s="44">
        <f t="shared" si="34"/>
        <v>4330.8430085815244</v>
      </c>
      <c r="AD113" s="44">
        <f t="shared" si="35"/>
        <v>4319.486883555488</v>
      </c>
      <c r="AE113" s="44">
        <f t="shared" si="36"/>
        <v>4538.0650030896577</v>
      </c>
      <c r="AF113" s="5">
        <f t="shared" si="21"/>
        <v>4626.0843757508483</v>
      </c>
      <c r="AH113" s="9">
        <v>36.068400000000004</v>
      </c>
      <c r="AI113" s="9">
        <v>39.225000000000001</v>
      </c>
      <c r="AJ113" s="9">
        <v>38.687539199999996</v>
      </c>
      <c r="AK113" s="9">
        <v>39.409999999999997</v>
      </c>
      <c r="AL113" s="9">
        <v>39.422800000000002</v>
      </c>
      <c r="AM113" s="10">
        <v>36.06</v>
      </c>
      <c r="AN113" s="9">
        <v>40.807401120000009</v>
      </c>
      <c r="AO113" s="10">
        <v>38.18</v>
      </c>
      <c r="AP113" s="9">
        <v>33.706493999999999</v>
      </c>
      <c r="AQ113" s="10">
        <v>39.423000000000002</v>
      </c>
      <c r="AR113" s="10">
        <v>38.590000000000003</v>
      </c>
      <c r="AS113" s="9">
        <v>39.619999999999997</v>
      </c>
      <c r="AT113" s="9">
        <v>42.282800000000002</v>
      </c>
      <c r="AU113" s="9">
        <v>38.58032</v>
      </c>
      <c r="AV113" s="10">
        <f t="shared" si="22"/>
        <v>38.575982451428573</v>
      </c>
      <c r="AX113" s="4">
        <v>15100</v>
      </c>
      <c r="AY113" s="4">
        <v>15515</v>
      </c>
      <c r="AZ113" s="4">
        <v>14516</v>
      </c>
      <c r="BA113" s="4">
        <v>14559</v>
      </c>
      <c r="BB113" s="4">
        <v>14100</v>
      </c>
      <c r="BC113" s="4">
        <v>14436</v>
      </c>
      <c r="BD113" s="4">
        <v>15890</v>
      </c>
      <c r="BE113" s="4">
        <v>14933</v>
      </c>
      <c r="BF113" s="4">
        <v>15100</v>
      </c>
      <c r="BG113" s="4">
        <v>14116</v>
      </c>
      <c r="BH113" s="5">
        <v>15231</v>
      </c>
      <c r="BI113" s="4">
        <v>14299</v>
      </c>
      <c r="BJ113" s="4">
        <v>15220</v>
      </c>
      <c r="BK113" s="4">
        <v>14590</v>
      </c>
      <c r="BL113" s="5">
        <f t="shared" si="23"/>
        <v>14828.928571428571</v>
      </c>
    </row>
    <row r="114" spans="1:64" x14ac:dyDescent="0.25">
      <c r="A114" s="6">
        <v>109</v>
      </c>
      <c r="B114" s="4">
        <v>78</v>
      </c>
      <c r="C114" s="4">
        <v>82</v>
      </c>
      <c r="D114" s="4">
        <v>48</v>
      </c>
      <c r="E114" s="4">
        <v>90</v>
      </c>
      <c r="F114" s="4">
        <v>50</v>
      </c>
      <c r="G114" s="4">
        <v>50</v>
      </c>
      <c r="H114" s="4">
        <v>52</v>
      </c>
      <c r="I114" s="4">
        <v>57.8</v>
      </c>
      <c r="J114" s="4">
        <v>66</v>
      </c>
      <c r="K114" s="4">
        <v>70</v>
      </c>
      <c r="L114" s="4">
        <v>61</v>
      </c>
      <c r="M114" s="4">
        <v>78</v>
      </c>
      <c r="N114" s="4">
        <v>68</v>
      </c>
      <c r="O114" s="4">
        <v>60</v>
      </c>
      <c r="P114" s="5">
        <f t="shared" si="19"/>
        <v>65.05714285714285</v>
      </c>
      <c r="R114" s="44">
        <f t="shared" si="20"/>
        <v>5014.1680687151338</v>
      </c>
      <c r="S114" s="44">
        <f t="shared" si="24"/>
        <v>4735.109317239353</v>
      </c>
      <c r="T114" s="44">
        <f t="shared" si="25"/>
        <v>4493.0051993731331</v>
      </c>
      <c r="U114" s="44">
        <f t="shared" si="26"/>
        <v>4422.9873417721519</v>
      </c>
      <c r="V114" s="44">
        <f t="shared" si="27"/>
        <v>4282.04829705065</v>
      </c>
      <c r="W114" s="44">
        <f t="shared" si="28"/>
        <v>4789.3834669615699</v>
      </c>
      <c r="X114" s="44">
        <f t="shared" si="29"/>
        <v>4661.8658894957762</v>
      </c>
      <c r="Y114" s="44">
        <f t="shared" si="30"/>
        <v>4683.6382645060121</v>
      </c>
      <c r="Z114" s="44">
        <f t="shared" si="31"/>
        <v>5363.4382054219914</v>
      </c>
      <c r="AA114" s="44">
        <f t="shared" si="32"/>
        <v>4286.8856607784583</v>
      </c>
      <c r="AB114" s="44">
        <f t="shared" si="33"/>
        <v>4726.4546159813808</v>
      </c>
      <c r="AC114" s="44">
        <f t="shared" si="34"/>
        <v>4321.027449005288</v>
      </c>
      <c r="AD114" s="44">
        <f t="shared" si="35"/>
        <v>4310.210554635175</v>
      </c>
      <c r="AE114" s="44">
        <f t="shared" si="36"/>
        <v>4528.7083326112261</v>
      </c>
      <c r="AF114" s="5">
        <f t="shared" si="21"/>
        <v>4615.6379045390931</v>
      </c>
      <c r="AH114" s="9">
        <v>36.137599999999999</v>
      </c>
      <c r="AI114" s="9">
        <v>39.319050000000004</v>
      </c>
      <c r="AJ114" s="9">
        <v>38.769596800000002</v>
      </c>
      <c r="AK114" s="9">
        <v>39.5</v>
      </c>
      <c r="AL114" s="9">
        <v>39.513800000000003</v>
      </c>
      <c r="AM114" s="10">
        <v>36.17</v>
      </c>
      <c r="AN114" s="9">
        <v>40.902077519999999</v>
      </c>
      <c r="AO114" s="10">
        <v>38.26</v>
      </c>
      <c r="AP114" s="9">
        <v>33.784299000000004</v>
      </c>
      <c r="AQ114" s="10">
        <v>39.514000000000003</v>
      </c>
      <c r="AR114" s="10">
        <v>38.67</v>
      </c>
      <c r="AS114" s="9">
        <v>39.71</v>
      </c>
      <c r="AT114" s="9">
        <v>42.373800000000003</v>
      </c>
      <c r="AU114" s="9">
        <v>38.660030000000006</v>
      </c>
      <c r="AV114" s="10">
        <f t="shared" si="22"/>
        <v>38.663160951428573</v>
      </c>
      <c r="AX114" s="4">
        <v>15100</v>
      </c>
      <c r="AY114" s="4">
        <v>15515</v>
      </c>
      <c r="AZ114" s="4">
        <v>14516</v>
      </c>
      <c r="BA114" s="4">
        <v>14559</v>
      </c>
      <c r="BB114" s="4">
        <v>14100</v>
      </c>
      <c r="BC114" s="4">
        <v>14436</v>
      </c>
      <c r="BD114" s="4">
        <v>15890</v>
      </c>
      <c r="BE114" s="4">
        <v>14933</v>
      </c>
      <c r="BF114" s="4">
        <v>15100</v>
      </c>
      <c r="BG114" s="4">
        <v>14116</v>
      </c>
      <c r="BH114" s="5">
        <v>15231</v>
      </c>
      <c r="BI114" s="4">
        <v>14299</v>
      </c>
      <c r="BJ114" s="4">
        <v>15220</v>
      </c>
      <c r="BK114" s="4">
        <v>14590</v>
      </c>
      <c r="BL114" s="5">
        <f t="shared" si="23"/>
        <v>14828.928571428571</v>
      </c>
    </row>
    <row r="115" spans="1:64" x14ac:dyDescent="0.25">
      <c r="A115" s="6">
        <v>110</v>
      </c>
      <c r="B115" s="4">
        <v>78</v>
      </c>
      <c r="C115" s="4">
        <v>82</v>
      </c>
      <c r="D115" s="4">
        <v>48</v>
      </c>
      <c r="E115" s="4">
        <v>90</v>
      </c>
      <c r="F115" s="4">
        <v>50</v>
      </c>
      <c r="G115" s="4">
        <v>50</v>
      </c>
      <c r="H115" s="4">
        <v>52</v>
      </c>
      <c r="I115" s="4">
        <v>57.8</v>
      </c>
      <c r="J115" s="4">
        <v>66</v>
      </c>
      <c r="K115" s="4">
        <v>70</v>
      </c>
      <c r="L115" s="4">
        <v>61</v>
      </c>
      <c r="M115" s="4">
        <v>78</v>
      </c>
      <c r="N115" s="4">
        <v>68</v>
      </c>
      <c r="O115" s="4">
        <v>60</v>
      </c>
      <c r="P115" s="5">
        <f t="shared" si="19"/>
        <v>65.05714285714285</v>
      </c>
      <c r="R115" s="44">
        <f t="shared" si="20"/>
        <v>5004.8335865211993</v>
      </c>
      <c r="S115" s="44">
        <f t="shared" si="24"/>
        <v>4724.0378369600521</v>
      </c>
      <c r="T115" s="44">
        <f t="shared" si="25"/>
        <v>4483.6280857889742</v>
      </c>
      <c r="U115" s="44">
        <f t="shared" si="26"/>
        <v>4412.9325587269504</v>
      </c>
      <c r="V115" s="44">
        <f t="shared" si="27"/>
        <v>4272.40360578744</v>
      </c>
      <c r="W115" s="44">
        <f t="shared" si="28"/>
        <v>4774.8621830209477</v>
      </c>
      <c r="X115" s="44">
        <f t="shared" si="29"/>
        <v>4651.3124180001278</v>
      </c>
      <c r="Y115" s="44">
        <f t="shared" si="30"/>
        <v>4675.0847899817381</v>
      </c>
      <c r="Z115" s="44">
        <f t="shared" si="31"/>
        <v>5351.3578406030738</v>
      </c>
      <c r="AA115" s="44">
        <f t="shared" si="32"/>
        <v>4277.2517233542912</v>
      </c>
      <c r="AB115" s="44">
        <f t="shared" si="33"/>
        <v>4715.4798761609909</v>
      </c>
      <c r="AC115" s="44">
        <f t="shared" si="34"/>
        <v>4311.2562814070352</v>
      </c>
      <c r="AD115" s="44">
        <f t="shared" si="35"/>
        <v>4301.156300779503</v>
      </c>
      <c r="AE115" s="44">
        <f t="shared" si="36"/>
        <v>4519.5931643347622</v>
      </c>
      <c r="AF115" s="5">
        <f t="shared" si="21"/>
        <v>4605.3707322447917</v>
      </c>
      <c r="AH115" s="9">
        <v>36.204999999999998</v>
      </c>
      <c r="AI115" s="9">
        <v>39.411200000000001</v>
      </c>
      <c r="AJ115" s="9">
        <v>38.850680000000004</v>
      </c>
      <c r="AK115" s="9">
        <v>39.590000000000003</v>
      </c>
      <c r="AL115" s="9">
        <v>39.603000000000002</v>
      </c>
      <c r="AM115" s="10">
        <v>36.28</v>
      </c>
      <c r="AN115" s="9">
        <v>40.994881200000002</v>
      </c>
      <c r="AO115" s="10">
        <v>38.33</v>
      </c>
      <c r="AP115" s="9">
        <v>33.860564999999994</v>
      </c>
      <c r="AQ115" s="10">
        <v>39.603000000000002</v>
      </c>
      <c r="AR115" s="10">
        <v>38.76</v>
      </c>
      <c r="AS115" s="9">
        <v>39.799999999999997</v>
      </c>
      <c r="AT115" s="9">
        <v>42.462999999999994</v>
      </c>
      <c r="AU115" s="9">
        <v>38.738</v>
      </c>
      <c r="AV115" s="10">
        <f t="shared" si="22"/>
        <v>38.74923758571429</v>
      </c>
      <c r="AX115" s="4">
        <v>15100</v>
      </c>
      <c r="AY115" s="4">
        <v>15515</v>
      </c>
      <c r="AZ115" s="4">
        <v>14516</v>
      </c>
      <c r="BA115" s="4">
        <v>14559</v>
      </c>
      <c r="BB115" s="4">
        <v>14100</v>
      </c>
      <c r="BC115" s="4">
        <v>14436</v>
      </c>
      <c r="BD115" s="4">
        <v>15890</v>
      </c>
      <c r="BE115" s="4">
        <v>14933</v>
      </c>
      <c r="BF115" s="4">
        <v>15100</v>
      </c>
      <c r="BG115" s="4">
        <v>14116</v>
      </c>
      <c r="BH115" s="5">
        <v>15231</v>
      </c>
      <c r="BI115" s="4">
        <v>14299</v>
      </c>
      <c r="BJ115" s="4">
        <v>15220</v>
      </c>
      <c r="BK115" s="4">
        <v>14590</v>
      </c>
      <c r="BL115" s="5">
        <f t="shared" si="23"/>
        <v>14828.928571428571</v>
      </c>
    </row>
    <row r="116" spans="1:64" x14ac:dyDescent="0.25">
      <c r="A116" s="6">
        <v>111</v>
      </c>
      <c r="B116" s="4">
        <v>78</v>
      </c>
      <c r="C116" s="4">
        <v>82</v>
      </c>
      <c r="D116" s="4">
        <v>48</v>
      </c>
      <c r="E116" s="4">
        <v>90</v>
      </c>
      <c r="F116" s="4">
        <v>50</v>
      </c>
      <c r="G116" s="4">
        <v>50</v>
      </c>
      <c r="H116" s="4">
        <v>52</v>
      </c>
      <c r="I116" s="4">
        <v>57.8</v>
      </c>
      <c r="J116" s="4">
        <v>66</v>
      </c>
      <c r="K116" s="4">
        <v>70</v>
      </c>
      <c r="L116" s="4">
        <v>61</v>
      </c>
      <c r="M116" s="4">
        <v>78</v>
      </c>
      <c r="N116" s="4">
        <v>68</v>
      </c>
      <c r="O116" s="4">
        <v>60</v>
      </c>
      <c r="P116" s="5">
        <f t="shared" si="19"/>
        <v>65.05714285714285</v>
      </c>
      <c r="R116" s="44">
        <f t="shared" si="20"/>
        <v>4995.7817074986351</v>
      </c>
      <c r="S116" s="44">
        <f t="shared" si="24"/>
        <v>4713.2447036754347</v>
      </c>
      <c r="T116" s="44">
        <f t="shared" si="25"/>
        <v>4474.4020187949545</v>
      </c>
      <c r="U116" s="44">
        <f t="shared" si="26"/>
        <v>4402.9233870967746</v>
      </c>
      <c r="V116" s="44">
        <f t="shared" si="27"/>
        <v>4262.9955858343583</v>
      </c>
      <c r="W116" s="44">
        <f t="shared" si="28"/>
        <v>4760.4286892003292</v>
      </c>
      <c r="X116" s="44">
        <f t="shared" si="29"/>
        <v>4641.0181514104452</v>
      </c>
      <c r="Y116" s="44">
        <f t="shared" si="30"/>
        <v>4665.3475657380895</v>
      </c>
      <c r="Z116" s="44">
        <f t="shared" si="31"/>
        <v>5339.5739161460588</v>
      </c>
      <c r="AA116" s="44">
        <f t="shared" si="32"/>
        <v>4267.8760393046114</v>
      </c>
      <c r="AB116" s="44">
        <f t="shared" si="33"/>
        <v>4705.767250257466</v>
      </c>
      <c r="AC116" s="44">
        <f t="shared" si="34"/>
        <v>4301.529205314615</v>
      </c>
      <c r="AD116" s="44">
        <f t="shared" si="35"/>
        <v>4292.3215762954051</v>
      </c>
      <c r="AE116" s="44">
        <f t="shared" si="36"/>
        <v>4510.7168170024233</v>
      </c>
      <c r="AF116" s="5">
        <f t="shared" si="21"/>
        <v>4595.2804723978279</v>
      </c>
      <c r="AH116" s="9">
        <v>36.270600000000002</v>
      </c>
      <c r="AI116" s="9">
        <v>39.501449999999998</v>
      </c>
      <c r="AJ116" s="9">
        <v>38.930788800000002</v>
      </c>
      <c r="AK116" s="9">
        <v>39.68</v>
      </c>
      <c r="AL116" s="9">
        <v>39.690399999999997</v>
      </c>
      <c r="AM116" s="10">
        <v>36.39</v>
      </c>
      <c r="AN116" s="9">
        <v>41.085812160000003</v>
      </c>
      <c r="AO116" s="10">
        <v>38.409999999999997</v>
      </c>
      <c r="AP116" s="9">
        <v>33.935291999999997</v>
      </c>
      <c r="AQ116" s="10">
        <v>39.69</v>
      </c>
      <c r="AR116" s="10">
        <v>38.840000000000003</v>
      </c>
      <c r="AS116" s="9">
        <v>39.89</v>
      </c>
      <c r="AT116" s="9">
        <v>42.550399999999996</v>
      </c>
      <c r="AU116" s="9">
        <v>38.814230000000009</v>
      </c>
      <c r="AV116" s="10">
        <f t="shared" si="22"/>
        <v>38.834212354285718</v>
      </c>
      <c r="AX116" s="4">
        <v>15100</v>
      </c>
      <c r="AY116" s="4">
        <v>15515</v>
      </c>
      <c r="AZ116" s="4">
        <v>14516</v>
      </c>
      <c r="BA116" s="4">
        <v>14559</v>
      </c>
      <c r="BB116" s="4">
        <v>14100</v>
      </c>
      <c r="BC116" s="4">
        <v>14436</v>
      </c>
      <c r="BD116" s="4">
        <v>15890</v>
      </c>
      <c r="BE116" s="4">
        <v>14933</v>
      </c>
      <c r="BF116" s="4">
        <v>15100</v>
      </c>
      <c r="BG116" s="4">
        <v>14116</v>
      </c>
      <c r="BH116" s="5">
        <v>15231</v>
      </c>
      <c r="BI116" s="4">
        <v>14299</v>
      </c>
      <c r="BJ116" s="4">
        <v>15220</v>
      </c>
      <c r="BK116" s="4">
        <v>14590</v>
      </c>
      <c r="BL116" s="5">
        <f t="shared" si="23"/>
        <v>14828.928571428571</v>
      </c>
    </row>
    <row r="117" spans="1:64" x14ac:dyDescent="0.25">
      <c r="A117" s="6">
        <v>112</v>
      </c>
      <c r="B117" s="4">
        <v>78</v>
      </c>
      <c r="C117" s="4">
        <v>82</v>
      </c>
      <c r="D117" s="4">
        <v>48</v>
      </c>
      <c r="E117" s="4">
        <v>90</v>
      </c>
      <c r="F117" s="4">
        <v>50</v>
      </c>
      <c r="G117" s="4">
        <v>50</v>
      </c>
      <c r="H117" s="4">
        <v>52</v>
      </c>
      <c r="I117" s="4">
        <v>57.7</v>
      </c>
      <c r="J117" s="4">
        <v>66</v>
      </c>
      <c r="K117" s="4">
        <v>70</v>
      </c>
      <c r="L117" s="4">
        <v>61</v>
      </c>
      <c r="M117" s="4">
        <v>78</v>
      </c>
      <c r="N117" s="4">
        <v>68</v>
      </c>
      <c r="O117" s="4">
        <v>60</v>
      </c>
      <c r="P117" s="5">
        <f t="shared" si="19"/>
        <v>65.05</v>
      </c>
      <c r="R117" s="44">
        <f t="shared" si="20"/>
        <v>4987.0095556827682</v>
      </c>
      <c r="S117" s="44">
        <f t="shared" si="24"/>
        <v>4702.7264598457177</v>
      </c>
      <c r="T117" s="44">
        <f t="shared" si="25"/>
        <v>4465.3253764929232</v>
      </c>
      <c r="U117" s="44">
        <f t="shared" si="26"/>
        <v>4394.0643863179075</v>
      </c>
      <c r="V117" s="44">
        <f t="shared" si="27"/>
        <v>4253.8213998390984</v>
      </c>
      <c r="W117" s="44">
        <f t="shared" si="28"/>
        <v>4746.0821917808216</v>
      </c>
      <c r="X117" s="44">
        <f t="shared" si="29"/>
        <v>4630.9799678203708</v>
      </c>
      <c r="Y117" s="44">
        <f t="shared" si="30"/>
        <v>4655.6508183943879</v>
      </c>
      <c r="Z117" s="44">
        <f t="shared" si="31"/>
        <v>5328.0828781527434</v>
      </c>
      <c r="AA117" s="44">
        <f t="shared" si="32"/>
        <v>4258.6484312148023</v>
      </c>
      <c r="AB117" s="44">
        <f t="shared" si="33"/>
        <v>4696.0945529290848</v>
      </c>
      <c r="AC117" s="44">
        <f t="shared" si="34"/>
        <v>4292.9196897673255</v>
      </c>
      <c r="AD117" s="44">
        <f t="shared" si="35"/>
        <v>4283.7039121868838</v>
      </c>
      <c r="AE117" s="44">
        <f t="shared" si="36"/>
        <v>4502.076694733074</v>
      </c>
      <c r="AF117" s="5">
        <f t="shared" si="21"/>
        <v>4585.5133082255643</v>
      </c>
      <c r="AH117" s="9">
        <v>36.334400000000002</v>
      </c>
      <c r="AI117" s="9">
        <v>39.589800000000004</v>
      </c>
      <c r="AJ117" s="9">
        <v>39.009923199999996</v>
      </c>
      <c r="AK117" s="9">
        <v>39.76</v>
      </c>
      <c r="AL117" s="9">
        <v>39.776000000000003</v>
      </c>
      <c r="AM117" s="10">
        <v>36.5</v>
      </c>
      <c r="AN117" s="9">
        <v>41.17487040000001</v>
      </c>
      <c r="AO117" s="10">
        <v>38.49</v>
      </c>
      <c r="AP117" s="9">
        <v>34.008479999999999</v>
      </c>
      <c r="AQ117" s="10">
        <v>39.776000000000003</v>
      </c>
      <c r="AR117" s="10">
        <v>38.92</v>
      </c>
      <c r="AS117" s="9">
        <v>39.97</v>
      </c>
      <c r="AT117" s="9">
        <v>42.636000000000003</v>
      </c>
      <c r="AU117" s="9">
        <v>38.888720000000006</v>
      </c>
      <c r="AV117" s="10">
        <f t="shared" si="22"/>
        <v>38.916728114285718</v>
      </c>
      <c r="AX117" s="4">
        <v>15100</v>
      </c>
      <c r="AY117" s="4">
        <v>15515</v>
      </c>
      <c r="AZ117" s="4">
        <v>14516</v>
      </c>
      <c r="BA117" s="4">
        <v>14559</v>
      </c>
      <c r="BB117" s="4">
        <v>14100</v>
      </c>
      <c r="BC117" s="4">
        <v>14436</v>
      </c>
      <c r="BD117" s="4">
        <v>15890</v>
      </c>
      <c r="BE117" s="4">
        <v>14933</v>
      </c>
      <c r="BF117" s="4">
        <v>15100</v>
      </c>
      <c r="BG117" s="4">
        <v>14116</v>
      </c>
      <c r="BH117" s="5">
        <v>15231</v>
      </c>
      <c r="BI117" s="4">
        <v>14299</v>
      </c>
      <c r="BJ117" s="4">
        <v>15220</v>
      </c>
      <c r="BK117" s="4">
        <v>14590</v>
      </c>
      <c r="BL117" s="5">
        <f t="shared" si="23"/>
        <v>14828.928571428571</v>
      </c>
    </row>
    <row r="118" spans="1:64" x14ac:dyDescent="0.25">
      <c r="A118" s="6">
        <v>113</v>
      </c>
      <c r="B118" s="4">
        <v>78</v>
      </c>
      <c r="C118" s="4">
        <v>82</v>
      </c>
      <c r="D118" s="4">
        <v>48</v>
      </c>
      <c r="E118" s="4">
        <v>90</v>
      </c>
      <c r="F118" s="4">
        <v>50</v>
      </c>
      <c r="G118" s="4">
        <v>50</v>
      </c>
      <c r="H118" s="4">
        <v>52</v>
      </c>
      <c r="I118" s="4">
        <v>57.7</v>
      </c>
      <c r="J118" s="4">
        <v>66</v>
      </c>
      <c r="K118" s="4">
        <v>70</v>
      </c>
      <c r="L118" s="4">
        <v>61</v>
      </c>
      <c r="M118" s="4">
        <v>78</v>
      </c>
      <c r="N118" s="4">
        <v>68</v>
      </c>
      <c r="O118" s="4">
        <v>60</v>
      </c>
      <c r="P118" s="5">
        <f t="shared" si="19"/>
        <v>65.05</v>
      </c>
      <c r="R118" s="44">
        <f t="shared" si="20"/>
        <v>4978.5143585629348</v>
      </c>
      <c r="S118" s="44">
        <f t="shared" si="24"/>
        <v>4692.4797580416489</v>
      </c>
      <c r="T118" s="44">
        <f t="shared" si="25"/>
        <v>4456.3965725492517</v>
      </c>
      <c r="U118" s="44">
        <f t="shared" si="26"/>
        <v>4384.1405269761608</v>
      </c>
      <c r="V118" s="44">
        <f t="shared" si="27"/>
        <v>4244.8782984360187</v>
      </c>
      <c r="W118" s="44">
        <f t="shared" si="28"/>
        <v>4731.8219065829007</v>
      </c>
      <c r="X118" s="44">
        <f t="shared" si="29"/>
        <v>4621.1948422951964</v>
      </c>
      <c r="Y118" s="44">
        <f t="shared" si="30"/>
        <v>4647.1991701244815</v>
      </c>
      <c r="Z118" s="44">
        <f t="shared" si="31"/>
        <v>5316.881282931764</v>
      </c>
      <c r="AA118" s="44">
        <f t="shared" si="32"/>
        <v>4249.6738585047669</v>
      </c>
      <c r="AB118" s="44">
        <f t="shared" si="33"/>
        <v>4687.663503462426</v>
      </c>
      <c r="AC118" s="44">
        <f t="shared" si="34"/>
        <v>4283.2750873689465</v>
      </c>
      <c r="AD118" s="44">
        <f t="shared" si="35"/>
        <v>4275.3009143301233</v>
      </c>
      <c r="AE118" s="44">
        <f t="shared" si="36"/>
        <v>4493.6702850277461</v>
      </c>
      <c r="AF118" s="5">
        <f t="shared" si="21"/>
        <v>4575.9350260853116</v>
      </c>
      <c r="AH118" s="9">
        <v>36.3964</v>
      </c>
      <c r="AI118" s="9">
        <v>39.676250000000003</v>
      </c>
      <c r="AJ118" s="9">
        <v>39.0880832</v>
      </c>
      <c r="AK118" s="9">
        <v>39.85</v>
      </c>
      <c r="AL118" s="9">
        <v>39.8598</v>
      </c>
      <c r="AM118" s="10">
        <v>36.61</v>
      </c>
      <c r="AN118" s="9">
        <v>41.262055920000009</v>
      </c>
      <c r="AO118" s="10">
        <v>38.56</v>
      </c>
      <c r="AP118" s="9">
        <v>34.080128999999999</v>
      </c>
      <c r="AQ118" s="10">
        <v>39.86</v>
      </c>
      <c r="AR118" s="10">
        <v>38.99</v>
      </c>
      <c r="AS118" s="9">
        <v>40.06</v>
      </c>
      <c r="AT118" s="9">
        <v>42.719799999999999</v>
      </c>
      <c r="AU118" s="9">
        <v>38.961470000000006</v>
      </c>
      <c r="AV118" s="10">
        <f t="shared" si="22"/>
        <v>38.998142008571435</v>
      </c>
      <c r="AX118" s="4">
        <v>15100</v>
      </c>
      <c r="AY118" s="4">
        <v>15515</v>
      </c>
      <c r="AZ118" s="4">
        <v>14516</v>
      </c>
      <c r="BA118" s="4">
        <v>14559</v>
      </c>
      <c r="BB118" s="4">
        <v>14100</v>
      </c>
      <c r="BC118" s="4">
        <v>14436</v>
      </c>
      <c r="BD118" s="4">
        <v>15890</v>
      </c>
      <c r="BE118" s="4">
        <v>14933</v>
      </c>
      <c r="BF118" s="4">
        <v>15100</v>
      </c>
      <c r="BG118" s="4">
        <v>14116</v>
      </c>
      <c r="BH118" s="5">
        <v>15231</v>
      </c>
      <c r="BI118" s="4">
        <v>14299</v>
      </c>
      <c r="BJ118" s="4">
        <v>15220</v>
      </c>
      <c r="BK118" s="4">
        <v>14590</v>
      </c>
      <c r="BL118" s="5">
        <f t="shared" si="23"/>
        <v>14828.928571428571</v>
      </c>
    </row>
    <row r="119" spans="1:64" x14ac:dyDescent="0.25">
      <c r="A119" s="6">
        <v>114</v>
      </c>
      <c r="B119" s="4">
        <v>78</v>
      </c>
      <c r="C119" s="4">
        <v>82</v>
      </c>
      <c r="D119" s="4">
        <v>48</v>
      </c>
      <c r="E119" s="4">
        <v>90</v>
      </c>
      <c r="F119" s="4">
        <v>50</v>
      </c>
      <c r="G119" s="4">
        <v>50</v>
      </c>
      <c r="H119" s="4">
        <v>52</v>
      </c>
      <c r="I119" s="4">
        <v>57.7</v>
      </c>
      <c r="J119" s="4">
        <v>66</v>
      </c>
      <c r="K119" s="4">
        <v>70</v>
      </c>
      <c r="L119" s="4">
        <v>61</v>
      </c>
      <c r="M119" s="4">
        <v>78</v>
      </c>
      <c r="N119" s="4">
        <v>68</v>
      </c>
      <c r="O119" s="4">
        <v>60</v>
      </c>
      <c r="P119" s="5">
        <f t="shared" si="19"/>
        <v>65.05</v>
      </c>
      <c r="R119" s="44">
        <f t="shared" si="20"/>
        <v>4970.293444808347</v>
      </c>
      <c r="S119" s="44">
        <f t="shared" si="24"/>
        <v>4682.5013581215662</v>
      </c>
      <c r="T119" s="44">
        <f t="shared" si="25"/>
        <v>4447.6140554408748</v>
      </c>
      <c r="U119" s="44">
        <f t="shared" si="26"/>
        <v>4375.3568745304283</v>
      </c>
      <c r="V119" s="44">
        <f t="shared" si="27"/>
        <v>4236.1636180642836</v>
      </c>
      <c r="W119" s="44">
        <f t="shared" si="28"/>
        <v>4717.6470588235297</v>
      </c>
      <c r="X119" s="44">
        <f t="shared" si="29"/>
        <v>4611.6598444574483</v>
      </c>
      <c r="Y119" s="44">
        <f t="shared" si="30"/>
        <v>4637.5776397515529</v>
      </c>
      <c r="Z119" s="44">
        <f t="shared" si="31"/>
        <v>5305.9657942657441</v>
      </c>
      <c r="AA119" s="44">
        <f t="shared" si="32"/>
        <v>4240.9493765960642</v>
      </c>
      <c r="AB119" s="44">
        <f t="shared" si="33"/>
        <v>4678.0650115177887</v>
      </c>
      <c r="AC119" s="44">
        <f t="shared" si="34"/>
        <v>4274.7384155455902</v>
      </c>
      <c r="AD119" s="44">
        <f t="shared" si="35"/>
        <v>4267.1102617179649</v>
      </c>
      <c r="AE119" s="44">
        <f t="shared" si="36"/>
        <v>4485.4951568539836</v>
      </c>
      <c r="AF119" s="5">
        <f t="shared" si="21"/>
        <v>4566.5098507496541</v>
      </c>
      <c r="AH119" s="9">
        <v>36.456600000000002</v>
      </c>
      <c r="AI119" s="9">
        <v>39.760800000000003</v>
      </c>
      <c r="AJ119" s="9">
        <v>39.165268800000007</v>
      </c>
      <c r="AK119" s="9">
        <v>39.93</v>
      </c>
      <c r="AL119" s="9">
        <v>39.941800000000001</v>
      </c>
      <c r="AM119" s="10">
        <v>36.72</v>
      </c>
      <c r="AN119" s="9">
        <v>41.347368720000006</v>
      </c>
      <c r="AO119" s="10">
        <v>38.64</v>
      </c>
      <c r="AP119" s="9">
        <v>34.150238999999999</v>
      </c>
      <c r="AQ119" s="10">
        <v>39.942</v>
      </c>
      <c r="AR119" s="10">
        <v>39.07</v>
      </c>
      <c r="AS119" s="9">
        <v>40.14</v>
      </c>
      <c r="AT119" s="9">
        <v>42.8018</v>
      </c>
      <c r="AU119" s="9">
        <v>39.032480000000007</v>
      </c>
      <c r="AV119" s="10">
        <f t="shared" si="22"/>
        <v>39.078454037142862</v>
      </c>
      <c r="AX119" s="4">
        <v>15100</v>
      </c>
      <c r="AY119" s="4">
        <v>15515</v>
      </c>
      <c r="AZ119" s="4">
        <v>14516</v>
      </c>
      <c r="BA119" s="4">
        <v>14559</v>
      </c>
      <c r="BB119" s="4">
        <v>14100</v>
      </c>
      <c r="BC119" s="4">
        <v>14436</v>
      </c>
      <c r="BD119" s="4">
        <v>15890</v>
      </c>
      <c r="BE119" s="4">
        <v>14933</v>
      </c>
      <c r="BF119" s="4">
        <v>15100</v>
      </c>
      <c r="BG119" s="4">
        <v>14116</v>
      </c>
      <c r="BH119" s="5">
        <v>15231</v>
      </c>
      <c r="BI119" s="4">
        <v>14299</v>
      </c>
      <c r="BJ119" s="4">
        <v>15220</v>
      </c>
      <c r="BK119" s="4">
        <v>14590</v>
      </c>
      <c r="BL119" s="5">
        <f t="shared" si="23"/>
        <v>14828.928571428571</v>
      </c>
    </row>
    <row r="120" spans="1:64" x14ac:dyDescent="0.25">
      <c r="A120" s="6">
        <v>115</v>
      </c>
      <c r="B120" s="4">
        <v>78</v>
      </c>
      <c r="C120" s="4">
        <v>82</v>
      </c>
      <c r="D120" s="4">
        <v>48</v>
      </c>
      <c r="E120" s="4">
        <v>90</v>
      </c>
      <c r="F120" s="4">
        <v>50</v>
      </c>
      <c r="G120" s="4">
        <v>50</v>
      </c>
      <c r="H120" s="4">
        <v>52</v>
      </c>
      <c r="I120" s="4">
        <v>57.6</v>
      </c>
      <c r="J120" s="4">
        <v>66</v>
      </c>
      <c r="K120" s="4">
        <v>70</v>
      </c>
      <c r="L120" s="4">
        <v>61</v>
      </c>
      <c r="M120" s="4">
        <v>78</v>
      </c>
      <c r="N120" s="4">
        <v>68</v>
      </c>
      <c r="O120" s="4">
        <v>60</v>
      </c>
      <c r="P120" s="5">
        <f t="shared" si="19"/>
        <v>65.042857142857144</v>
      </c>
      <c r="R120" s="44">
        <f t="shared" si="20"/>
        <v>4962.3442420922911</v>
      </c>
      <c r="S120" s="44">
        <f t="shared" si="24"/>
        <v>4672.7881245223489</v>
      </c>
      <c r="T120" s="44">
        <f t="shared" si="25"/>
        <v>4438.9763077233574</v>
      </c>
      <c r="U120" s="44">
        <f t="shared" si="26"/>
        <v>4366.608347913022</v>
      </c>
      <c r="V120" s="44">
        <f t="shared" si="27"/>
        <v>4228.7313805858239</v>
      </c>
      <c r="W120" s="44">
        <f t="shared" si="28"/>
        <v>4703.5568829758349</v>
      </c>
      <c r="X120" s="44">
        <f t="shared" si="29"/>
        <v>4602.3721361674206</v>
      </c>
      <c r="Y120" s="44">
        <f t="shared" si="30"/>
        <v>4629.1914234048045</v>
      </c>
      <c r="Z120" s="44">
        <f t="shared" si="31"/>
        <v>5295.3331807856548</v>
      </c>
      <c r="AA120" s="44">
        <f t="shared" si="32"/>
        <v>4232.4721403228223</v>
      </c>
      <c r="AB120" s="44">
        <f t="shared" si="33"/>
        <v>4669.6985181400105</v>
      </c>
      <c r="AC120" s="44">
        <f t="shared" si="34"/>
        <v>4266.2357036300345</v>
      </c>
      <c r="AD120" s="44">
        <f t="shared" si="35"/>
        <v>4259.1297047712324</v>
      </c>
      <c r="AE120" s="44">
        <f t="shared" si="36"/>
        <v>4477.5489588061919</v>
      </c>
      <c r="AF120" s="5">
        <f t="shared" si="21"/>
        <v>4557.499075131489</v>
      </c>
      <c r="AH120" s="9">
        <v>36.515000000000001</v>
      </c>
      <c r="AI120" s="9">
        <v>39.843450000000004</v>
      </c>
      <c r="AJ120" s="9">
        <v>39.241480000000003</v>
      </c>
      <c r="AK120" s="9">
        <v>40.01</v>
      </c>
      <c r="AL120" s="9">
        <v>40.012</v>
      </c>
      <c r="AM120" s="10">
        <v>36.83</v>
      </c>
      <c r="AN120" s="9">
        <v>41.430808800000008</v>
      </c>
      <c r="AO120" s="10">
        <v>38.71</v>
      </c>
      <c r="AP120" s="9">
        <v>34.218810000000005</v>
      </c>
      <c r="AQ120" s="10">
        <v>40.021999999999998</v>
      </c>
      <c r="AR120" s="10">
        <v>39.14</v>
      </c>
      <c r="AS120" s="9">
        <v>40.22</v>
      </c>
      <c r="AT120" s="9">
        <v>42.882000000000005</v>
      </c>
      <c r="AU120" s="9">
        <v>39.101749999999996</v>
      </c>
      <c r="AV120" s="10">
        <f t="shared" si="22"/>
        <v>39.155521342857142</v>
      </c>
      <c r="AX120" s="4">
        <v>15100</v>
      </c>
      <c r="AY120" s="4">
        <v>15515</v>
      </c>
      <c r="AZ120" s="4">
        <v>14516</v>
      </c>
      <c r="BA120" s="4">
        <v>14559</v>
      </c>
      <c r="BB120" s="4">
        <v>14100</v>
      </c>
      <c r="BC120" s="4">
        <v>14436</v>
      </c>
      <c r="BD120" s="4">
        <v>15890</v>
      </c>
      <c r="BE120" s="4">
        <v>14933</v>
      </c>
      <c r="BF120" s="4">
        <v>15100</v>
      </c>
      <c r="BG120" s="4">
        <v>14116</v>
      </c>
      <c r="BH120" s="5">
        <v>15231</v>
      </c>
      <c r="BI120" s="4">
        <v>14299</v>
      </c>
      <c r="BJ120" s="4">
        <v>15220</v>
      </c>
      <c r="BK120" s="4">
        <v>14590</v>
      </c>
      <c r="BL120" s="5">
        <f t="shared" si="23"/>
        <v>14828.928571428571</v>
      </c>
    </row>
    <row r="121" spans="1:64" x14ac:dyDescent="0.25">
      <c r="A121" s="6">
        <v>116</v>
      </c>
      <c r="B121" s="4">
        <v>78</v>
      </c>
      <c r="C121" s="4">
        <v>82</v>
      </c>
      <c r="D121" s="4">
        <v>48</v>
      </c>
      <c r="E121" s="4">
        <v>90</v>
      </c>
      <c r="F121" s="4">
        <v>50</v>
      </c>
      <c r="G121" s="4">
        <v>50</v>
      </c>
      <c r="H121" s="4">
        <v>52</v>
      </c>
      <c r="I121" s="4">
        <v>57.6</v>
      </c>
      <c r="J121" s="4">
        <v>66</v>
      </c>
      <c r="K121" s="4">
        <v>70</v>
      </c>
      <c r="L121" s="4">
        <v>61</v>
      </c>
      <c r="M121" s="4">
        <v>78</v>
      </c>
      <c r="N121" s="4">
        <v>68</v>
      </c>
      <c r="O121" s="4">
        <v>60</v>
      </c>
      <c r="P121" s="5">
        <f t="shared" si="19"/>
        <v>65.042857142857144</v>
      </c>
      <c r="R121" s="44">
        <f t="shared" si="20"/>
        <v>4954.6642750112105</v>
      </c>
      <c r="S121" s="44">
        <f t="shared" si="24"/>
        <v>4663.3370236598357</v>
      </c>
      <c r="T121" s="44">
        <f t="shared" si="25"/>
        <v>4430.4818453203097</v>
      </c>
      <c r="U121" s="44">
        <f t="shared" si="26"/>
        <v>4357.894736842105</v>
      </c>
      <c r="V121" s="44">
        <f t="shared" si="27"/>
        <v>4219.4092827004215</v>
      </c>
      <c r="W121" s="44">
        <f t="shared" si="28"/>
        <v>4690.8204711616572</v>
      </c>
      <c r="X121" s="44">
        <f t="shared" si="29"/>
        <v>4593.3289692950202</v>
      </c>
      <c r="Y121" s="44">
        <f t="shared" si="30"/>
        <v>4620.8354822073234</v>
      </c>
      <c r="Z121" s="44">
        <f t="shared" si="31"/>
        <v>5284.9803134483318</v>
      </c>
      <c r="AA121" s="44">
        <f t="shared" si="32"/>
        <v>4224.2394014962592</v>
      </c>
      <c r="AB121" s="44">
        <f t="shared" si="33"/>
        <v>4661.3618974751334</v>
      </c>
      <c r="AC121" s="44">
        <f t="shared" si="34"/>
        <v>4257.7667493796525</v>
      </c>
      <c r="AD121" s="44">
        <f t="shared" si="35"/>
        <v>4251.3570637144903</v>
      </c>
      <c r="AE121" s="44">
        <f t="shared" si="36"/>
        <v>4469.8294173393024</v>
      </c>
      <c r="AF121" s="5">
        <f t="shared" si="21"/>
        <v>4548.593352075075</v>
      </c>
      <c r="AH121" s="9">
        <v>36.571600000000004</v>
      </c>
      <c r="AI121" s="9">
        <v>39.924199999999999</v>
      </c>
      <c r="AJ121" s="9">
        <v>39.316716799999995</v>
      </c>
      <c r="AK121" s="9">
        <v>40.090000000000003</v>
      </c>
      <c r="AL121" s="9">
        <v>40.1004</v>
      </c>
      <c r="AM121" s="10">
        <v>36.93</v>
      </c>
      <c r="AN121" s="9">
        <v>41.512376160000009</v>
      </c>
      <c r="AO121" s="10">
        <v>38.78</v>
      </c>
      <c r="AP121" s="9">
        <v>34.285842000000002</v>
      </c>
      <c r="AQ121" s="10">
        <v>40.1</v>
      </c>
      <c r="AR121" s="10">
        <v>39.21</v>
      </c>
      <c r="AS121" s="9">
        <v>40.299999999999997</v>
      </c>
      <c r="AT121" s="9">
        <v>42.9604</v>
      </c>
      <c r="AU121" s="9">
        <v>39.169280000000001</v>
      </c>
      <c r="AV121" s="10">
        <f t="shared" si="22"/>
        <v>39.232201068571435</v>
      </c>
      <c r="AX121" s="4">
        <v>15100</v>
      </c>
      <c r="AY121" s="4">
        <v>15515</v>
      </c>
      <c r="AZ121" s="4">
        <v>14516</v>
      </c>
      <c r="BA121" s="4">
        <v>14559</v>
      </c>
      <c r="BB121" s="4">
        <v>14100</v>
      </c>
      <c r="BC121" s="4">
        <v>14436</v>
      </c>
      <c r="BD121" s="4">
        <v>15890</v>
      </c>
      <c r="BE121" s="4">
        <v>14933</v>
      </c>
      <c r="BF121" s="4">
        <v>15100</v>
      </c>
      <c r="BG121" s="4">
        <v>14116</v>
      </c>
      <c r="BH121" s="5">
        <v>15231</v>
      </c>
      <c r="BI121" s="4">
        <v>14299</v>
      </c>
      <c r="BJ121" s="4">
        <v>15220</v>
      </c>
      <c r="BK121" s="4">
        <v>14590</v>
      </c>
      <c r="BL121" s="5">
        <f t="shared" si="23"/>
        <v>14828.928571428571</v>
      </c>
    </row>
    <row r="122" spans="1:64" x14ac:dyDescent="0.25">
      <c r="A122" s="6">
        <v>117</v>
      </c>
      <c r="B122" s="4">
        <v>78</v>
      </c>
      <c r="C122" s="4">
        <v>82</v>
      </c>
      <c r="D122" s="4">
        <v>48</v>
      </c>
      <c r="E122" s="4">
        <v>90</v>
      </c>
      <c r="F122" s="4">
        <v>50</v>
      </c>
      <c r="G122" s="4">
        <v>50</v>
      </c>
      <c r="H122" s="4">
        <v>52</v>
      </c>
      <c r="I122" s="4">
        <v>57.6</v>
      </c>
      <c r="J122" s="4">
        <v>66</v>
      </c>
      <c r="K122" s="4">
        <v>70</v>
      </c>
      <c r="L122" s="4">
        <v>61</v>
      </c>
      <c r="M122" s="4">
        <v>78</v>
      </c>
      <c r="N122" s="4">
        <v>68</v>
      </c>
      <c r="O122" s="4">
        <v>60</v>
      </c>
      <c r="P122" s="5">
        <f t="shared" si="19"/>
        <v>65.042857142857144</v>
      </c>
      <c r="R122" s="44">
        <f t="shared" si="20"/>
        <v>4947.2511630954714</v>
      </c>
      <c r="S122" s="44">
        <f t="shared" si="24"/>
        <v>4654.1451214344906</v>
      </c>
      <c r="T122" s="44">
        <f t="shared" si="25"/>
        <v>4422.1292168334821</v>
      </c>
      <c r="U122" s="44">
        <f t="shared" si="26"/>
        <v>4349.2158327109782</v>
      </c>
      <c r="V122" s="44">
        <f t="shared" si="27"/>
        <v>4211.3647111531463</v>
      </c>
      <c r="W122" s="44">
        <f t="shared" si="28"/>
        <v>4676.8898488120949</v>
      </c>
      <c r="X122" s="44">
        <f t="shared" si="29"/>
        <v>4584.5276835795348</v>
      </c>
      <c r="Y122" s="44">
        <f t="shared" si="30"/>
        <v>4611.322696860525</v>
      </c>
      <c r="Z122" s="44">
        <f t="shared" si="31"/>
        <v>5274.9041631133105</v>
      </c>
      <c r="AA122" s="44">
        <f t="shared" si="32"/>
        <v>4216.1435647260869</v>
      </c>
      <c r="AB122" s="44">
        <f t="shared" si="33"/>
        <v>4653.0549898167001</v>
      </c>
      <c r="AC122" s="44">
        <f t="shared" si="34"/>
        <v>4249.3313521545315</v>
      </c>
      <c r="AD122" s="44">
        <f t="shared" si="35"/>
        <v>4243.7902270139639</v>
      </c>
      <c r="AE122" s="44">
        <f t="shared" si="36"/>
        <v>4462.3343350731884</v>
      </c>
      <c r="AF122" s="5">
        <f t="shared" si="21"/>
        <v>4539.7432075983934</v>
      </c>
      <c r="AH122" s="9">
        <v>36.626400000000004</v>
      </c>
      <c r="AI122" s="9">
        <v>40.003050000000002</v>
      </c>
      <c r="AJ122" s="9">
        <v>39.390979200000004</v>
      </c>
      <c r="AK122" s="9">
        <v>40.17</v>
      </c>
      <c r="AL122" s="9">
        <v>40.177000000000007</v>
      </c>
      <c r="AM122" s="10">
        <v>37.04</v>
      </c>
      <c r="AN122" s="9">
        <v>41.592070800000002</v>
      </c>
      <c r="AO122" s="10">
        <v>38.86</v>
      </c>
      <c r="AP122" s="9">
        <v>34.351335000000006</v>
      </c>
      <c r="AQ122" s="10">
        <v>40.177</v>
      </c>
      <c r="AR122" s="10">
        <v>39.28</v>
      </c>
      <c r="AS122" s="9">
        <v>40.380000000000003</v>
      </c>
      <c r="AT122" s="9">
        <v>43.037000000000006</v>
      </c>
      <c r="AU122" s="9">
        <v>39.23507</v>
      </c>
      <c r="AV122" s="10">
        <f t="shared" si="22"/>
        <v>39.308564642857149</v>
      </c>
      <c r="AX122" s="4">
        <v>15100</v>
      </c>
      <c r="AY122" s="4">
        <v>15515</v>
      </c>
      <c r="AZ122" s="4">
        <v>14516</v>
      </c>
      <c r="BA122" s="4">
        <v>14559</v>
      </c>
      <c r="BB122" s="4">
        <v>14100</v>
      </c>
      <c r="BC122" s="4">
        <v>14436</v>
      </c>
      <c r="BD122" s="4">
        <v>15890</v>
      </c>
      <c r="BE122" s="4">
        <v>14933</v>
      </c>
      <c r="BF122" s="4">
        <v>15100</v>
      </c>
      <c r="BG122" s="4">
        <v>14116</v>
      </c>
      <c r="BH122" s="5">
        <v>15231</v>
      </c>
      <c r="BI122" s="4">
        <v>14299</v>
      </c>
      <c r="BJ122" s="4">
        <v>15220</v>
      </c>
      <c r="BK122" s="4">
        <v>14590</v>
      </c>
      <c r="BL122" s="5">
        <f t="shared" si="23"/>
        <v>14828.928571428571</v>
      </c>
    </row>
    <row r="123" spans="1:64" x14ac:dyDescent="0.25">
      <c r="A123" s="6">
        <v>118</v>
      </c>
      <c r="B123" s="4">
        <v>78</v>
      </c>
      <c r="C123" s="4">
        <v>82</v>
      </c>
      <c r="D123" s="4">
        <v>48</v>
      </c>
      <c r="E123" s="4">
        <v>90</v>
      </c>
      <c r="F123" s="4">
        <v>50</v>
      </c>
      <c r="G123" s="4">
        <v>50</v>
      </c>
      <c r="H123" s="4">
        <v>52</v>
      </c>
      <c r="I123" s="4">
        <v>57.5</v>
      </c>
      <c r="J123" s="4">
        <v>66</v>
      </c>
      <c r="K123" s="4">
        <v>70</v>
      </c>
      <c r="L123" s="4">
        <v>61</v>
      </c>
      <c r="M123" s="4">
        <v>78</v>
      </c>
      <c r="N123" s="4">
        <v>68</v>
      </c>
      <c r="O123" s="4">
        <v>60</v>
      </c>
      <c r="P123" s="5">
        <f t="shared" si="19"/>
        <v>65.035714285714292</v>
      </c>
      <c r="R123" s="44">
        <f t="shared" si="20"/>
        <v>4940.1026189087061</v>
      </c>
      <c r="S123" s="44">
        <f t="shared" si="24"/>
        <v>4645.2095808383237</v>
      </c>
      <c r="T123" s="44">
        <f t="shared" si="25"/>
        <v>4413.9170028729177</v>
      </c>
      <c r="U123" s="44">
        <f t="shared" si="26"/>
        <v>4341.6500994035787</v>
      </c>
      <c r="V123" s="44">
        <f t="shared" si="27"/>
        <v>4203.5387237340938</v>
      </c>
      <c r="W123" s="44">
        <f t="shared" si="28"/>
        <v>4663.0417227456264</v>
      </c>
      <c r="X123" s="44">
        <f t="shared" si="29"/>
        <v>4575.9657045740523</v>
      </c>
      <c r="Y123" s="44">
        <f t="shared" si="30"/>
        <v>4603.0310814282047</v>
      </c>
      <c r="Z123" s="44">
        <f t="shared" si="31"/>
        <v>5265.1017982153217</v>
      </c>
      <c r="AA123" s="44">
        <f t="shared" si="32"/>
        <v>4208.2877869422637</v>
      </c>
      <c r="AB123" s="44">
        <f t="shared" si="33"/>
        <v>4645.9583121504829</v>
      </c>
      <c r="AC123" s="44">
        <f t="shared" si="34"/>
        <v>4241.9777503090236</v>
      </c>
      <c r="AD123" s="44">
        <f t="shared" si="35"/>
        <v>4236.4271498754397</v>
      </c>
      <c r="AE123" s="44">
        <f t="shared" si="36"/>
        <v>4455.0615891653551</v>
      </c>
      <c r="AF123" s="5">
        <f t="shared" si="21"/>
        <v>4531.3764943688138</v>
      </c>
      <c r="AH123" s="9">
        <v>36.679400000000001</v>
      </c>
      <c r="AI123" s="9">
        <v>40.08</v>
      </c>
      <c r="AJ123" s="9">
        <v>39.464267200000002</v>
      </c>
      <c r="AK123" s="9">
        <v>40.24</v>
      </c>
      <c r="AL123" s="9">
        <v>40.251800000000003</v>
      </c>
      <c r="AM123" s="10">
        <v>37.15</v>
      </c>
      <c r="AN123" s="9">
        <v>41.669892720000007</v>
      </c>
      <c r="AO123" s="10">
        <v>38.93</v>
      </c>
      <c r="AP123" s="9">
        <v>34.415289000000001</v>
      </c>
      <c r="AQ123" s="10">
        <v>40.252000000000002</v>
      </c>
      <c r="AR123" s="10">
        <v>39.340000000000003</v>
      </c>
      <c r="AS123" s="9">
        <v>40.450000000000003</v>
      </c>
      <c r="AT123" s="9">
        <v>43.111800000000002</v>
      </c>
      <c r="AU123" s="9">
        <v>39.299120000000002</v>
      </c>
      <c r="AV123" s="10">
        <f t="shared" si="22"/>
        <v>39.380969208571422</v>
      </c>
      <c r="AX123" s="4">
        <v>15100</v>
      </c>
      <c r="AY123" s="4">
        <v>15515</v>
      </c>
      <c r="AZ123" s="4">
        <v>14516</v>
      </c>
      <c r="BA123" s="4">
        <v>14559</v>
      </c>
      <c r="BB123" s="4">
        <v>14100</v>
      </c>
      <c r="BC123" s="4">
        <v>14436</v>
      </c>
      <c r="BD123" s="4">
        <v>15890</v>
      </c>
      <c r="BE123" s="4">
        <v>14933</v>
      </c>
      <c r="BF123" s="4">
        <v>15100</v>
      </c>
      <c r="BG123" s="4">
        <v>14116</v>
      </c>
      <c r="BH123" s="5">
        <v>15231</v>
      </c>
      <c r="BI123" s="4">
        <v>14299</v>
      </c>
      <c r="BJ123" s="4">
        <v>15220</v>
      </c>
      <c r="BK123" s="4">
        <v>14590</v>
      </c>
      <c r="BL123" s="5">
        <f t="shared" si="23"/>
        <v>14828.928571428571</v>
      </c>
    </row>
    <row r="124" spans="1:64" x14ac:dyDescent="0.25">
      <c r="A124" s="6">
        <v>119</v>
      </c>
      <c r="B124" s="4">
        <v>78</v>
      </c>
      <c r="C124" s="4">
        <v>82</v>
      </c>
      <c r="D124" s="4">
        <v>48</v>
      </c>
      <c r="E124" s="4">
        <v>90</v>
      </c>
      <c r="F124" s="4">
        <v>50</v>
      </c>
      <c r="G124" s="4">
        <v>50</v>
      </c>
      <c r="H124" s="4">
        <v>52</v>
      </c>
      <c r="I124" s="4">
        <v>57.5</v>
      </c>
      <c r="J124" s="4">
        <v>66</v>
      </c>
      <c r="K124" s="4">
        <v>70</v>
      </c>
      <c r="L124" s="4">
        <v>61</v>
      </c>
      <c r="M124" s="4">
        <v>78</v>
      </c>
      <c r="N124" s="4">
        <v>68</v>
      </c>
      <c r="O124" s="4">
        <v>60</v>
      </c>
      <c r="P124" s="5">
        <f t="shared" si="19"/>
        <v>65.035714285714292</v>
      </c>
      <c r="R124" s="44">
        <f t="shared" si="20"/>
        <v>4933.216446232841</v>
      </c>
      <c r="S124" s="44">
        <f t="shared" si="24"/>
        <v>4636.5276596592457</v>
      </c>
      <c r="T124" s="44">
        <f t="shared" si="25"/>
        <v>4405.8438154065152</v>
      </c>
      <c r="U124" s="44">
        <f t="shared" si="26"/>
        <v>4334.1106425204662</v>
      </c>
      <c r="V124" s="44">
        <f t="shared" si="27"/>
        <v>4195.9290560647541</v>
      </c>
      <c r="W124" s="44">
        <f t="shared" si="28"/>
        <v>4649.275362318841</v>
      </c>
      <c r="X124" s="44">
        <f t="shared" si="29"/>
        <v>4567.6405416714624</v>
      </c>
      <c r="Y124" s="44">
        <f t="shared" si="30"/>
        <v>4594.7692307692305</v>
      </c>
      <c r="Z124" s="44">
        <f t="shared" si="31"/>
        <v>5255.5703825289529</v>
      </c>
      <c r="AA124" s="44">
        <f t="shared" si="32"/>
        <v>4200.6695598264105</v>
      </c>
      <c r="AB124" s="44">
        <f t="shared" si="33"/>
        <v>4638.8832487309646</v>
      </c>
      <c r="AC124" s="44">
        <f t="shared" si="34"/>
        <v>4233.6047372316798</v>
      </c>
      <c r="AD124" s="44">
        <f t="shared" si="35"/>
        <v>4229.2658528000593</v>
      </c>
      <c r="AE124" s="44">
        <f t="shared" si="36"/>
        <v>4448.0091297496056</v>
      </c>
      <c r="AF124" s="5">
        <f t="shared" si="21"/>
        <v>4523.0939761079308</v>
      </c>
      <c r="AH124" s="9">
        <v>36.730600000000003</v>
      </c>
      <c r="AI124" s="9">
        <v>40.155050000000003</v>
      </c>
      <c r="AJ124" s="9">
        <v>39.536580800000003</v>
      </c>
      <c r="AK124" s="9">
        <v>40.31</v>
      </c>
      <c r="AL124" s="9">
        <v>40.324799999999996</v>
      </c>
      <c r="AM124" s="10">
        <v>37.26</v>
      </c>
      <c r="AN124" s="9">
        <v>41.745841919999989</v>
      </c>
      <c r="AO124" s="10">
        <v>39</v>
      </c>
      <c r="AP124" s="9">
        <v>34.477703999999996</v>
      </c>
      <c r="AQ124" s="10">
        <v>40.325000000000003</v>
      </c>
      <c r="AR124" s="10">
        <v>39.4</v>
      </c>
      <c r="AS124" s="9">
        <v>40.53</v>
      </c>
      <c r="AT124" s="9">
        <v>43.184799999999996</v>
      </c>
      <c r="AU124" s="9">
        <v>39.361429999999999</v>
      </c>
      <c r="AV124" s="10">
        <f t="shared" si="22"/>
        <v>39.452986194285714</v>
      </c>
      <c r="AX124" s="4">
        <v>15100</v>
      </c>
      <c r="AY124" s="4">
        <v>15515</v>
      </c>
      <c r="AZ124" s="4">
        <v>14516</v>
      </c>
      <c r="BA124" s="4">
        <v>14559</v>
      </c>
      <c r="BB124" s="4">
        <v>14100</v>
      </c>
      <c r="BC124" s="4">
        <v>14436</v>
      </c>
      <c r="BD124" s="4">
        <v>15890</v>
      </c>
      <c r="BE124" s="4">
        <v>14933</v>
      </c>
      <c r="BF124" s="4">
        <v>15100</v>
      </c>
      <c r="BG124" s="4">
        <v>14116</v>
      </c>
      <c r="BH124" s="5">
        <v>15231</v>
      </c>
      <c r="BI124" s="4">
        <v>14299</v>
      </c>
      <c r="BJ124" s="4">
        <v>15220</v>
      </c>
      <c r="BK124" s="4">
        <v>14590</v>
      </c>
      <c r="BL124" s="5">
        <f t="shared" si="23"/>
        <v>14828.928571428571</v>
      </c>
    </row>
    <row r="125" spans="1:64" x14ac:dyDescent="0.25">
      <c r="A125" s="6">
        <v>120</v>
      </c>
      <c r="B125" s="4">
        <v>78</v>
      </c>
      <c r="C125" s="4">
        <v>82</v>
      </c>
      <c r="D125" s="4">
        <v>48</v>
      </c>
      <c r="E125" s="4">
        <v>90</v>
      </c>
      <c r="F125" s="4">
        <v>50</v>
      </c>
      <c r="G125" s="4">
        <v>49</v>
      </c>
      <c r="H125" s="4">
        <v>52</v>
      </c>
      <c r="I125" s="4">
        <v>57.5</v>
      </c>
      <c r="J125" s="4">
        <v>66</v>
      </c>
      <c r="K125" s="4">
        <v>70</v>
      </c>
      <c r="L125" s="4">
        <v>61</v>
      </c>
      <c r="M125" s="4">
        <v>78</v>
      </c>
      <c r="N125" s="4">
        <v>68</v>
      </c>
      <c r="O125" s="4">
        <v>60</v>
      </c>
      <c r="P125" s="5">
        <f t="shared" si="19"/>
        <v>64.964285714285708</v>
      </c>
      <c r="R125" s="44">
        <f t="shared" si="20"/>
        <v>4926.5905383360523</v>
      </c>
      <c r="S125" s="44">
        <f t="shared" si="24"/>
        <v>4628.0967082792667</v>
      </c>
      <c r="T125" s="44">
        <f t="shared" si="25"/>
        <v>4397.9082971284543</v>
      </c>
      <c r="U125" s="44">
        <f t="shared" si="26"/>
        <v>4326.5973254086175</v>
      </c>
      <c r="V125" s="44">
        <f t="shared" si="27"/>
        <v>4188.5335181701157</v>
      </c>
      <c r="W125" s="44">
        <f t="shared" si="28"/>
        <v>4635.5900454910361</v>
      </c>
      <c r="X125" s="44">
        <f t="shared" si="29"/>
        <v>4559.5497862090524</v>
      </c>
      <c r="Y125" s="44">
        <f t="shared" si="30"/>
        <v>4586.5369848988994</v>
      </c>
      <c r="Z125" s="44">
        <f t="shared" si="31"/>
        <v>5246.3071730221682</v>
      </c>
      <c r="AA125" s="44">
        <f t="shared" si="32"/>
        <v>4193.2864640063372</v>
      </c>
      <c r="AB125" s="44">
        <f t="shared" si="33"/>
        <v>4631.8297009630005</v>
      </c>
      <c r="AC125" s="44">
        <f t="shared" si="34"/>
        <v>4226.305418719212</v>
      </c>
      <c r="AD125" s="44">
        <f t="shared" si="35"/>
        <v>4222.304420196042</v>
      </c>
      <c r="AE125" s="44">
        <f t="shared" si="36"/>
        <v>4441.1749784384356</v>
      </c>
      <c r="AF125" s="5">
        <f t="shared" si="21"/>
        <v>4515.0436685190498</v>
      </c>
      <c r="AH125" s="9">
        <v>36.78</v>
      </c>
      <c r="AI125" s="9">
        <v>40.228200000000001</v>
      </c>
      <c r="AJ125" s="9">
        <v>39.607919999999993</v>
      </c>
      <c r="AK125" s="9">
        <v>40.380000000000003</v>
      </c>
      <c r="AL125" s="9">
        <v>40.396000000000001</v>
      </c>
      <c r="AM125" s="10">
        <v>37.369999999999997</v>
      </c>
      <c r="AN125" s="9">
        <v>41.819918399999999</v>
      </c>
      <c r="AO125" s="10">
        <v>39.07</v>
      </c>
      <c r="AP125" s="9">
        <v>34.538580000000003</v>
      </c>
      <c r="AQ125" s="10">
        <v>40.396000000000001</v>
      </c>
      <c r="AR125" s="10">
        <v>39.46</v>
      </c>
      <c r="AS125" s="9">
        <v>40.6</v>
      </c>
      <c r="AT125" s="9">
        <v>43.256</v>
      </c>
      <c r="AU125" s="9">
        <v>39.421999999999997</v>
      </c>
      <c r="AV125" s="10">
        <f t="shared" si="22"/>
        <v>39.523187028571435</v>
      </c>
      <c r="AX125" s="4">
        <v>15100</v>
      </c>
      <c r="AY125" s="4">
        <v>15515</v>
      </c>
      <c r="AZ125" s="4">
        <v>14516</v>
      </c>
      <c r="BA125" s="4">
        <v>14559</v>
      </c>
      <c r="BB125" s="4">
        <v>14100</v>
      </c>
      <c r="BC125" s="4">
        <v>14436</v>
      </c>
      <c r="BD125" s="4">
        <v>15890</v>
      </c>
      <c r="BE125" s="4">
        <v>14933</v>
      </c>
      <c r="BF125" s="4">
        <v>15100</v>
      </c>
      <c r="BG125" s="4">
        <v>14116</v>
      </c>
      <c r="BH125" s="5">
        <v>15231</v>
      </c>
      <c r="BI125" s="4">
        <v>14299</v>
      </c>
      <c r="BJ125" s="4">
        <v>15220</v>
      </c>
      <c r="BK125" s="4">
        <v>14590</v>
      </c>
      <c r="BL125" s="5">
        <f t="shared" si="23"/>
        <v>14828.928571428571</v>
      </c>
    </row>
    <row r="126" spans="1:64" x14ac:dyDescent="0.25">
      <c r="A126" s="6">
        <v>121</v>
      </c>
      <c r="B126" s="4">
        <v>78</v>
      </c>
      <c r="C126" s="4">
        <v>82</v>
      </c>
      <c r="D126" s="4">
        <v>48</v>
      </c>
      <c r="E126" s="4">
        <v>90</v>
      </c>
      <c r="F126" s="4">
        <v>50</v>
      </c>
      <c r="G126" s="4">
        <v>49</v>
      </c>
      <c r="H126" s="4">
        <v>52</v>
      </c>
      <c r="I126" s="4">
        <v>57.4</v>
      </c>
      <c r="J126" s="4">
        <v>66</v>
      </c>
      <c r="K126" s="4">
        <v>70</v>
      </c>
      <c r="L126" s="4">
        <v>61</v>
      </c>
      <c r="M126" s="4">
        <v>78</v>
      </c>
      <c r="N126" s="4">
        <v>68</v>
      </c>
      <c r="O126" s="4">
        <v>60</v>
      </c>
      <c r="P126" s="5">
        <f t="shared" si="19"/>
        <v>64.957142857142856</v>
      </c>
      <c r="R126" s="44">
        <f t="shared" si="20"/>
        <v>4920.2228763210196</v>
      </c>
      <c r="S126" s="44">
        <f t="shared" si="24"/>
        <v>4619.9141675630808</v>
      </c>
      <c r="T126" s="44">
        <f t="shared" si="25"/>
        <v>4390.1091208458693</v>
      </c>
      <c r="U126" s="44">
        <f t="shared" si="26"/>
        <v>4319.1100123609394</v>
      </c>
      <c r="V126" s="44">
        <f t="shared" si="27"/>
        <v>4181.3499928333831</v>
      </c>
      <c r="W126" s="44">
        <f t="shared" si="28"/>
        <v>4621.9850586979728</v>
      </c>
      <c r="X126" s="44">
        <f t="shared" si="29"/>
        <v>4551.6911096489548</v>
      </c>
      <c r="Y126" s="44">
        <f t="shared" si="30"/>
        <v>4579.5042167135189</v>
      </c>
      <c r="Z126" s="44">
        <f t="shared" si="31"/>
        <v>5237.3095177955365</v>
      </c>
      <c r="AA126" s="44">
        <f t="shared" si="32"/>
        <v>4186.1361670579508</v>
      </c>
      <c r="AB126" s="44">
        <f t="shared" si="33"/>
        <v>4624.7975708502017</v>
      </c>
      <c r="AC126" s="44">
        <f t="shared" si="34"/>
        <v>4219.0312269486103</v>
      </c>
      <c r="AD126" s="44">
        <f t="shared" si="35"/>
        <v>4215.5409990444405</v>
      </c>
      <c r="AE126" s="44">
        <f t="shared" si="36"/>
        <v>4434.5572268870746</v>
      </c>
      <c r="AF126" s="5">
        <f t="shared" si="21"/>
        <v>4507.2328045406111</v>
      </c>
      <c r="AH126" s="9">
        <v>36.827600000000004</v>
      </c>
      <c r="AI126" s="9">
        <v>40.29945</v>
      </c>
      <c r="AJ126" s="9">
        <v>39.6782848</v>
      </c>
      <c r="AK126" s="9">
        <v>40.450000000000003</v>
      </c>
      <c r="AL126" s="9">
        <v>40.465400000000002</v>
      </c>
      <c r="AM126" s="10">
        <v>37.479999999999997</v>
      </c>
      <c r="AN126" s="9">
        <v>41.892122160000007</v>
      </c>
      <c r="AO126" s="10">
        <v>39.130000000000003</v>
      </c>
      <c r="AP126" s="9">
        <v>34.597917000000002</v>
      </c>
      <c r="AQ126" s="10">
        <v>40.465000000000003</v>
      </c>
      <c r="AR126" s="10">
        <v>39.520000000000003</v>
      </c>
      <c r="AS126" s="9">
        <v>40.67</v>
      </c>
      <c r="AT126" s="9">
        <v>43.325400000000002</v>
      </c>
      <c r="AU126" s="9">
        <v>39.480829999999997</v>
      </c>
      <c r="AV126" s="10">
        <f t="shared" si="22"/>
        <v>39.591571711428571</v>
      </c>
      <c r="AX126" s="4">
        <v>15100</v>
      </c>
      <c r="AY126" s="4">
        <v>15515</v>
      </c>
      <c r="AZ126" s="4">
        <v>14516</v>
      </c>
      <c r="BA126" s="4">
        <v>14559</v>
      </c>
      <c r="BB126" s="4">
        <v>14100</v>
      </c>
      <c r="BC126" s="4">
        <v>14436</v>
      </c>
      <c r="BD126" s="4">
        <v>15890</v>
      </c>
      <c r="BE126" s="4">
        <v>14933</v>
      </c>
      <c r="BF126" s="4">
        <v>15100</v>
      </c>
      <c r="BG126" s="4">
        <v>14116</v>
      </c>
      <c r="BH126" s="5">
        <v>15231</v>
      </c>
      <c r="BI126" s="4">
        <v>14299</v>
      </c>
      <c r="BJ126" s="4">
        <v>15220</v>
      </c>
      <c r="BK126" s="4">
        <v>14590</v>
      </c>
      <c r="BL126" s="5">
        <f t="shared" si="23"/>
        <v>14828.928571428571</v>
      </c>
    </row>
    <row r="127" spans="1:64" x14ac:dyDescent="0.25">
      <c r="A127" s="6">
        <v>122</v>
      </c>
      <c r="B127" s="4">
        <v>78</v>
      </c>
      <c r="C127" s="4">
        <v>82</v>
      </c>
      <c r="D127" s="4">
        <v>48</v>
      </c>
      <c r="E127" s="4">
        <v>90</v>
      </c>
      <c r="F127" s="4">
        <v>50</v>
      </c>
      <c r="G127" s="4">
        <v>49</v>
      </c>
      <c r="H127" s="4">
        <v>52</v>
      </c>
      <c r="I127" s="4">
        <v>57.4</v>
      </c>
      <c r="J127" s="4">
        <v>66</v>
      </c>
      <c r="K127" s="4">
        <v>70</v>
      </c>
      <c r="L127" s="4">
        <v>61</v>
      </c>
      <c r="M127" s="4">
        <v>78</v>
      </c>
      <c r="N127" s="4">
        <v>68</v>
      </c>
      <c r="O127" s="4">
        <v>60</v>
      </c>
      <c r="P127" s="5">
        <f t="shared" si="19"/>
        <v>64.957142857142856</v>
      </c>
      <c r="R127" s="44">
        <f t="shared" si="20"/>
        <v>4914.1115275510265</v>
      </c>
      <c r="S127" s="44">
        <f t="shared" si="24"/>
        <v>4611.9775668337925</v>
      </c>
      <c r="T127" s="44">
        <f t="shared" si="25"/>
        <v>4382.4449888832742</v>
      </c>
      <c r="U127" s="44">
        <f t="shared" si="26"/>
        <v>4311.6485686080941</v>
      </c>
      <c r="V127" s="44">
        <f t="shared" si="27"/>
        <v>4174.3764340167272</v>
      </c>
      <c r="W127" s="44">
        <f t="shared" si="28"/>
        <v>4608.459696727853</v>
      </c>
      <c r="X127" s="44">
        <f t="shared" si="29"/>
        <v>4544.0622618317275</v>
      </c>
      <c r="Y127" s="44">
        <f t="shared" si="30"/>
        <v>4571.3265306122448</v>
      </c>
      <c r="Z127" s="44">
        <f t="shared" si="31"/>
        <v>5228.5748541041494</v>
      </c>
      <c r="AA127" s="44">
        <f t="shared" si="32"/>
        <v>4179.1133150766045</v>
      </c>
      <c r="AB127" s="44">
        <f t="shared" si="33"/>
        <v>4617.7867609903997</v>
      </c>
      <c r="AC127" s="44">
        <f t="shared" si="34"/>
        <v>4211.7820324005888</v>
      </c>
      <c r="AD127" s="44">
        <f t="shared" si="35"/>
        <v>4208.9737976171273</v>
      </c>
      <c r="AE127" s="44">
        <f t="shared" si="36"/>
        <v>4428.1540354171384</v>
      </c>
      <c r="AF127" s="5">
        <f t="shared" si="21"/>
        <v>4499.485169333625</v>
      </c>
      <c r="AH127" s="9">
        <v>36.873399999999997</v>
      </c>
      <c r="AI127" s="9">
        <v>40.3688</v>
      </c>
      <c r="AJ127" s="9">
        <v>39.747675200000003</v>
      </c>
      <c r="AK127" s="9">
        <v>40.520000000000003</v>
      </c>
      <c r="AL127" s="9">
        <v>40.533000000000001</v>
      </c>
      <c r="AM127" s="10">
        <v>37.590000000000003</v>
      </c>
      <c r="AN127" s="9">
        <v>41.962453199999999</v>
      </c>
      <c r="AO127" s="10">
        <v>39.200000000000003</v>
      </c>
      <c r="AP127" s="9">
        <v>34.655715000000001</v>
      </c>
      <c r="AQ127" s="10">
        <v>40.533000000000001</v>
      </c>
      <c r="AR127" s="10">
        <v>39.58</v>
      </c>
      <c r="AS127" s="9">
        <v>40.74</v>
      </c>
      <c r="AT127" s="9">
        <v>43.393000000000001</v>
      </c>
      <c r="AU127" s="9">
        <v>39.53792</v>
      </c>
      <c r="AV127" s="10">
        <f t="shared" si="22"/>
        <v>39.659640242857144</v>
      </c>
      <c r="AX127" s="4">
        <v>15100</v>
      </c>
      <c r="AY127" s="4">
        <v>15515</v>
      </c>
      <c r="AZ127" s="4">
        <v>14516</v>
      </c>
      <c r="BA127" s="4">
        <v>14559</v>
      </c>
      <c r="BB127" s="4">
        <v>14100</v>
      </c>
      <c r="BC127" s="4">
        <v>14436</v>
      </c>
      <c r="BD127" s="4">
        <v>15890</v>
      </c>
      <c r="BE127" s="4">
        <v>14933</v>
      </c>
      <c r="BF127" s="4">
        <v>15100</v>
      </c>
      <c r="BG127" s="4">
        <v>14116</v>
      </c>
      <c r="BH127" s="5">
        <v>15231</v>
      </c>
      <c r="BI127" s="4">
        <v>14299</v>
      </c>
      <c r="BJ127" s="4">
        <v>15220</v>
      </c>
      <c r="BK127" s="4">
        <v>14590</v>
      </c>
      <c r="BL127" s="5">
        <f t="shared" si="23"/>
        <v>14828.928571428571</v>
      </c>
    </row>
    <row r="128" spans="1:64" x14ac:dyDescent="0.25">
      <c r="A128" s="6">
        <v>123</v>
      </c>
      <c r="B128" s="4">
        <v>78</v>
      </c>
      <c r="C128" s="4">
        <v>82</v>
      </c>
      <c r="D128" s="4">
        <v>48</v>
      </c>
      <c r="E128" s="4">
        <v>90</v>
      </c>
      <c r="F128" s="4">
        <v>50</v>
      </c>
      <c r="G128" s="4">
        <v>49</v>
      </c>
      <c r="H128" s="4">
        <v>52</v>
      </c>
      <c r="I128" s="4">
        <v>57.4</v>
      </c>
      <c r="J128" s="4">
        <v>66</v>
      </c>
      <c r="K128" s="4">
        <v>70</v>
      </c>
      <c r="L128" s="4">
        <v>61</v>
      </c>
      <c r="M128" s="4">
        <v>78</v>
      </c>
      <c r="N128" s="4">
        <v>68</v>
      </c>
      <c r="O128" s="4">
        <v>60</v>
      </c>
      <c r="P128" s="5">
        <f t="shared" si="19"/>
        <v>64.957142857142856</v>
      </c>
      <c r="R128" s="44">
        <f t="shared" si="20"/>
        <v>4908.2546441515378</v>
      </c>
      <c r="S128" s="44">
        <f t="shared" si="24"/>
        <v>4604.2845219326719</v>
      </c>
      <c r="T128" s="44">
        <f t="shared" si="25"/>
        <v>4374.9146325041565</v>
      </c>
      <c r="U128" s="44">
        <f t="shared" si="26"/>
        <v>4304.2128603104211</v>
      </c>
      <c r="V128" s="44">
        <f t="shared" si="27"/>
        <v>4167.6108653457741</v>
      </c>
      <c r="W128" s="44">
        <f t="shared" si="28"/>
        <v>4595.0132625994693</v>
      </c>
      <c r="X128" s="44">
        <f t="shared" si="29"/>
        <v>4536.6610693005496</v>
      </c>
      <c r="Y128" s="44">
        <f t="shared" si="30"/>
        <v>4563.1779984721161</v>
      </c>
      <c r="Z128" s="44">
        <f t="shared" si="31"/>
        <v>5220.1007064593914</v>
      </c>
      <c r="AA128" s="44">
        <f t="shared" si="32"/>
        <v>4172.3195152589969</v>
      </c>
      <c r="AB128" s="44">
        <f t="shared" si="33"/>
        <v>4611.9606358819074</v>
      </c>
      <c r="AC128" s="44">
        <f t="shared" si="34"/>
        <v>4205.588235294118</v>
      </c>
      <c r="AD128" s="44">
        <f t="shared" si="35"/>
        <v>4202.6010842453088</v>
      </c>
      <c r="AE128" s="44">
        <f t="shared" si="36"/>
        <v>4421.9636316980132</v>
      </c>
      <c r="AF128" s="5">
        <f t="shared" si="21"/>
        <v>4492.04740453246</v>
      </c>
      <c r="AH128" s="9">
        <v>36.917400000000001</v>
      </c>
      <c r="AI128" s="9">
        <v>40.436250000000001</v>
      </c>
      <c r="AJ128" s="9">
        <v>39.816091200000002</v>
      </c>
      <c r="AK128" s="9">
        <v>40.590000000000003</v>
      </c>
      <c r="AL128" s="9">
        <v>40.598799999999997</v>
      </c>
      <c r="AM128" s="10">
        <v>37.700000000000003</v>
      </c>
      <c r="AN128" s="9">
        <v>42.030911520000004</v>
      </c>
      <c r="AO128" s="10">
        <v>39.270000000000003</v>
      </c>
      <c r="AP128" s="9">
        <v>34.711973999999998</v>
      </c>
      <c r="AQ128" s="10">
        <v>40.598999999999997</v>
      </c>
      <c r="AR128" s="10">
        <v>39.630000000000003</v>
      </c>
      <c r="AS128" s="9">
        <v>40.799999999999997</v>
      </c>
      <c r="AT128" s="9">
        <v>43.458799999999997</v>
      </c>
      <c r="AU128" s="9">
        <v>39.593270000000004</v>
      </c>
      <c r="AV128" s="10">
        <f t="shared" si="22"/>
        <v>39.72517833714285</v>
      </c>
      <c r="AX128" s="4">
        <v>15100</v>
      </c>
      <c r="AY128" s="4">
        <v>15515</v>
      </c>
      <c r="AZ128" s="4">
        <v>14516</v>
      </c>
      <c r="BA128" s="4">
        <v>14559</v>
      </c>
      <c r="BB128" s="4">
        <v>14100</v>
      </c>
      <c r="BC128" s="4">
        <v>14436</v>
      </c>
      <c r="BD128" s="4">
        <v>15890</v>
      </c>
      <c r="BE128" s="4">
        <v>14933</v>
      </c>
      <c r="BF128" s="4">
        <v>15100</v>
      </c>
      <c r="BG128" s="4">
        <v>14116</v>
      </c>
      <c r="BH128" s="5">
        <v>15231</v>
      </c>
      <c r="BI128" s="4">
        <v>14299</v>
      </c>
      <c r="BJ128" s="4">
        <v>15220</v>
      </c>
      <c r="BK128" s="4">
        <v>14590</v>
      </c>
      <c r="BL128" s="5">
        <f t="shared" si="23"/>
        <v>14828.928571428571</v>
      </c>
    </row>
    <row r="129" spans="1:64" x14ac:dyDescent="0.25">
      <c r="A129" s="6">
        <v>124</v>
      </c>
      <c r="B129" s="4">
        <v>78</v>
      </c>
      <c r="C129" s="4">
        <v>82</v>
      </c>
      <c r="D129" s="4">
        <v>48</v>
      </c>
      <c r="E129" s="4">
        <v>90</v>
      </c>
      <c r="F129" s="4">
        <v>50</v>
      </c>
      <c r="G129" s="4">
        <v>49</v>
      </c>
      <c r="H129" s="4">
        <v>52</v>
      </c>
      <c r="I129" s="4">
        <v>57.3</v>
      </c>
      <c r="J129" s="4">
        <v>66</v>
      </c>
      <c r="K129" s="4">
        <v>70</v>
      </c>
      <c r="L129" s="4">
        <v>61</v>
      </c>
      <c r="M129" s="4">
        <v>78</v>
      </c>
      <c r="N129" s="4">
        <v>68</v>
      </c>
      <c r="O129" s="4">
        <v>60</v>
      </c>
      <c r="P129" s="5">
        <f t="shared" si="19"/>
        <v>64.95</v>
      </c>
      <c r="R129" s="44">
        <f t="shared" si="20"/>
        <v>4902.6504615850818</v>
      </c>
      <c r="S129" s="44">
        <f t="shared" si="24"/>
        <v>4596.8327333599982</v>
      </c>
      <c r="T129" s="44">
        <f t="shared" si="25"/>
        <v>4367.51681134927</v>
      </c>
      <c r="U129" s="44">
        <f t="shared" si="26"/>
        <v>4297.8597785977863</v>
      </c>
      <c r="V129" s="44">
        <f t="shared" si="27"/>
        <v>4161.0513786556758</v>
      </c>
      <c r="W129" s="44">
        <f t="shared" si="28"/>
        <v>4581.645067442475</v>
      </c>
      <c r="X129" s="44">
        <f t="shared" si="29"/>
        <v>4529.4854336936405</v>
      </c>
      <c r="Y129" s="44">
        <f t="shared" si="30"/>
        <v>4556.2166285278417</v>
      </c>
      <c r="Z129" s="44">
        <f t="shared" si="31"/>
        <v>5211.8846848078229</v>
      </c>
      <c r="AA129" s="44">
        <f t="shared" si="32"/>
        <v>4165.7526498290836</v>
      </c>
      <c r="AB129" s="44">
        <f t="shared" si="33"/>
        <v>4606.1491935483873</v>
      </c>
      <c r="AC129" s="44">
        <f t="shared" si="34"/>
        <v>4198.3851235625152</v>
      </c>
      <c r="AD129" s="44">
        <f t="shared" si="35"/>
        <v>4196.4211861369213</v>
      </c>
      <c r="AE129" s="44">
        <f t="shared" si="36"/>
        <v>4415.9843094841244</v>
      </c>
      <c r="AF129" s="5">
        <f t="shared" si="21"/>
        <v>4484.8453886129018</v>
      </c>
      <c r="AH129" s="9">
        <v>36.959600000000002</v>
      </c>
      <c r="AI129" s="9">
        <v>40.501800000000003</v>
      </c>
      <c r="AJ129" s="9">
        <v>39.883532799999998</v>
      </c>
      <c r="AK129" s="9">
        <v>40.65</v>
      </c>
      <c r="AL129" s="9">
        <v>40.662799999999997</v>
      </c>
      <c r="AM129" s="10">
        <v>37.81</v>
      </c>
      <c r="AN129" s="9">
        <v>42.09749712</v>
      </c>
      <c r="AO129" s="10">
        <v>39.33</v>
      </c>
      <c r="AP129" s="9">
        <v>34.766693999999994</v>
      </c>
      <c r="AQ129" s="10">
        <v>40.662999999999997</v>
      </c>
      <c r="AR129" s="10">
        <v>39.68</v>
      </c>
      <c r="AS129" s="9">
        <v>40.869999999999997</v>
      </c>
      <c r="AT129" s="9">
        <v>43.522799999999997</v>
      </c>
      <c r="AU129" s="9">
        <v>39.64688000000001</v>
      </c>
      <c r="AV129" s="10">
        <f t="shared" si="22"/>
        <v>39.78890028</v>
      </c>
      <c r="AX129" s="4">
        <v>15100</v>
      </c>
      <c r="AY129" s="4">
        <v>15515</v>
      </c>
      <c r="AZ129" s="4">
        <v>14516</v>
      </c>
      <c r="BA129" s="4">
        <v>14559</v>
      </c>
      <c r="BB129" s="4">
        <v>14100</v>
      </c>
      <c r="BC129" s="4">
        <v>14436</v>
      </c>
      <c r="BD129" s="4">
        <v>15890</v>
      </c>
      <c r="BE129" s="4">
        <v>14933</v>
      </c>
      <c r="BF129" s="4">
        <v>15100</v>
      </c>
      <c r="BG129" s="4">
        <v>14116</v>
      </c>
      <c r="BH129" s="5">
        <v>15231</v>
      </c>
      <c r="BI129" s="4">
        <v>14299</v>
      </c>
      <c r="BJ129" s="4">
        <v>15220</v>
      </c>
      <c r="BK129" s="4">
        <v>14590</v>
      </c>
      <c r="BL129" s="5">
        <f t="shared" si="23"/>
        <v>14828.928571428571</v>
      </c>
    </row>
    <row r="130" spans="1:64" x14ac:dyDescent="0.25">
      <c r="A130" s="6">
        <v>125</v>
      </c>
      <c r="B130" s="4">
        <v>78</v>
      </c>
      <c r="C130" s="4">
        <v>82</v>
      </c>
      <c r="D130" s="4">
        <v>48</v>
      </c>
      <c r="E130" s="4">
        <v>90</v>
      </c>
      <c r="F130" s="4">
        <v>50</v>
      </c>
      <c r="G130" s="4">
        <v>49</v>
      </c>
      <c r="H130" s="4">
        <v>52</v>
      </c>
      <c r="I130" s="4">
        <v>57.3</v>
      </c>
      <c r="J130" s="4">
        <v>66</v>
      </c>
      <c r="K130" s="4">
        <v>70</v>
      </c>
      <c r="L130" s="4">
        <v>61</v>
      </c>
      <c r="M130" s="4">
        <v>78</v>
      </c>
      <c r="N130" s="4">
        <v>68</v>
      </c>
      <c r="O130" s="4">
        <v>60</v>
      </c>
      <c r="P130" s="5">
        <f t="shared" si="19"/>
        <v>64.95</v>
      </c>
      <c r="R130" s="44">
        <f t="shared" si="20"/>
        <v>4897.2972972972975</v>
      </c>
      <c r="S130" s="44">
        <f t="shared" si="24"/>
        <v>4589.6199844941939</v>
      </c>
      <c r="T130" s="44">
        <f t="shared" si="25"/>
        <v>4360.2503128911139</v>
      </c>
      <c r="U130" s="44">
        <f t="shared" si="26"/>
        <v>4291.5254237288136</v>
      </c>
      <c r="V130" s="44">
        <f t="shared" si="27"/>
        <v>4154.6961325966849</v>
      </c>
      <c r="W130" s="44">
        <f t="shared" si="28"/>
        <v>4568.3544303797462</v>
      </c>
      <c r="X130" s="44">
        <f t="shared" si="29"/>
        <v>4522.5333302025683</v>
      </c>
      <c r="Y130" s="44">
        <f t="shared" si="30"/>
        <v>4548.1218274111679</v>
      </c>
      <c r="Z130" s="44">
        <f t="shared" si="31"/>
        <v>5203.924482784616</v>
      </c>
      <c r="AA130" s="44">
        <f t="shared" si="32"/>
        <v>4159.4106813996314</v>
      </c>
      <c r="AB130" s="44">
        <f t="shared" si="33"/>
        <v>4599.1947659788621</v>
      </c>
      <c r="AC130" s="44">
        <f t="shared" si="34"/>
        <v>4192.230637674078</v>
      </c>
      <c r="AD130" s="44">
        <f t="shared" si="35"/>
        <v>4190.4324882413675</v>
      </c>
      <c r="AE130" s="44">
        <f t="shared" si="36"/>
        <v>4410.214427406404</v>
      </c>
      <c r="AF130" s="5">
        <f t="shared" si="21"/>
        <v>4477.7004444633249</v>
      </c>
      <c r="AH130" s="9">
        <v>37</v>
      </c>
      <c r="AI130" s="9">
        <v>40.565449999999998</v>
      </c>
      <c r="AJ130" s="9">
        <v>39.950000000000003</v>
      </c>
      <c r="AK130" s="9">
        <v>40.71</v>
      </c>
      <c r="AL130" s="9">
        <v>40.725000000000001</v>
      </c>
      <c r="AM130" s="10">
        <v>37.92</v>
      </c>
      <c r="AN130" s="9">
        <v>42.162209999999995</v>
      </c>
      <c r="AO130" s="10">
        <v>39.4</v>
      </c>
      <c r="AP130" s="9">
        <v>34.819875000000003</v>
      </c>
      <c r="AQ130" s="10">
        <v>40.725000000000001</v>
      </c>
      <c r="AR130" s="10">
        <v>39.74</v>
      </c>
      <c r="AS130" s="9">
        <v>40.93</v>
      </c>
      <c r="AT130" s="9">
        <v>43.585000000000001</v>
      </c>
      <c r="AU130" s="9">
        <v>39.698750000000004</v>
      </c>
      <c r="AV130" s="10">
        <f t="shared" si="22"/>
        <v>39.852234642857148</v>
      </c>
      <c r="AX130" s="4">
        <v>15100</v>
      </c>
      <c r="AY130" s="4">
        <v>15515</v>
      </c>
      <c r="AZ130" s="4">
        <v>14516</v>
      </c>
      <c r="BA130" s="4">
        <v>14559</v>
      </c>
      <c r="BB130" s="4">
        <v>14100</v>
      </c>
      <c r="BC130" s="4">
        <v>14436</v>
      </c>
      <c r="BD130" s="4">
        <v>15890</v>
      </c>
      <c r="BE130" s="4">
        <v>14933</v>
      </c>
      <c r="BF130" s="4">
        <v>15100</v>
      </c>
      <c r="BG130" s="4">
        <v>14116</v>
      </c>
      <c r="BH130" s="5">
        <v>15231</v>
      </c>
      <c r="BI130" s="4">
        <v>14299</v>
      </c>
      <c r="BJ130" s="4">
        <v>15220</v>
      </c>
      <c r="BK130" s="4">
        <v>14590</v>
      </c>
      <c r="BL130" s="5">
        <f t="shared" si="23"/>
        <v>14828.928571428571</v>
      </c>
    </row>
    <row r="131" spans="1:64" x14ac:dyDescent="0.25">
      <c r="A131" s="6">
        <v>126</v>
      </c>
      <c r="B131" s="4">
        <v>78</v>
      </c>
      <c r="C131" s="4">
        <v>82</v>
      </c>
      <c r="D131" s="4">
        <v>48</v>
      </c>
      <c r="E131" s="4">
        <v>90</v>
      </c>
      <c r="F131" s="4">
        <v>50</v>
      </c>
      <c r="G131" s="4">
        <v>49</v>
      </c>
      <c r="H131" s="4">
        <v>52</v>
      </c>
      <c r="I131" s="4">
        <v>57.3</v>
      </c>
      <c r="J131" s="4">
        <v>66</v>
      </c>
      <c r="K131" s="4">
        <v>70</v>
      </c>
      <c r="L131" s="4">
        <v>61</v>
      </c>
      <c r="M131" s="4">
        <v>78</v>
      </c>
      <c r="N131" s="4">
        <v>68</v>
      </c>
      <c r="O131" s="4">
        <v>60</v>
      </c>
      <c r="P131" s="5">
        <f t="shared" si="19"/>
        <v>64.95</v>
      </c>
      <c r="R131" s="44">
        <f t="shared" si="20"/>
        <v>4892.1935494322133</v>
      </c>
      <c r="S131" s="44">
        <f t="shared" si="24"/>
        <v>4582.6441398865782</v>
      </c>
      <c r="T131" s="44">
        <f t="shared" si="25"/>
        <v>4353.1139519041481</v>
      </c>
      <c r="U131" s="44">
        <f t="shared" si="26"/>
        <v>4285.2097130242819</v>
      </c>
      <c r="V131" s="44">
        <f t="shared" si="27"/>
        <v>4148.5433512972786</v>
      </c>
      <c r="W131" s="44">
        <f t="shared" si="28"/>
        <v>4555.1406784117798</v>
      </c>
      <c r="X131" s="44">
        <f t="shared" si="29"/>
        <v>4515.8028060942861</v>
      </c>
      <c r="Y131" s="44">
        <f t="shared" si="30"/>
        <v>4541.2062848454134</v>
      </c>
      <c r="Z131" s="44">
        <f t="shared" si="31"/>
        <v>5196.2178760390616</v>
      </c>
      <c r="AA131" s="44">
        <f t="shared" si="32"/>
        <v>4153.2916513424052</v>
      </c>
      <c r="AB131" s="44">
        <f t="shared" si="33"/>
        <v>4594.570135746606</v>
      </c>
      <c r="AC131" s="44">
        <f t="shared" si="34"/>
        <v>4186.0941693095874</v>
      </c>
      <c r="AD131" s="44">
        <f t="shared" si="35"/>
        <v>4184.6334321600907</v>
      </c>
      <c r="AE131" s="44">
        <f t="shared" si="36"/>
        <v>4404.6524078162702</v>
      </c>
      <c r="AF131" s="5">
        <f t="shared" si="21"/>
        <v>4470.9510105221425</v>
      </c>
      <c r="AH131" s="9">
        <v>37.038600000000002</v>
      </c>
      <c r="AI131" s="9">
        <v>40.627200000000002</v>
      </c>
      <c r="AJ131" s="9">
        <v>40.015492800000004</v>
      </c>
      <c r="AK131" s="9">
        <v>40.770000000000003</v>
      </c>
      <c r="AL131" s="9">
        <v>40.785399999999996</v>
      </c>
      <c r="AM131" s="10">
        <v>38.03</v>
      </c>
      <c r="AN131" s="9">
        <v>42.225050160000002</v>
      </c>
      <c r="AO131" s="10">
        <v>39.46</v>
      </c>
      <c r="AP131" s="9">
        <v>34.871516999999997</v>
      </c>
      <c r="AQ131" s="10">
        <v>40.784999999999997</v>
      </c>
      <c r="AR131" s="10">
        <v>39.78</v>
      </c>
      <c r="AS131" s="9">
        <v>40.99</v>
      </c>
      <c r="AT131" s="9">
        <v>43.645399999999995</v>
      </c>
      <c r="AU131" s="9">
        <v>39.74888</v>
      </c>
      <c r="AV131" s="10">
        <f t="shared" si="22"/>
        <v>39.912324282857135</v>
      </c>
      <c r="AX131" s="4">
        <v>15100</v>
      </c>
      <c r="AY131" s="4">
        <v>15515</v>
      </c>
      <c r="AZ131" s="4">
        <v>14516</v>
      </c>
      <c r="BA131" s="4">
        <v>14559</v>
      </c>
      <c r="BB131" s="4">
        <v>14100</v>
      </c>
      <c r="BC131" s="4">
        <v>14436</v>
      </c>
      <c r="BD131" s="4">
        <v>15890</v>
      </c>
      <c r="BE131" s="4">
        <v>14933</v>
      </c>
      <c r="BF131" s="4">
        <v>15100</v>
      </c>
      <c r="BG131" s="4">
        <v>14116</v>
      </c>
      <c r="BH131" s="5">
        <v>15231</v>
      </c>
      <c r="BI131" s="4">
        <v>14299</v>
      </c>
      <c r="BJ131" s="4">
        <v>15220</v>
      </c>
      <c r="BK131" s="4">
        <v>14590</v>
      </c>
      <c r="BL131" s="5">
        <f t="shared" si="23"/>
        <v>14828.928571428571</v>
      </c>
    </row>
    <row r="132" spans="1:64" x14ac:dyDescent="0.25">
      <c r="A132" s="6">
        <v>127</v>
      </c>
      <c r="B132" s="4">
        <v>78</v>
      </c>
      <c r="C132" s="4">
        <v>82</v>
      </c>
      <c r="D132" s="4">
        <v>48</v>
      </c>
      <c r="E132" s="4">
        <v>90</v>
      </c>
      <c r="F132" s="4">
        <v>50</v>
      </c>
      <c r="G132" s="4">
        <v>49</v>
      </c>
      <c r="H132" s="4">
        <v>52</v>
      </c>
      <c r="I132" s="4">
        <v>57.3</v>
      </c>
      <c r="J132" s="4">
        <v>66</v>
      </c>
      <c r="K132" s="4">
        <v>70</v>
      </c>
      <c r="L132" s="4">
        <v>61</v>
      </c>
      <c r="M132" s="4">
        <v>78</v>
      </c>
      <c r="N132" s="4">
        <v>68</v>
      </c>
      <c r="O132" s="4">
        <v>60</v>
      </c>
      <c r="P132" s="5">
        <f t="shared" si="19"/>
        <v>64.95</v>
      </c>
      <c r="R132" s="44">
        <f t="shared" si="20"/>
        <v>4887.3376956148823</v>
      </c>
      <c r="S132" s="44">
        <f t="shared" si="24"/>
        <v>4575.903143629238</v>
      </c>
      <c r="T132" s="44">
        <f t="shared" si="25"/>
        <v>4346.1065699502597</v>
      </c>
      <c r="U132" s="44">
        <f t="shared" si="26"/>
        <v>4278.912564290963</v>
      </c>
      <c r="V132" s="44">
        <f t="shared" si="27"/>
        <v>4142.5913230829492</v>
      </c>
      <c r="W132" s="44">
        <f t="shared" si="28"/>
        <v>4542.0031463030937</v>
      </c>
      <c r="X132" s="44">
        <f t="shared" si="29"/>
        <v>4509.2919792948287</v>
      </c>
      <c r="Y132" s="44">
        <f t="shared" si="30"/>
        <v>4533.1646850493298</v>
      </c>
      <c r="Z132" s="44">
        <f t="shared" si="31"/>
        <v>5188.7627206297993</v>
      </c>
      <c r="AA132" s="44">
        <f t="shared" si="32"/>
        <v>4147.2921359318379</v>
      </c>
      <c r="AB132" s="44">
        <f t="shared" si="33"/>
        <v>4588.8024102435356</v>
      </c>
      <c r="AC132" s="44">
        <f t="shared" si="34"/>
        <v>4179.9756394640681</v>
      </c>
      <c r="AD132" s="44">
        <f t="shared" si="35"/>
        <v>4179.022515101592</v>
      </c>
      <c r="AE132" s="44">
        <f t="shared" si="36"/>
        <v>4399.2967356806139</v>
      </c>
      <c r="AF132" s="5">
        <f t="shared" si="21"/>
        <v>4464.1759474476412</v>
      </c>
      <c r="AH132" s="9">
        <v>37.075400000000002</v>
      </c>
      <c r="AI132" s="9">
        <v>40.687049999999999</v>
      </c>
      <c r="AJ132" s="9">
        <v>40.080011200000001</v>
      </c>
      <c r="AK132" s="9">
        <v>40.83</v>
      </c>
      <c r="AL132" s="9">
        <v>40.844000000000001</v>
      </c>
      <c r="AM132" s="10">
        <v>38.14</v>
      </c>
      <c r="AN132" s="9">
        <v>42.286017600000008</v>
      </c>
      <c r="AO132" s="10">
        <v>39.53</v>
      </c>
      <c r="AP132" s="9">
        <v>34.921619999999997</v>
      </c>
      <c r="AQ132" s="10">
        <v>40.844000000000001</v>
      </c>
      <c r="AR132" s="10">
        <v>39.83</v>
      </c>
      <c r="AS132" s="9">
        <v>41.05</v>
      </c>
      <c r="AT132" s="9">
        <v>43.704000000000001</v>
      </c>
      <c r="AU132" s="9">
        <v>39.797269999999997</v>
      </c>
      <c r="AV132" s="10">
        <f t="shared" si="22"/>
        <v>39.972812057142853</v>
      </c>
      <c r="AX132" s="4">
        <v>15100</v>
      </c>
      <c r="AY132" s="4">
        <v>15515</v>
      </c>
      <c r="AZ132" s="4">
        <v>14516</v>
      </c>
      <c r="BA132" s="4">
        <v>14559</v>
      </c>
      <c r="BB132" s="4">
        <v>14100</v>
      </c>
      <c r="BC132" s="4">
        <v>14436</v>
      </c>
      <c r="BD132" s="4">
        <v>15890</v>
      </c>
      <c r="BE132" s="4">
        <v>14933</v>
      </c>
      <c r="BF132" s="4">
        <v>15100</v>
      </c>
      <c r="BG132" s="4">
        <v>14116</v>
      </c>
      <c r="BH132" s="5">
        <v>15231</v>
      </c>
      <c r="BI132" s="4">
        <v>14299</v>
      </c>
      <c r="BJ132" s="4">
        <v>15220</v>
      </c>
      <c r="BK132" s="4">
        <v>14590</v>
      </c>
      <c r="BL132" s="5">
        <f t="shared" si="23"/>
        <v>14828.928571428571</v>
      </c>
    </row>
    <row r="133" spans="1:64" x14ac:dyDescent="0.25">
      <c r="A133" s="6">
        <v>128</v>
      </c>
      <c r="B133" s="4">
        <v>78</v>
      </c>
      <c r="C133" s="4">
        <v>82</v>
      </c>
      <c r="D133" s="4">
        <v>48</v>
      </c>
      <c r="E133" s="4">
        <v>90</v>
      </c>
      <c r="F133" s="4">
        <v>50</v>
      </c>
      <c r="G133" s="4">
        <v>49</v>
      </c>
      <c r="H133" s="4">
        <v>52</v>
      </c>
      <c r="I133" s="4">
        <v>57.2</v>
      </c>
      <c r="J133" s="4">
        <v>66</v>
      </c>
      <c r="K133" s="4">
        <v>70</v>
      </c>
      <c r="L133" s="4">
        <v>61</v>
      </c>
      <c r="M133" s="4">
        <v>78</v>
      </c>
      <c r="N133" s="4">
        <v>68</v>
      </c>
      <c r="O133" s="4">
        <v>60</v>
      </c>
      <c r="P133" s="5">
        <f t="shared" si="19"/>
        <v>64.94285714285715</v>
      </c>
      <c r="R133" s="44">
        <f t="shared" si="20"/>
        <v>4882.7282917996035</v>
      </c>
      <c r="S133" s="44">
        <f t="shared" si="24"/>
        <v>4569.395017793594</v>
      </c>
      <c r="T133" s="44">
        <f t="shared" si="25"/>
        <v>4339.2270348790635</v>
      </c>
      <c r="U133" s="44">
        <f t="shared" si="26"/>
        <v>4272.6338958180486</v>
      </c>
      <c r="V133" s="44">
        <f t="shared" si="27"/>
        <v>4136.8383992489144</v>
      </c>
      <c r="W133" s="44">
        <f t="shared" si="28"/>
        <v>4528.9411764705883</v>
      </c>
      <c r="X133" s="44">
        <f t="shared" si="29"/>
        <v>4502.9990370326632</v>
      </c>
      <c r="Y133" s="44">
        <f t="shared" si="30"/>
        <v>4526.2945188178828</v>
      </c>
      <c r="Z133" s="44">
        <f t="shared" si="31"/>
        <v>5181.556951487587</v>
      </c>
      <c r="AA133" s="44">
        <f t="shared" si="32"/>
        <v>4141.5124324588642</v>
      </c>
      <c r="AB133" s="44">
        <f t="shared" si="33"/>
        <v>4583.049147442327</v>
      </c>
      <c r="AC133" s="44">
        <f t="shared" si="34"/>
        <v>4173.8749695937731</v>
      </c>
      <c r="AD133" s="44">
        <f t="shared" si="35"/>
        <v>4173.5982888795452</v>
      </c>
      <c r="AE133" s="44">
        <f t="shared" si="36"/>
        <v>4394.1459575262679</v>
      </c>
      <c r="AF133" s="5">
        <f t="shared" si="21"/>
        <v>4457.6282228034806</v>
      </c>
      <c r="AH133" s="9">
        <v>37.110399999999998</v>
      </c>
      <c r="AI133" s="9">
        <v>40.745000000000005</v>
      </c>
      <c r="AJ133" s="9">
        <v>40.143555199999994</v>
      </c>
      <c r="AK133" s="9">
        <v>40.89</v>
      </c>
      <c r="AL133" s="9">
        <v>40.900800000000004</v>
      </c>
      <c r="AM133" s="10">
        <v>38.25</v>
      </c>
      <c r="AN133" s="9">
        <v>42.345112320000005</v>
      </c>
      <c r="AO133" s="10">
        <v>39.590000000000003</v>
      </c>
      <c r="AP133" s="9">
        <v>34.970184000000003</v>
      </c>
      <c r="AQ133" s="10">
        <v>40.901000000000003</v>
      </c>
      <c r="AR133" s="10">
        <v>39.880000000000003</v>
      </c>
      <c r="AS133" s="9">
        <v>41.11</v>
      </c>
      <c r="AT133" s="9">
        <v>43.760800000000003</v>
      </c>
      <c r="AU133" s="9">
        <v>39.843919999999997</v>
      </c>
      <c r="AV133" s="10">
        <f t="shared" si="22"/>
        <v>40.031483680000001</v>
      </c>
      <c r="AX133" s="4">
        <v>15100</v>
      </c>
      <c r="AY133" s="4">
        <v>15515</v>
      </c>
      <c r="AZ133" s="4">
        <v>14516</v>
      </c>
      <c r="BA133" s="4">
        <v>14559</v>
      </c>
      <c r="BB133" s="4">
        <v>14100</v>
      </c>
      <c r="BC133" s="4">
        <v>14436</v>
      </c>
      <c r="BD133" s="4">
        <v>15890</v>
      </c>
      <c r="BE133" s="4">
        <v>14933</v>
      </c>
      <c r="BF133" s="4">
        <v>15100</v>
      </c>
      <c r="BG133" s="4">
        <v>14116</v>
      </c>
      <c r="BH133" s="5">
        <v>15231</v>
      </c>
      <c r="BI133" s="4">
        <v>14299</v>
      </c>
      <c r="BJ133" s="4">
        <v>15220</v>
      </c>
      <c r="BK133" s="4">
        <v>14590</v>
      </c>
      <c r="BL133" s="5">
        <f t="shared" si="23"/>
        <v>14828.928571428571</v>
      </c>
    </row>
    <row r="134" spans="1:64" x14ac:dyDescent="0.25">
      <c r="A134" s="6">
        <v>129</v>
      </c>
      <c r="B134" s="4">
        <v>78</v>
      </c>
      <c r="C134" s="4">
        <v>82</v>
      </c>
      <c r="D134" s="4">
        <v>48</v>
      </c>
      <c r="E134" s="4">
        <v>90</v>
      </c>
      <c r="F134" s="4">
        <v>50</v>
      </c>
      <c r="G134" s="4">
        <v>49</v>
      </c>
      <c r="H134" s="4">
        <v>52</v>
      </c>
      <c r="I134" s="4">
        <v>57.2</v>
      </c>
      <c r="J134" s="4">
        <v>66</v>
      </c>
      <c r="K134" s="4">
        <v>70</v>
      </c>
      <c r="L134" s="4">
        <v>61</v>
      </c>
      <c r="M134" s="4">
        <v>78</v>
      </c>
      <c r="N134" s="4">
        <v>68</v>
      </c>
      <c r="O134" s="4">
        <v>60</v>
      </c>
      <c r="P134" s="5">
        <f t="shared" si="19"/>
        <v>64.94285714285715</v>
      </c>
      <c r="R134" s="44">
        <f t="shared" si="20"/>
        <v>4878.3639711821152</v>
      </c>
      <c r="S134" s="44">
        <f t="shared" si="24"/>
        <v>4563.1178609374019</v>
      </c>
      <c r="T134" s="44">
        <f t="shared" si="25"/>
        <v>4332.4742403426062</v>
      </c>
      <c r="U134" s="44">
        <f t="shared" si="26"/>
        <v>4267.4157303370785</v>
      </c>
      <c r="V134" s="44">
        <f t="shared" si="27"/>
        <v>4131.2829928850133</v>
      </c>
      <c r="W134" s="44">
        <f t="shared" si="28"/>
        <v>4515.9541188738267</v>
      </c>
      <c r="X134" s="44">
        <f t="shared" si="29"/>
        <v>4496.9222345398466</v>
      </c>
      <c r="Y134" s="44">
        <f t="shared" si="30"/>
        <v>4519.4451450189154</v>
      </c>
      <c r="Z134" s="44">
        <f t="shared" si="31"/>
        <v>5174.5985809434451</v>
      </c>
      <c r="AA134" s="44">
        <f t="shared" si="32"/>
        <v>4135.9507764430118</v>
      </c>
      <c r="AB134" s="44">
        <f t="shared" si="33"/>
        <v>4578.4569138276547</v>
      </c>
      <c r="AC134" s="44">
        <f t="shared" si="34"/>
        <v>4168.8046647230321</v>
      </c>
      <c r="AD134" s="44">
        <f t="shared" si="35"/>
        <v>4168.3593589527072</v>
      </c>
      <c r="AE134" s="44">
        <f t="shared" si="36"/>
        <v>4389.1986804325916</v>
      </c>
      <c r="AF134" s="5">
        <f t="shared" si="21"/>
        <v>4451.4532335313743</v>
      </c>
      <c r="AH134" s="9">
        <v>37.143599999999999</v>
      </c>
      <c r="AI134" s="9">
        <v>40.801050000000004</v>
      </c>
      <c r="AJ134" s="9">
        <v>40.206124799999998</v>
      </c>
      <c r="AK134" s="9">
        <v>40.94</v>
      </c>
      <c r="AL134" s="9">
        <v>40.955799999999996</v>
      </c>
      <c r="AM134" s="10">
        <v>38.36</v>
      </c>
      <c r="AN134" s="9">
        <v>42.402334319999994</v>
      </c>
      <c r="AO134" s="10">
        <v>39.65</v>
      </c>
      <c r="AP134" s="9">
        <v>35.017208999999994</v>
      </c>
      <c r="AQ134" s="10">
        <v>40.956000000000003</v>
      </c>
      <c r="AR134" s="10">
        <v>39.92</v>
      </c>
      <c r="AS134" s="9">
        <v>41.16</v>
      </c>
      <c r="AT134" s="9">
        <v>43.815799999999996</v>
      </c>
      <c r="AU134" s="9">
        <v>39.888830000000006</v>
      </c>
      <c r="AV134" s="10">
        <f t="shared" si="22"/>
        <v>40.086910579999994</v>
      </c>
      <c r="AX134" s="4">
        <v>15100</v>
      </c>
      <c r="AY134" s="4">
        <v>15515</v>
      </c>
      <c r="AZ134" s="4">
        <v>14516</v>
      </c>
      <c r="BA134" s="4">
        <v>14559</v>
      </c>
      <c r="BB134" s="4">
        <v>14100</v>
      </c>
      <c r="BC134" s="4">
        <v>14436</v>
      </c>
      <c r="BD134" s="4">
        <v>15890</v>
      </c>
      <c r="BE134" s="4">
        <v>14933</v>
      </c>
      <c r="BF134" s="4">
        <v>15100</v>
      </c>
      <c r="BG134" s="4">
        <v>14116</v>
      </c>
      <c r="BH134" s="5">
        <v>15231</v>
      </c>
      <c r="BI134" s="4">
        <v>14299</v>
      </c>
      <c r="BJ134" s="4">
        <v>15220</v>
      </c>
      <c r="BK134" s="4">
        <v>14590</v>
      </c>
      <c r="BL134" s="5">
        <f t="shared" si="23"/>
        <v>14828.928571428571</v>
      </c>
    </row>
    <row r="135" spans="1:64" x14ac:dyDescent="0.25">
      <c r="A135" s="6">
        <v>130</v>
      </c>
      <c r="B135" s="4">
        <v>78</v>
      </c>
      <c r="C135" s="4">
        <v>82</v>
      </c>
      <c r="D135" s="4">
        <v>48</v>
      </c>
      <c r="E135" s="4">
        <v>90</v>
      </c>
      <c r="F135" s="4">
        <v>50</v>
      </c>
      <c r="G135" s="4">
        <v>49</v>
      </c>
      <c r="H135" s="4">
        <v>52</v>
      </c>
      <c r="I135" s="4">
        <v>57.2</v>
      </c>
      <c r="J135" s="4">
        <v>66</v>
      </c>
      <c r="K135" s="4">
        <v>70</v>
      </c>
      <c r="L135" s="4">
        <v>61</v>
      </c>
      <c r="M135" s="4">
        <v>78</v>
      </c>
      <c r="N135" s="4">
        <v>68</v>
      </c>
      <c r="O135" s="4">
        <v>60</v>
      </c>
      <c r="P135" s="5">
        <f t="shared" ref="P135:P198" si="37">IF(ISNUMBER(SUMIF(B135:O135,"&gt;0")/COUNTIF(B135:O135,"&gt;0")),SUMIF(B135:O135,"&gt;0")/COUNTIF(B135:O135,"&gt;0"),"")</f>
        <v>64.94285714285715</v>
      </c>
      <c r="R135" s="44">
        <f t="shared" ref="R135:R198" si="38">IF(ISNUMBER(12*AX135/AH135),12*AX135/AH135,"")</f>
        <v>4874.2434431741767</v>
      </c>
      <c r="S135" s="44">
        <f t="shared" si="24"/>
        <v>4557.0698466780232</v>
      </c>
      <c r="T135" s="44">
        <f t="shared" si="25"/>
        <v>4325.8471053240655</v>
      </c>
      <c r="U135" s="44">
        <f t="shared" si="26"/>
        <v>4261.1707317073169</v>
      </c>
      <c r="V135" s="44">
        <f t="shared" si="27"/>
        <v>4125.9235777512249</v>
      </c>
      <c r="W135" s="44">
        <f t="shared" si="28"/>
        <v>4503.041330907201</v>
      </c>
      <c r="X135" s="44">
        <f t="shared" si="29"/>
        <v>4491.0598938091853</v>
      </c>
      <c r="Y135" s="44">
        <f t="shared" si="30"/>
        <v>4512.6164694031731</v>
      </c>
      <c r="Z135" s="44">
        <f t="shared" si="31"/>
        <v>5167.8856973201864</v>
      </c>
      <c r="AA135" s="44">
        <f t="shared" si="32"/>
        <v>4130.6054768465456</v>
      </c>
      <c r="AB135" s="44">
        <f t="shared" si="33"/>
        <v>4572.7295471603702</v>
      </c>
      <c r="AC135" s="44">
        <f t="shared" si="34"/>
        <v>4163.7466634312059</v>
      </c>
      <c r="AD135" s="44">
        <f t="shared" si="35"/>
        <v>4163.3043835054368</v>
      </c>
      <c r="AE135" s="44">
        <f t="shared" si="36"/>
        <v>4384.4535710708205</v>
      </c>
      <c r="AF135" s="5">
        <f t="shared" ref="AF135:AF198" si="39">IF(ISNUMBER(SUMIF(R135:AE135,"&gt;0")/COUNTIF(R135:AE135,"&gt;0")),SUMIF(R135:AE135,"&gt;0")/COUNTIF(R135:AE135,"&gt;0"),"")</f>
        <v>4445.2641241492101</v>
      </c>
      <c r="AH135" s="9">
        <v>37.174999999999997</v>
      </c>
      <c r="AI135" s="9">
        <v>40.855200000000004</v>
      </c>
      <c r="AJ135" s="9">
        <v>40.267720000000004</v>
      </c>
      <c r="AK135" s="9">
        <v>41</v>
      </c>
      <c r="AL135" s="9">
        <v>41.009</v>
      </c>
      <c r="AM135" s="10">
        <v>38.47</v>
      </c>
      <c r="AN135" s="9">
        <v>42.457683600000003</v>
      </c>
      <c r="AO135" s="10">
        <v>39.71</v>
      </c>
      <c r="AP135" s="9">
        <v>35.062694999999998</v>
      </c>
      <c r="AQ135" s="10">
        <v>41.009</v>
      </c>
      <c r="AR135" s="10">
        <v>39.97</v>
      </c>
      <c r="AS135" s="9">
        <v>41.21</v>
      </c>
      <c r="AT135" s="9">
        <v>43.869</v>
      </c>
      <c r="AU135" s="9">
        <v>39.932000000000002</v>
      </c>
      <c r="AV135" s="10">
        <f t="shared" ref="AV135:AV198" si="40">IF(ISNUMBER(SUMIF(AH135:AU135,"&gt;0")/COUNTIF(AH135:AU135,"&gt;0")),SUMIF(AH135:AU135,"&gt;0")/COUNTIF(AH135:AU135,"&gt;0"),"")</f>
        <v>40.142664185714288</v>
      </c>
      <c r="AX135" s="4">
        <v>15100</v>
      </c>
      <c r="AY135" s="4">
        <v>15515</v>
      </c>
      <c r="AZ135" s="4">
        <v>14516</v>
      </c>
      <c r="BA135" s="4">
        <v>14559</v>
      </c>
      <c r="BB135" s="4">
        <v>14100</v>
      </c>
      <c r="BC135" s="4">
        <v>14436</v>
      </c>
      <c r="BD135" s="4">
        <v>15890</v>
      </c>
      <c r="BE135" s="4">
        <v>14933</v>
      </c>
      <c r="BF135" s="4">
        <v>15100</v>
      </c>
      <c r="BG135" s="4">
        <v>14116</v>
      </c>
      <c r="BH135" s="5">
        <v>15231</v>
      </c>
      <c r="BI135" s="4">
        <v>14299</v>
      </c>
      <c r="BJ135" s="4">
        <v>15220</v>
      </c>
      <c r="BK135" s="4">
        <v>14590</v>
      </c>
      <c r="BL135" s="5">
        <f t="shared" ref="BL135:BL198" si="41">IF(ISNUMBER(SUMIF(AX135:BK135,"&gt;0")/COUNTIF(AX135:BK135,"&gt;0")),SUMIF(AX135:BK135,"&gt;0")/COUNTIF(AX135:BK135,"&gt;0"),"")</f>
        <v>14828.928571428571</v>
      </c>
    </row>
    <row r="136" spans="1:64" x14ac:dyDescent="0.25">
      <c r="A136" s="6">
        <v>131</v>
      </c>
      <c r="B136" s="4">
        <v>78</v>
      </c>
      <c r="C136" s="4">
        <v>82</v>
      </c>
      <c r="D136" s="4">
        <v>48</v>
      </c>
      <c r="E136" s="4">
        <v>90</v>
      </c>
      <c r="F136" s="4">
        <v>50</v>
      </c>
      <c r="G136" s="4">
        <v>49</v>
      </c>
      <c r="H136" s="4">
        <v>52</v>
      </c>
      <c r="I136" s="4">
        <v>57.1</v>
      </c>
      <c r="J136" s="4">
        <v>66</v>
      </c>
      <c r="K136" s="4">
        <v>70</v>
      </c>
      <c r="L136" s="4">
        <v>61</v>
      </c>
      <c r="M136" s="4">
        <v>78</v>
      </c>
      <c r="N136" s="4">
        <v>68</v>
      </c>
      <c r="O136" s="4">
        <v>60</v>
      </c>
      <c r="P136" s="5">
        <f t="shared" si="37"/>
        <v>64.935714285714283</v>
      </c>
      <c r="R136" s="44">
        <f t="shared" si="38"/>
        <v>4870.3654924391058</v>
      </c>
      <c r="S136" s="44">
        <f t="shared" si="24"/>
        <v>4551.2492223299178</v>
      </c>
      <c r="T136" s="44">
        <f t="shared" si="25"/>
        <v>4319.3445736800559</v>
      </c>
      <c r="U136" s="44">
        <f t="shared" si="26"/>
        <v>4255.9805115712552</v>
      </c>
      <c r="V136" s="44">
        <f t="shared" si="27"/>
        <v>4120.7586872022675</v>
      </c>
      <c r="W136" s="44">
        <f t="shared" si="28"/>
        <v>4503.041330907201</v>
      </c>
      <c r="X136" s="44">
        <f t="shared" si="29"/>
        <v>4485.4104024057287</v>
      </c>
      <c r="Y136" s="44">
        <f t="shared" si="30"/>
        <v>4505.808398290168</v>
      </c>
      <c r="Z136" s="44">
        <f t="shared" si="31"/>
        <v>5161.4164635854377</v>
      </c>
      <c r="AA136" s="44">
        <f t="shared" si="32"/>
        <v>4125.4749147588891</v>
      </c>
      <c r="AB136" s="44">
        <f t="shared" si="33"/>
        <v>4568.1579605098732</v>
      </c>
      <c r="AC136" s="44">
        <f t="shared" si="34"/>
        <v>4157.6932396413858</v>
      </c>
      <c r="AD136" s="44">
        <f t="shared" si="35"/>
        <v>4158.4320725676453</v>
      </c>
      <c r="AE136" s="44">
        <f t="shared" si="36"/>
        <v>4379.9093547889179</v>
      </c>
      <c r="AF136" s="5">
        <f t="shared" si="39"/>
        <v>4440.2173303341324</v>
      </c>
      <c r="AH136" s="9">
        <v>37.204600000000006</v>
      </c>
      <c r="AI136" s="9">
        <v>40.907450000000004</v>
      </c>
      <c r="AJ136" s="9">
        <v>40.328340799999999</v>
      </c>
      <c r="AK136" s="9">
        <v>41.05</v>
      </c>
      <c r="AL136" s="9">
        <v>41.060400000000001</v>
      </c>
      <c r="AM136" s="10">
        <v>38.47</v>
      </c>
      <c r="AN136" s="9">
        <v>42.511160160000003</v>
      </c>
      <c r="AO136" s="10">
        <v>39.770000000000003</v>
      </c>
      <c r="AP136" s="9">
        <v>35.106642000000001</v>
      </c>
      <c r="AQ136" s="10">
        <v>41.06</v>
      </c>
      <c r="AR136" s="10">
        <v>40.01</v>
      </c>
      <c r="AS136" s="9">
        <v>41.27</v>
      </c>
      <c r="AT136" s="9">
        <v>43.920400000000001</v>
      </c>
      <c r="AU136" s="9">
        <v>39.973430000000008</v>
      </c>
      <c r="AV136" s="10">
        <f t="shared" si="40"/>
        <v>40.188744497142856</v>
      </c>
      <c r="AX136" s="4">
        <v>15100</v>
      </c>
      <c r="AY136" s="4">
        <v>15515</v>
      </c>
      <c r="AZ136" s="4">
        <v>14516</v>
      </c>
      <c r="BA136" s="4">
        <v>14559</v>
      </c>
      <c r="BB136" s="4">
        <v>14100</v>
      </c>
      <c r="BC136" s="4">
        <v>14436</v>
      </c>
      <c r="BD136" s="4">
        <v>15890</v>
      </c>
      <c r="BE136" s="4">
        <v>14933</v>
      </c>
      <c r="BF136" s="4">
        <v>15100</v>
      </c>
      <c r="BG136" s="4">
        <v>14116</v>
      </c>
      <c r="BH136" s="5">
        <v>15231</v>
      </c>
      <c r="BI136" s="4">
        <v>14299</v>
      </c>
      <c r="BJ136" s="4">
        <v>15220</v>
      </c>
      <c r="BK136" s="4">
        <v>14590</v>
      </c>
      <c r="BL136" s="5">
        <f t="shared" si="41"/>
        <v>14828.928571428571</v>
      </c>
    </row>
    <row r="137" spans="1:64" x14ac:dyDescent="0.25">
      <c r="A137" s="6">
        <v>132</v>
      </c>
      <c r="B137" s="4">
        <v>78</v>
      </c>
      <c r="C137" s="4">
        <v>82</v>
      </c>
      <c r="D137" s="4">
        <v>48</v>
      </c>
      <c r="E137" s="4">
        <v>90</v>
      </c>
      <c r="F137" s="4">
        <v>50</v>
      </c>
      <c r="G137" s="4">
        <v>49</v>
      </c>
      <c r="H137" s="4">
        <v>52</v>
      </c>
      <c r="I137" s="4">
        <v>57.1</v>
      </c>
      <c r="J137" s="4">
        <v>66</v>
      </c>
      <c r="K137" s="4">
        <v>69</v>
      </c>
      <c r="L137" s="4">
        <v>61</v>
      </c>
      <c r="M137" s="4">
        <v>78</v>
      </c>
      <c r="N137" s="4">
        <v>68</v>
      </c>
      <c r="O137" s="4">
        <v>60</v>
      </c>
      <c r="P137" s="5">
        <f t="shared" si="37"/>
        <v>64.864285714285714</v>
      </c>
      <c r="R137" s="44">
        <f t="shared" si="38"/>
        <v>4866.7289779869152</v>
      </c>
      <c r="S137" s="44">
        <f t="shared" si="24"/>
        <v>4545.6543076044127</v>
      </c>
      <c r="T137" s="44">
        <f t="shared" si="25"/>
        <v>4312.9656136961439</v>
      </c>
      <c r="U137" s="44">
        <f t="shared" si="26"/>
        <v>4250.8029197080286</v>
      </c>
      <c r="V137" s="44">
        <f t="shared" si="27"/>
        <v>4115.7869131598154</v>
      </c>
      <c r="W137" s="44">
        <f t="shared" si="28"/>
        <v>4503.041330907201</v>
      </c>
      <c r="X137" s="44">
        <f t="shared" si="29"/>
        <v>4479.9722123309475</v>
      </c>
      <c r="Y137" s="44">
        <f t="shared" si="30"/>
        <v>4499.0208385638971</v>
      </c>
      <c r="Z137" s="44">
        <f t="shared" si="31"/>
        <v>5155.1891160643036</v>
      </c>
      <c r="AA137" s="44">
        <f t="shared" si="32"/>
        <v>4120.4573096570175</v>
      </c>
      <c r="AB137" s="44">
        <f t="shared" si="33"/>
        <v>4563.5955056179782</v>
      </c>
      <c r="AC137" s="44">
        <f t="shared" si="34"/>
        <v>4152.6621490803482</v>
      </c>
      <c r="AD137" s="44">
        <f t="shared" si="35"/>
        <v>4153.7411871730728</v>
      </c>
      <c r="AE137" s="44">
        <f t="shared" si="36"/>
        <v>4375.5648147407646</v>
      </c>
      <c r="AF137" s="5">
        <f t="shared" si="39"/>
        <v>4435.3702283064895</v>
      </c>
      <c r="AH137" s="9">
        <v>37.232399999999998</v>
      </c>
      <c r="AI137" s="9">
        <v>40.957799999999999</v>
      </c>
      <c r="AJ137" s="9">
        <v>40.387987199999998</v>
      </c>
      <c r="AK137" s="9">
        <v>41.1</v>
      </c>
      <c r="AL137" s="9">
        <v>41.11</v>
      </c>
      <c r="AM137" s="10">
        <v>38.47</v>
      </c>
      <c r="AN137" s="9">
        <v>42.562763999999994</v>
      </c>
      <c r="AO137" s="10">
        <v>39.83</v>
      </c>
      <c r="AP137" s="9">
        <v>35.149049999999995</v>
      </c>
      <c r="AQ137" s="10">
        <v>41.11</v>
      </c>
      <c r="AR137" s="10">
        <v>40.049999999999997</v>
      </c>
      <c r="AS137" s="9">
        <v>41.32</v>
      </c>
      <c r="AT137" s="9">
        <v>43.97</v>
      </c>
      <c r="AU137" s="9">
        <v>40.013120000000001</v>
      </c>
      <c r="AV137" s="10">
        <f t="shared" si="40"/>
        <v>40.233080085714278</v>
      </c>
      <c r="AX137" s="4">
        <v>15100</v>
      </c>
      <c r="AY137" s="4">
        <v>15515</v>
      </c>
      <c r="AZ137" s="4">
        <v>14516</v>
      </c>
      <c r="BA137" s="4">
        <v>14559</v>
      </c>
      <c r="BB137" s="4">
        <v>14100</v>
      </c>
      <c r="BC137" s="4">
        <v>14436</v>
      </c>
      <c r="BD137" s="4">
        <v>15890</v>
      </c>
      <c r="BE137" s="4">
        <v>14933</v>
      </c>
      <c r="BF137" s="4">
        <v>15100</v>
      </c>
      <c r="BG137" s="4">
        <v>14116</v>
      </c>
      <c r="BH137" s="5">
        <v>15231</v>
      </c>
      <c r="BI137" s="4">
        <v>14299</v>
      </c>
      <c r="BJ137" s="4">
        <v>15220</v>
      </c>
      <c r="BK137" s="4">
        <v>14590</v>
      </c>
      <c r="BL137" s="5">
        <f t="shared" si="41"/>
        <v>14828.928571428571</v>
      </c>
    </row>
    <row r="138" spans="1:64" x14ac:dyDescent="0.25">
      <c r="A138" s="6">
        <v>133</v>
      </c>
      <c r="B138" s="4">
        <v>78</v>
      </c>
      <c r="C138" s="4">
        <v>82</v>
      </c>
      <c r="D138" s="4">
        <v>48</v>
      </c>
      <c r="E138" s="4">
        <v>90</v>
      </c>
      <c r="F138" s="4">
        <v>50</v>
      </c>
      <c r="G138" s="4">
        <v>49</v>
      </c>
      <c r="H138" s="4">
        <v>52</v>
      </c>
      <c r="I138" s="4">
        <v>57.1</v>
      </c>
      <c r="J138" s="4">
        <v>66</v>
      </c>
      <c r="K138" s="4">
        <v>69</v>
      </c>
      <c r="L138" s="4">
        <v>61</v>
      </c>
      <c r="M138" s="4">
        <v>78</v>
      </c>
      <c r="N138" s="4">
        <v>68</v>
      </c>
      <c r="O138" s="4">
        <v>60</v>
      </c>
      <c r="P138" s="5">
        <f t="shared" si="37"/>
        <v>64.864285714285714</v>
      </c>
      <c r="R138" s="44">
        <f t="shared" si="38"/>
        <v>4863.3328323277437</v>
      </c>
      <c r="S138" s="44">
        <f t="shared" si="24"/>
        <v>4540.2834933699132</v>
      </c>
      <c r="T138" s="44">
        <f t="shared" si="25"/>
        <v>4306.7092176552369</v>
      </c>
      <c r="U138" s="44">
        <f t="shared" si="26"/>
        <v>4246.6699076324749</v>
      </c>
      <c r="V138" s="44">
        <f t="shared" si="27"/>
        <v>4111.0069051309838</v>
      </c>
      <c r="W138" s="44">
        <f t="shared" si="28"/>
        <v>4503.041330907201</v>
      </c>
      <c r="X138" s="44">
        <f t="shared" si="29"/>
        <v>4474.7438389381032</v>
      </c>
      <c r="Y138" s="44">
        <f t="shared" si="30"/>
        <v>4492.2536976685888</v>
      </c>
      <c r="Z138" s="44">
        <f t="shared" si="31"/>
        <v>5149.2019632099746</v>
      </c>
      <c r="AA138" s="44">
        <f t="shared" si="32"/>
        <v>4115.6518781281884</v>
      </c>
      <c r="AB138" s="44">
        <f t="shared" si="33"/>
        <v>4559.0421551509098</v>
      </c>
      <c r="AC138" s="44">
        <f t="shared" si="34"/>
        <v>4148.6460348162473</v>
      </c>
      <c r="AD138" s="44">
        <f t="shared" si="35"/>
        <v>4149.230538554857</v>
      </c>
      <c r="AE138" s="44">
        <f t="shared" si="36"/>
        <v>4371.418791058516</v>
      </c>
      <c r="AF138" s="5">
        <f t="shared" si="39"/>
        <v>4430.8023274677817</v>
      </c>
      <c r="AH138" s="9">
        <v>37.258400000000002</v>
      </c>
      <c r="AI138" s="9">
        <v>41.006250000000001</v>
      </c>
      <c r="AJ138" s="9">
        <v>40.446659199999999</v>
      </c>
      <c r="AK138" s="9">
        <v>41.14</v>
      </c>
      <c r="AL138" s="9">
        <v>41.157800000000002</v>
      </c>
      <c r="AM138" s="10">
        <v>38.47</v>
      </c>
      <c r="AN138" s="9">
        <v>42.612495120000005</v>
      </c>
      <c r="AO138" s="10">
        <v>39.89</v>
      </c>
      <c r="AP138" s="9">
        <v>35.189919000000003</v>
      </c>
      <c r="AQ138" s="10">
        <v>41.158000000000001</v>
      </c>
      <c r="AR138" s="10">
        <v>40.090000000000003</v>
      </c>
      <c r="AS138" s="9">
        <v>41.36</v>
      </c>
      <c r="AT138" s="9">
        <v>44.017800000000001</v>
      </c>
      <c r="AU138" s="9">
        <v>40.051070000000003</v>
      </c>
      <c r="AV138" s="10">
        <f t="shared" si="40"/>
        <v>40.274885237142861</v>
      </c>
      <c r="AX138" s="4">
        <v>15100</v>
      </c>
      <c r="AY138" s="4">
        <v>15515</v>
      </c>
      <c r="AZ138" s="4">
        <v>14516</v>
      </c>
      <c r="BA138" s="4">
        <v>14559</v>
      </c>
      <c r="BB138" s="4">
        <v>14100</v>
      </c>
      <c r="BC138" s="4">
        <v>14436</v>
      </c>
      <c r="BD138" s="4">
        <v>15890</v>
      </c>
      <c r="BE138" s="4">
        <v>14933</v>
      </c>
      <c r="BF138" s="4">
        <v>15100</v>
      </c>
      <c r="BG138" s="4">
        <v>14116</v>
      </c>
      <c r="BH138" s="5">
        <v>15231</v>
      </c>
      <c r="BI138" s="4">
        <v>14299</v>
      </c>
      <c r="BJ138" s="4">
        <v>15220</v>
      </c>
      <c r="BK138" s="4">
        <v>14590</v>
      </c>
      <c r="BL138" s="5">
        <f t="shared" si="41"/>
        <v>14828.928571428571</v>
      </c>
    </row>
    <row r="139" spans="1:64" x14ac:dyDescent="0.25">
      <c r="A139" s="6">
        <v>134</v>
      </c>
      <c r="B139" s="4">
        <v>78</v>
      </c>
      <c r="C139" s="4">
        <v>82</v>
      </c>
      <c r="D139" s="4">
        <v>48</v>
      </c>
      <c r="E139" s="4">
        <v>90</v>
      </c>
      <c r="F139" s="4">
        <v>50</v>
      </c>
      <c r="G139" s="4">
        <v>49</v>
      </c>
      <c r="H139" s="4">
        <v>52</v>
      </c>
      <c r="I139" s="4">
        <v>57.1</v>
      </c>
      <c r="J139" s="4">
        <v>66</v>
      </c>
      <c r="K139" s="4">
        <v>69</v>
      </c>
      <c r="L139" s="4">
        <v>61</v>
      </c>
      <c r="M139" s="4">
        <v>78</v>
      </c>
      <c r="N139" s="4">
        <v>68</v>
      </c>
      <c r="O139" s="4">
        <v>60</v>
      </c>
      <c r="P139" s="5">
        <f t="shared" si="37"/>
        <v>64.864285714285714</v>
      </c>
      <c r="R139" s="44">
        <f t="shared" si="38"/>
        <v>4860.1760606824628</v>
      </c>
      <c r="S139" s="44">
        <f t="shared" si="24"/>
        <v>4535.1352404708077</v>
      </c>
      <c r="T139" s="44">
        <f t="shared" si="25"/>
        <v>4300.5744014184666</v>
      </c>
      <c r="U139" s="44">
        <f t="shared" si="26"/>
        <v>4241.5149308084492</v>
      </c>
      <c r="V139" s="44">
        <f t="shared" si="27"/>
        <v>4106.4173692717659</v>
      </c>
      <c r="W139" s="44">
        <f t="shared" si="28"/>
        <v>4503.041330907201</v>
      </c>
      <c r="X139" s="44">
        <f t="shared" si="29"/>
        <v>4469.7238598973518</v>
      </c>
      <c r="Y139" s="44">
        <f t="shared" si="30"/>
        <v>4485.5068836045057</v>
      </c>
      <c r="Z139" s="44">
        <f t="shared" si="31"/>
        <v>5143.453384430647</v>
      </c>
      <c r="AA139" s="44">
        <f t="shared" si="32"/>
        <v>4111.0571789146688</v>
      </c>
      <c r="AB139" s="44">
        <f t="shared" si="33"/>
        <v>4554.4978818838772</v>
      </c>
      <c r="AC139" s="44">
        <f t="shared" si="34"/>
        <v>4143.636802704661</v>
      </c>
      <c r="AD139" s="44">
        <f t="shared" si="35"/>
        <v>4144.8989873773935</v>
      </c>
      <c r="AE139" s="44">
        <f t="shared" si="36"/>
        <v>4367.4701800670937</v>
      </c>
      <c r="AF139" s="5">
        <f t="shared" si="39"/>
        <v>4426.2217494599554</v>
      </c>
      <c r="AH139" s="9">
        <v>37.282600000000002</v>
      </c>
      <c r="AI139" s="9">
        <v>41.052800000000005</v>
      </c>
      <c r="AJ139" s="9">
        <v>40.504356800000004</v>
      </c>
      <c r="AK139" s="9">
        <v>41.19</v>
      </c>
      <c r="AL139" s="9">
        <v>41.203800000000001</v>
      </c>
      <c r="AM139" s="10">
        <v>38.47</v>
      </c>
      <c r="AN139" s="9">
        <v>42.660353520000001</v>
      </c>
      <c r="AO139" s="10">
        <v>39.950000000000003</v>
      </c>
      <c r="AP139" s="9">
        <v>35.229249000000003</v>
      </c>
      <c r="AQ139" s="10">
        <v>41.204000000000001</v>
      </c>
      <c r="AR139" s="10">
        <v>40.130000000000003</v>
      </c>
      <c r="AS139" s="9">
        <v>41.41</v>
      </c>
      <c r="AT139" s="9">
        <v>44.063800000000001</v>
      </c>
      <c r="AU139" s="9">
        <v>40.08728</v>
      </c>
      <c r="AV139" s="10">
        <f t="shared" si="40"/>
        <v>40.31701709428571</v>
      </c>
      <c r="AX139" s="4">
        <v>15100</v>
      </c>
      <c r="AY139" s="4">
        <v>15515</v>
      </c>
      <c r="AZ139" s="4">
        <v>14516</v>
      </c>
      <c r="BA139" s="4">
        <v>14559</v>
      </c>
      <c r="BB139" s="4">
        <v>14100</v>
      </c>
      <c r="BC139" s="4">
        <v>14436</v>
      </c>
      <c r="BD139" s="4">
        <v>15890</v>
      </c>
      <c r="BE139" s="4">
        <v>14933</v>
      </c>
      <c r="BF139" s="4">
        <v>15100</v>
      </c>
      <c r="BG139" s="4">
        <v>14116</v>
      </c>
      <c r="BH139" s="5">
        <v>15231</v>
      </c>
      <c r="BI139" s="4">
        <v>14299</v>
      </c>
      <c r="BJ139" s="4">
        <v>15220</v>
      </c>
      <c r="BK139" s="4">
        <v>14590</v>
      </c>
      <c r="BL139" s="5">
        <f t="shared" si="41"/>
        <v>14828.928571428571</v>
      </c>
    </row>
    <row r="140" spans="1:64" x14ac:dyDescent="0.25">
      <c r="A140" s="6">
        <v>135</v>
      </c>
      <c r="B140" s="4">
        <v>78</v>
      </c>
      <c r="C140" s="4">
        <v>82</v>
      </c>
      <c r="D140" s="4">
        <v>48</v>
      </c>
      <c r="E140" s="4">
        <v>90</v>
      </c>
      <c r="F140" s="4">
        <v>50</v>
      </c>
      <c r="G140" s="4">
        <v>49</v>
      </c>
      <c r="H140" s="4">
        <v>52</v>
      </c>
      <c r="I140" s="4">
        <v>57</v>
      </c>
      <c r="J140" s="4">
        <v>66</v>
      </c>
      <c r="K140" s="4">
        <v>69</v>
      </c>
      <c r="L140" s="4">
        <v>61</v>
      </c>
      <c r="M140" s="4">
        <v>78</v>
      </c>
      <c r="N140" s="4">
        <v>68</v>
      </c>
      <c r="O140" s="4">
        <v>60</v>
      </c>
      <c r="P140" s="5">
        <f t="shared" si="37"/>
        <v>64.857142857142861</v>
      </c>
      <c r="R140" s="44">
        <f t="shared" si="38"/>
        <v>4857.2577402492961</v>
      </c>
      <c r="S140" s="44">
        <f t="shared" si="24"/>
        <v>4530.2080786034167</v>
      </c>
      <c r="T140" s="44">
        <f t="shared" si="25"/>
        <v>4294.5602040182357</v>
      </c>
      <c r="U140" s="44">
        <f t="shared" si="26"/>
        <v>4237.3999514916322</v>
      </c>
      <c r="V140" s="44">
        <f t="shared" si="27"/>
        <v>4102.017067494181</v>
      </c>
      <c r="W140" s="44">
        <f t="shared" si="28"/>
        <v>4503.041330907201</v>
      </c>
      <c r="X140" s="44">
        <f t="shared" si="29"/>
        <v>4464.9109142091957</v>
      </c>
      <c r="Y140" s="44">
        <f t="shared" si="30"/>
        <v>4478.7803049237691</v>
      </c>
      <c r="Z140" s="44">
        <f t="shared" si="31"/>
        <v>5137.9418289711866</v>
      </c>
      <c r="AA140" s="44">
        <f t="shared" si="32"/>
        <v>4106.671838634601</v>
      </c>
      <c r="AB140" s="44">
        <f t="shared" si="33"/>
        <v>4549.9626587005223</v>
      </c>
      <c r="AC140" s="44">
        <f t="shared" si="34"/>
        <v>4139.6381182147161</v>
      </c>
      <c r="AD140" s="44">
        <f t="shared" si="35"/>
        <v>4140.7454430035368</v>
      </c>
      <c r="AE140" s="44">
        <f t="shared" si="36"/>
        <v>4363.7179335397877</v>
      </c>
      <c r="AF140" s="5">
        <f t="shared" si="39"/>
        <v>4421.9181009258045</v>
      </c>
      <c r="AH140" s="9">
        <v>37.305</v>
      </c>
      <c r="AI140" s="9">
        <v>41.097450000000002</v>
      </c>
      <c r="AJ140" s="9">
        <v>40.561080000000004</v>
      </c>
      <c r="AK140" s="9">
        <v>41.23</v>
      </c>
      <c r="AL140" s="9">
        <v>41.248000000000005</v>
      </c>
      <c r="AM140" s="10">
        <v>38.47</v>
      </c>
      <c r="AN140" s="9">
        <v>42.706339200000002</v>
      </c>
      <c r="AO140" s="10">
        <v>40.01</v>
      </c>
      <c r="AP140" s="9">
        <v>35.267040000000001</v>
      </c>
      <c r="AQ140" s="10">
        <v>41.247999999999998</v>
      </c>
      <c r="AR140" s="10">
        <v>40.17</v>
      </c>
      <c r="AS140" s="9">
        <v>41.45</v>
      </c>
      <c r="AT140" s="9">
        <v>44.108000000000004</v>
      </c>
      <c r="AU140" s="9">
        <v>40.121750000000006</v>
      </c>
      <c r="AV140" s="10">
        <f t="shared" si="40"/>
        <v>40.356618514285707</v>
      </c>
      <c r="AX140" s="4">
        <v>15100</v>
      </c>
      <c r="AY140" s="4">
        <v>15515</v>
      </c>
      <c r="AZ140" s="4">
        <v>14516</v>
      </c>
      <c r="BA140" s="4">
        <v>14559</v>
      </c>
      <c r="BB140" s="4">
        <v>14100</v>
      </c>
      <c r="BC140" s="4">
        <v>14436</v>
      </c>
      <c r="BD140" s="4">
        <v>15890</v>
      </c>
      <c r="BE140" s="4">
        <v>14933</v>
      </c>
      <c r="BF140" s="4">
        <v>15100</v>
      </c>
      <c r="BG140" s="4">
        <v>14116</v>
      </c>
      <c r="BH140" s="5">
        <v>15231</v>
      </c>
      <c r="BI140" s="4">
        <v>14299</v>
      </c>
      <c r="BJ140" s="4">
        <v>15220</v>
      </c>
      <c r="BK140" s="4">
        <v>14590</v>
      </c>
      <c r="BL140" s="5">
        <f t="shared" si="41"/>
        <v>14828.928571428571</v>
      </c>
    </row>
    <row r="141" spans="1:64" x14ac:dyDescent="0.25">
      <c r="A141" s="6">
        <v>136</v>
      </c>
      <c r="B141" s="4">
        <v>78</v>
      </c>
      <c r="C141" s="4">
        <v>82</v>
      </c>
      <c r="D141" s="4">
        <v>48</v>
      </c>
      <c r="E141" s="4">
        <v>90</v>
      </c>
      <c r="F141" s="4">
        <v>50</v>
      </c>
      <c r="G141" s="4">
        <v>49</v>
      </c>
      <c r="H141" s="4">
        <v>52</v>
      </c>
      <c r="I141" s="4">
        <v>57</v>
      </c>
      <c r="J141" s="4">
        <v>66</v>
      </c>
      <c r="K141" s="4">
        <v>69</v>
      </c>
      <c r="L141" s="4">
        <v>61</v>
      </c>
      <c r="M141" s="4">
        <v>78</v>
      </c>
      <c r="N141" s="4">
        <v>68</v>
      </c>
      <c r="O141" s="4">
        <v>60</v>
      </c>
      <c r="P141" s="5">
        <f t="shared" si="37"/>
        <v>64.857142857142861</v>
      </c>
      <c r="R141" s="44">
        <f t="shared" si="38"/>
        <v>4854.5770195254727</v>
      </c>
      <c r="S141" s="44">
        <f t="shared" si="24"/>
        <v>4525.5006052474218</v>
      </c>
      <c r="T141" s="44">
        <f t="shared" si="25"/>
        <v>4288.6656872631083</v>
      </c>
      <c r="U141" s="44">
        <f t="shared" si="26"/>
        <v>4232.2674418604647</v>
      </c>
      <c r="V141" s="44">
        <f t="shared" si="27"/>
        <v>4097.8048166159688</v>
      </c>
      <c r="W141" s="44">
        <f t="shared" si="28"/>
        <v>4503.041330907201</v>
      </c>
      <c r="X141" s="44">
        <f t="shared" si="29"/>
        <v>4460.303701264992</v>
      </c>
      <c r="Y141" s="44">
        <f t="shared" si="30"/>
        <v>4472.073870726229</v>
      </c>
      <c r="Z141" s="44">
        <f t="shared" si="31"/>
        <v>5132.6658148480883</v>
      </c>
      <c r="AA141" s="44">
        <f t="shared" si="32"/>
        <v>4102.4945507386774</v>
      </c>
      <c r="AB141" s="44">
        <f t="shared" si="33"/>
        <v>4545.4364585923895</v>
      </c>
      <c r="AC141" s="44">
        <f t="shared" si="34"/>
        <v>4134.6506024096389</v>
      </c>
      <c r="AD141" s="44">
        <f t="shared" si="35"/>
        <v>4136.7688627962607</v>
      </c>
      <c r="AE141" s="44">
        <f t="shared" si="36"/>
        <v>4360.1610579940261</v>
      </c>
      <c r="AF141" s="5">
        <f t="shared" si="39"/>
        <v>4417.6008443421388</v>
      </c>
      <c r="AH141" s="9">
        <v>37.325600000000001</v>
      </c>
      <c r="AI141" s="9">
        <v>41.1402</v>
      </c>
      <c r="AJ141" s="9">
        <v>40.616828799999993</v>
      </c>
      <c r="AK141" s="9">
        <v>41.28</v>
      </c>
      <c r="AL141" s="9">
        <v>41.290399999999998</v>
      </c>
      <c r="AM141" s="10">
        <v>38.47</v>
      </c>
      <c r="AN141" s="9">
        <v>42.750452160000009</v>
      </c>
      <c r="AO141" s="10">
        <v>40.07</v>
      </c>
      <c r="AP141" s="9">
        <v>35.303291999999999</v>
      </c>
      <c r="AQ141" s="10">
        <v>41.29</v>
      </c>
      <c r="AR141" s="10">
        <v>40.21</v>
      </c>
      <c r="AS141" s="9">
        <v>41.5</v>
      </c>
      <c r="AT141" s="9">
        <v>44.150399999999998</v>
      </c>
      <c r="AU141" s="9">
        <v>40.154480000000007</v>
      </c>
      <c r="AV141" s="10">
        <f t="shared" si="40"/>
        <v>40.396546640000004</v>
      </c>
      <c r="AX141" s="4">
        <v>15100</v>
      </c>
      <c r="AY141" s="4">
        <v>15515</v>
      </c>
      <c r="AZ141" s="4">
        <v>14516</v>
      </c>
      <c r="BA141" s="4">
        <v>14559</v>
      </c>
      <c r="BB141" s="4">
        <v>14100</v>
      </c>
      <c r="BC141" s="4">
        <v>14436</v>
      </c>
      <c r="BD141" s="4">
        <v>15890</v>
      </c>
      <c r="BE141" s="4">
        <v>14933</v>
      </c>
      <c r="BF141" s="4">
        <v>15100</v>
      </c>
      <c r="BG141" s="4">
        <v>14116</v>
      </c>
      <c r="BH141" s="5">
        <v>15231</v>
      </c>
      <c r="BI141" s="4">
        <v>14299</v>
      </c>
      <c r="BJ141" s="4">
        <v>15220</v>
      </c>
      <c r="BK141" s="4">
        <v>14590</v>
      </c>
      <c r="BL141" s="5">
        <f t="shared" si="41"/>
        <v>14828.928571428571</v>
      </c>
    </row>
    <row r="142" spans="1:64" x14ac:dyDescent="0.25">
      <c r="A142" s="6">
        <v>137</v>
      </c>
      <c r="B142" s="4">
        <v>78</v>
      </c>
      <c r="C142" s="4">
        <v>82</v>
      </c>
      <c r="D142" s="4">
        <v>48</v>
      </c>
      <c r="E142" s="4">
        <v>90</v>
      </c>
      <c r="F142" s="4">
        <v>50</v>
      </c>
      <c r="G142" s="4">
        <v>49</v>
      </c>
      <c r="H142" s="4">
        <v>52</v>
      </c>
      <c r="I142" s="4">
        <v>57</v>
      </c>
      <c r="J142" s="4">
        <v>66</v>
      </c>
      <c r="K142" s="4">
        <v>69</v>
      </c>
      <c r="L142" s="4">
        <v>61</v>
      </c>
      <c r="M142" s="4">
        <v>78</v>
      </c>
      <c r="N142" s="4">
        <v>68</v>
      </c>
      <c r="O142" s="4">
        <v>60</v>
      </c>
      <c r="P142" s="5">
        <f t="shared" si="37"/>
        <v>64.857142857142861</v>
      </c>
      <c r="R142" s="44">
        <f t="shared" si="38"/>
        <v>4852.1331176829726</v>
      </c>
      <c r="S142" s="44">
        <f t="shared" si="24"/>
        <v>4521.0114846513143</v>
      </c>
      <c r="T142" s="44">
        <f t="shared" si="25"/>
        <v>4282.8899353542083</v>
      </c>
      <c r="U142" s="44">
        <f t="shared" si="26"/>
        <v>4228.1703775411424</v>
      </c>
      <c r="V142" s="44">
        <f t="shared" si="27"/>
        <v>4093.7794875517161</v>
      </c>
      <c r="W142" s="44">
        <f t="shared" si="28"/>
        <v>4503.041330907201</v>
      </c>
      <c r="X142" s="44">
        <f t="shared" si="29"/>
        <v>4455.9009799532969</v>
      </c>
      <c r="Y142" s="44">
        <f t="shared" si="30"/>
        <v>4465.3874906553701</v>
      </c>
      <c r="Z142" s="44">
        <f t="shared" si="31"/>
        <v>5127.6239278363337</v>
      </c>
      <c r="AA142" s="44">
        <f t="shared" si="32"/>
        <v>4098.4249110836899</v>
      </c>
      <c r="AB142" s="44">
        <f t="shared" si="33"/>
        <v>4540.9192546583854</v>
      </c>
      <c r="AC142" s="44">
        <f t="shared" si="34"/>
        <v>4130.6692344727971</v>
      </c>
      <c r="AD142" s="44">
        <f t="shared" si="35"/>
        <v>4132.9682514539154</v>
      </c>
      <c r="AE142" s="44">
        <f t="shared" si="36"/>
        <v>4356.7986140264129</v>
      </c>
      <c r="AF142" s="5">
        <f t="shared" si="39"/>
        <v>4413.5513141306265</v>
      </c>
      <c r="AH142" s="9">
        <v>37.3444</v>
      </c>
      <c r="AI142" s="9">
        <v>41.181049999999999</v>
      </c>
      <c r="AJ142" s="9">
        <v>40.6716032</v>
      </c>
      <c r="AK142" s="9">
        <v>41.32</v>
      </c>
      <c r="AL142" s="9">
        <v>41.331000000000003</v>
      </c>
      <c r="AM142" s="10">
        <v>38.47</v>
      </c>
      <c r="AN142" s="9">
        <v>42.7926924</v>
      </c>
      <c r="AO142" s="10">
        <v>40.130000000000003</v>
      </c>
      <c r="AP142" s="9">
        <v>35.338005000000003</v>
      </c>
      <c r="AQ142" s="10">
        <v>41.331000000000003</v>
      </c>
      <c r="AR142" s="10">
        <v>40.25</v>
      </c>
      <c r="AS142" s="9">
        <v>41.54</v>
      </c>
      <c r="AT142" s="9">
        <v>44.191000000000003</v>
      </c>
      <c r="AU142" s="9">
        <v>40.185470000000002</v>
      </c>
      <c r="AV142" s="10">
        <f t="shared" si="40"/>
        <v>40.434015757142859</v>
      </c>
      <c r="AX142" s="4">
        <v>15100</v>
      </c>
      <c r="AY142" s="4">
        <v>15515</v>
      </c>
      <c r="AZ142" s="4">
        <v>14516</v>
      </c>
      <c r="BA142" s="4">
        <v>14559</v>
      </c>
      <c r="BB142" s="4">
        <v>14100</v>
      </c>
      <c r="BC142" s="4">
        <v>14436</v>
      </c>
      <c r="BD142" s="4">
        <v>15890</v>
      </c>
      <c r="BE142" s="4">
        <v>14933</v>
      </c>
      <c r="BF142" s="4">
        <v>15100</v>
      </c>
      <c r="BG142" s="4">
        <v>14116</v>
      </c>
      <c r="BH142" s="5">
        <v>15231</v>
      </c>
      <c r="BI142" s="4">
        <v>14299</v>
      </c>
      <c r="BJ142" s="4">
        <v>15220</v>
      </c>
      <c r="BK142" s="4">
        <v>14590</v>
      </c>
      <c r="BL142" s="5">
        <f t="shared" si="41"/>
        <v>14828.928571428571</v>
      </c>
    </row>
    <row r="143" spans="1:64" x14ac:dyDescent="0.25">
      <c r="A143" s="6">
        <v>138</v>
      </c>
      <c r="B143" s="4">
        <v>78</v>
      </c>
      <c r="C143" s="4">
        <v>82</v>
      </c>
      <c r="D143" s="4">
        <v>48</v>
      </c>
      <c r="E143" s="4">
        <v>90</v>
      </c>
      <c r="F143" s="4">
        <v>50</v>
      </c>
      <c r="G143" s="4">
        <v>49</v>
      </c>
      <c r="H143" s="4">
        <v>52</v>
      </c>
      <c r="I143" s="4">
        <v>57</v>
      </c>
      <c r="J143" s="4">
        <v>65</v>
      </c>
      <c r="K143" s="4">
        <v>69</v>
      </c>
      <c r="L143" s="4">
        <v>61</v>
      </c>
      <c r="M143" s="4">
        <v>78</v>
      </c>
      <c r="N143" s="4">
        <v>68</v>
      </c>
      <c r="O143" s="4">
        <v>60</v>
      </c>
      <c r="P143" s="5">
        <f t="shared" si="37"/>
        <v>64.785714285714292</v>
      </c>
      <c r="R143" s="44">
        <f t="shared" si="38"/>
        <v>4849.9253239974942</v>
      </c>
      <c r="S143" s="44">
        <f t="shared" si="24"/>
        <v>4516.7394468704515</v>
      </c>
      <c r="T143" s="44">
        <f t="shared" si="25"/>
        <v>4277.232054512845</v>
      </c>
      <c r="U143" s="44">
        <f t="shared" si="26"/>
        <v>4224.0812379110248</v>
      </c>
      <c r="V143" s="44">
        <f t="shared" si="27"/>
        <v>4089.9400045443781</v>
      </c>
      <c r="W143" s="44">
        <f t="shared" si="28"/>
        <v>4503.041330907201</v>
      </c>
      <c r="X143" s="44">
        <f t="shared" si="29"/>
        <v>4451.7015678108473</v>
      </c>
      <c r="Y143" s="44">
        <f t="shared" si="30"/>
        <v>4459.8307615729218</v>
      </c>
      <c r="Z143" s="44">
        <f t="shared" si="31"/>
        <v>5122.8148205068319</v>
      </c>
      <c r="AA143" s="44">
        <f t="shared" si="32"/>
        <v>4094.5612762871647</v>
      </c>
      <c r="AB143" s="44">
        <f t="shared" si="33"/>
        <v>4537.5372393247271</v>
      </c>
      <c r="AC143" s="44">
        <f t="shared" si="34"/>
        <v>4126.6955266955265</v>
      </c>
      <c r="AD143" s="44">
        <f t="shared" si="35"/>
        <v>4129.3426603782973</v>
      </c>
      <c r="AE143" s="44">
        <f t="shared" si="36"/>
        <v>4353.6297156861965</v>
      </c>
      <c r="AF143" s="5">
        <f t="shared" si="39"/>
        <v>4409.7909262147086</v>
      </c>
      <c r="AH143" s="9">
        <v>37.361400000000003</v>
      </c>
      <c r="AI143" s="9">
        <v>41.22</v>
      </c>
      <c r="AJ143" s="9">
        <v>40.725403200000002</v>
      </c>
      <c r="AK143" s="9">
        <v>41.36</v>
      </c>
      <c r="AL143" s="9">
        <v>41.369799999999998</v>
      </c>
      <c r="AM143" s="10">
        <v>38.47</v>
      </c>
      <c r="AN143" s="9">
        <v>42.833059920000004</v>
      </c>
      <c r="AO143" s="10">
        <v>40.18</v>
      </c>
      <c r="AP143" s="9">
        <v>35.371178999999998</v>
      </c>
      <c r="AQ143" s="10">
        <v>41.37</v>
      </c>
      <c r="AR143" s="10">
        <v>40.28</v>
      </c>
      <c r="AS143" s="9">
        <v>41.58</v>
      </c>
      <c r="AT143" s="9">
        <v>44.229799999999997</v>
      </c>
      <c r="AU143" s="9">
        <v>40.21472</v>
      </c>
      <c r="AV143" s="10">
        <f t="shared" si="40"/>
        <v>40.468954437142848</v>
      </c>
      <c r="AX143" s="4">
        <v>15100</v>
      </c>
      <c r="AY143" s="4">
        <v>15515</v>
      </c>
      <c r="AZ143" s="4">
        <v>14516</v>
      </c>
      <c r="BA143" s="4">
        <v>14559</v>
      </c>
      <c r="BB143" s="4">
        <v>14100</v>
      </c>
      <c r="BC143" s="4">
        <v>14436</v>
      </c>
      <c r="BD143" s="4">
        <v>15890</v>
      </c>
      <c r="BE143" s="4">
        <v>14933</v>
      </c>
      <c r="BF143" s="4">
        <v>15100</v>
      </c>
      <c r="BG143" s="4">
        <v>14116</v>
      </c>
      <c r="BH143" s="5">
        <v>15231</v>
      </c>
      <c r="BI143" s="4">
        <v>14299</v>
      </c>
      <c r="BJ143" s="4">
        <v>15220</v>
      </c>
      <c r="BK143" s="4">
        <v>14590</v>
      </c>
      <c r="BL143" s="5">
        <f t="shared" si="41"/>
        <v>14828.928571428571</v>
      </c>
    </row>
    <row r="144" spans="1:64" x14ac:dyDescent="0.25">
      <c r="A144" s="6">
        <v>139</v>
      </c>
      <c r="B144" s="4">
        <v>78</v>
      </c>
      <c r="C144" s="4">
        <v>82</v>
      </c>
      <c r="D144" s="4">
        <v>48</v>
      </c>
      <c r="E144" s="4">
        <v>90</v>
      </c>
      <c r="F144" s="4">
        <v>50</v>
      </c>
      <c r="G144" s="4">
        <v>49</v>
      </c>
      <c r="H144" s="4">
        <v>52</v>
      </c>
      <c r="I144" s="4">
        <v>56.9</v>
      </c>
      <c r="J144" s="4">
        <v>65</v>
      </c>
      <c r="K144" s="4">
        <v>69</v>
      </c>
      <c r="L144" s="4">
        <v>61</v>
      </c>
      <c r="M144" s="4">
        <v>78</v>
      </c>
      <c r="N144" s="4">
        <v>68</v>
      </c>
      <c r="O144" s="4">
        <v>60</v>
      </c>
      <c r="P144" s="5">
        <f t="shared" si="37"/>
        <v>64.778571428571425</v>
      </c>
      <c r="R144" s="44">
        <f t="shared" si="38"/>
        <v>4847.9529973298795</v>
      </c>
      <c r="S144" s="44">
        <f t="shared" si="24"/>
        <v>4512.6832868564279</v>
      </c>
      <c r="T144" s="44">
        <f t="shared" si="25"/>
        <v>4271.6911726190519</v>
      </c>
      <c r="U144" s="44">
        <f t="shared" si="26"/>
        <v>4221.0195699444312</v>
      </c>
      <c r="V144" s="44">
        <f t="shared" si="27"/>
        <v>4086.2853444361799</v>
      </c>
      <c r="W144" s="44">
        <f t="shared" si="28"/>
        <v>4503.041330907201</v>
      </c>
      <c r="X144" s="44">
        <f t="shared" si="29"/>
        <v>4447.7043402171248</v>
      </c>
      <c r="Y144" s="44">
        <f t="shared" si="30"/>
        <v>4453.1809145129218</v>
      </c>
      <c r="Z144" s="44">
        <f t="shared" si="31"/>
        <v>5118.2372113132024</v>
      </c>
      <c r="AA144" s="44">
        <f t="shared" si="32"/>
        <v>4090.9025044074679</v>
      </c>
      <c r="AB144" s="44">
        <f t="shared" si="33"/>
        <v>4533.0357142857147</v>
      </c>
      <c r="AC144" s="44">
        <f t="shared" si="34"/>
        <v>4123.7202595529925</v>
      </c>
      <c r="AD144" s="44">
        <f t="shared" si="35"/>
        <v>4125.8911870747379</v>
      </c>
      <c r="AE144" s="44">
        <f t="shared" si="36"/>
        <v>4350.6535298863901</v>
      </c>
      <c r="AF144" s="5">
        <f t="shared" si="39"/>
        <v>4406.1428116674088</v>
      </c>
      <c r="AH144" s="9">
        <v>37.376600000000003</v>
      </c>
      <c r="AI144" s="9">
        <v>41.25705</v>
      </c>
      <c r="AJ144" s="9">
        <v>40.778228800000001</v>
      </c>
      <c r="AK144" s="9">
        <v>41.39</v>
      </c>
      <c r="AL144" s="9">
        <v>41.406799999999997</v>
      </c>
      <c r="AM144" s="10">
        <v>38.47</v>
      </c>
      <c r="AN144" s="9">
        <v>42.871554720000006</v>
      </c>
      <c r="AO144" s="10">
        <v>40.24</v>
      </c>
      <c r="AP144" s="9">
        <v>35.402813999999999</v>
      </c>
      <c r="AQ144" s="10">
        <v>41.406999999999996</v>
      </c>
      <c r="AR144" s="10">
        <v>40.32</v>
      </c>
      <c r="AS144" s="9">
        <v>41.61</v>
      </c>
      <c r="AT144" s="9">
        <v>44.266799999999996</v>
      </c>
      <c r="AU144" s="9">
        <v>40.242230000000006</v>
      </c>
      <c r="AV144" s="10">
        <f t="shared" si="40"/>
        <v>40.502791251428576</v>
      </c>
      <c r="AX144" s="4">
        <v>15100</v>
      </c>
      <c r="AY144" s="4">
        <v>15515</v>
      </c>
      <c r="AZ144" s="4">
        <v>14516</v>
      </c>
      <c r="BA144" s="4">
        <v>14559</v>
      </c>
      <c r="BB144" s="4">
        <v>14100</v>
      </c>
      <c r="BC144" s="4">
        <v>14436</v>
      </c>
      <c r="BD144" s="4">
        <v>15890</v>
      </c>
      <c r="BE144" s="4">
        <v>14933</v>
      </c>
      <c r="BF144" s="4">
        <v>15100</v>
      </c>
      <c r="BG144" s="4">
        <v>14116</v>
      </c>
      <c r="BH144" s="5">
        <v>15231</v>
      </c>
      <c r="BI144" s="4">
        <v>14299</v>
      </c>
      <c r="BJ144" s="4">
        <v>15220</v>
      </c>
      <c r="BK144" s="4">
        <v>14590</v>
      </c>
      <c r="BL144" s="5">
        <f t="shared" si="41"/>
        <v>14828.928571428571</v>
      </c>
    </row>
    <row r="145" spans="1:64" x14ac:dyDescent="0.25">
      <c r="A145" s="6">
        <v>140</v>
      </c>
      <c r="B145" s="4">
        <v>78</v>
      </c>
      <c r="C145" s="4">
        <v>82</v>
      </c>
      <c r="D145" s="4">
        <v>48</v>
      </c>
      <c r="E145" s="4">
        <v>90</v>
      </c>
      <c r="F145" s="4">
        <v>50</v>
      </c>
      <c r="G145" s="4">
        <v>49</v>
      </c>
      <c r="H145" s="4">
        <v>52</v>
      </c>
      <c r="I145" s="4">
        <v>56.9</v>
      </c>
      <c r="J145" s="4">
        <v>65</v>
      </c>
      <c r="K145" s="4">
        <v>69</v>
      </c>
      <c r="L145" s="4">
        <v>61</v>
      </c>
      <c r="M145" s="4">
        <v>78</v>
      </c>
      <c r="N145" s="4">
        <v>68</v>
      </c>
      <c r="O145" s="4">
        <v>60</v>
      </c>
      <c r="P145" s="5">
        <f t="shared" si="37"/>
        <v>64.778571428571425</v>
      </c>
      <c r="R145" s="44">
        <f t="shared" si="38"/>
        <v>4846.2155656592668</v>
      </c>
      <c r="S145" s="44">
        <f t="shared" si="24"/>
        <v>4508.8418635965145</v>
      </c>
      <c r="T145" s="44">
        <f t="shared" si="25"/>
        <v>4266.2664388607618</v>
      </c>
      <c r="U145" s="44">
        <f t="shared" si="26"/>
        <v>4216.9442433019549</v>
      </c>
      <c r="V145" s="44">
        <f t="shared" si="27"/>
        <v>4082.8145359779933</v>
      </c>
      <c r="W145" s="44">
        <f t="shared" si="28"/>
        <v>4503.041330907201</v>
      </c>
      <c r="X145" s="44">
        <f t="shared" si="29"/>
        <v>4443.90822963142</v>
      </c>
      <c r="Y145" s="44">
        <f t="shared" si="30"/>
        <v>4446.5508684863526</v>
      </c>
      <c r="Z145" s="44">
        <f t="shared" si="31"/>
        <v>5113.8898837267388</v>
      </c>
      <c r="AA145" s="44">
        <f t="shared" si="32"/>
        <v>4087.4475170117271</v>
      </c>
      <c r="AB145" s="44">
        <f t="shared" si="33"/>
        <v>4528.5431119920713</v>
      </c>
      <c r="AC145" s="44">
        <f t="shared" si="34"/>
        <v>4119.7599039615852</v>
      </c>
      <c r="AD145" s="44">
        <f t="shared" si="35"/>
        <v>4122.6129745835406</v>
      </c>
      <c r="AE145" s="44">
        <f t="shared" si="36"/>
        <v>4347.8692758517927</v>
      </c>
      <c r="AF145" s="5">
        <f t="shared" si="39"/>
        <v>4402.4789816820658</v>
      </c>
      <c r="AH145" s="9">
        <v>37.39</v>
      </c>
      <c r="AI145" s="9">
        <v>41.292200000000001</v>
      </c>
      <c r="AJ145" s="9">
        <v>40.830079999999995</v>
      </c>
      <c r="AK145" s="9">
        <v>41.43</v>
      </c>
      <c r="AL145" s="9">
        <v>41.442</v>
      </c>
      <c r="AM145" s="10">
        <v>38.47</v>
      </c>
      <c r="AN145" s="9">
        <v>42.908176800000007</v>
      </c>
      <c r="AO145" s="10">
        <v>40.299999999999997</v>
      </c>
      <c r="AP145" s="9">
        <v>35.43291</v>
      </c>
      <c r="AQ145" s="10">
        <v>41.442</v>
      </c>
      <c r="AR145" s="10">
        <v>40.36</v>
      </c>
      <c r="AS145" s="9">
        <v>41.65</v>
      </c>
      <c r="AT145" s="9">
        <v>44.302</v>
      </c>
      <c r="AU145" s="9">
        <v>40.268000000000001</v>
      </c>
      <c r="AV145" s="10">
        <f t="shared" si="40"/>
        <v>40.536954771428569</v>
      </c>
      <c r="AX145" s="4">
        <v>15100</v>
      </c>
      <c r="AY145" s="4">
        <v>15515</v>
      </c>
      <c r="AZ145" s="4">
        <v>14516</v>
      </c>
      <c r="BA145" s="4">
        <v>14559</v>
      </c>
      <c r="BB145" s="4">
        <v>14100</v>
      </c>
      <c r="BC145" s="4">
        <v>14436</v>
      </c>
      <c r="BD145" s="4">
        <v>15890</v>
      </c>
      <c r="BE145" s="4">
        <v>14933</v>
      </c>
      <c r="BF145" s="4">
        <v>15100</v>
      </c>
      <c r="BG145" s="4">
        <v>14116</v>
      </c>
      <c r="BH145" s="5">
        <v>15231</v>
      </c>
      <c r="BI145" s="4">
        <v>14299</v>
      </c>
      <c r="BJ145" s="4">
        <v>15220</v>
      </c>
      <c r="BK145" s="4">
        <v>14590</v>
      </c>
      <c r="BL145" s="5">
        <f t="shared" si="41"/>
        <v>14828.928571428571</v>
      </c>
    </row>
    <row r="146" spans="1:64" x14ac:dyDescent="0.25">
      <c r="A146" s="6">
        <v>141</v>
      </c>
      <c r="B146" s="4">
        <v>78</v>
      </c>
      <c r="C146" s="4">
        <v>82</v>
      </c>
      <c r="D146" s="4">
        <v>48</v>
      </c>
      <c r="E146" s="4">
        <v>90</v>
      </c>
      <c r="F146" s="4">
        <v>50</v>
      </c>
      <c r="G146" s="4">
        <v>49</v>
      </c>
      <c r="H146" s="4">
        <v>52</v>
      </c>
      <c r="I146" s="4">
        <v>56.9</v>
      </c>
      <c r="J146" s="4">
        <v>65</v>
      </c>
      <c r="K146" s="4">
        <v>69</v>
      </c>
      <c r="L146" s="4">
        <v>61</v>
      </c>
      <c r="M146" s="4">
        <v>78</v>
      </c>
      <c r="N146" s="4">
        <v>68</v>
      </c>
      <c r="O146" s="4">
        <v>60</v>
      </c>
      <c r="P146" s="5">
        <f t="shared" si="37"/>
        <v>64.778571428571425</v>
      </c>
      <c r="R146" s="44">
        <f t="shared" si="38"/>
        <v>4844.7125256673507</v>
      </c>
      <c r="S146" s="44">
        <f t="shared" si="24"/>
        <v>4505.2140993020039</v>
      </c>
      <c r="T146" s="44">
        <f t="shared" si="25"/>
        <v>4260.9570233933464</v>
      </c>
      <c r="U146" s="44">
        <f t="shared" si="26"/>
        <v>4213.8929088277855</v>
      </c>
      <c r="V146" s="44">
        <f t="shared" si="27"/>
        <v>4079.5266591762829</v>
      </c>
      <c r="W146" s="44">
        <f t="shared" si="28"/>
        <v>4503.041330907201</v>
      </c>
      <c r="X146" s="44">
        <f t="shared" si="29"/>
        <v>4440.3122248714499</v>
      </c>
      <c r="Y146" s="44">
        <f t="shared" si="30"/>
        <v>4439.9405351833502</v>
      </c>
      <c r="Z146" s="44">
        <f t="shared" si="31"/>
        <v>5109.77168541843</v>
      </c>
      <c r="AA146" s="44">
        <f t="shared" si="32"/>
        <v>4084.1952983725132</v>
      </c>
      <c r="AB146" s="44">
        <f t="shared" si="33"/>
        <v>4524.0594059405939</v>
      </c>
      <c r="AC146" s="44">
        <f t="shared" si="34"/>
        <v>4116.79462571977</v>
      </c>
      <c r="AD146" s="44">
        <f t="shared" si="35"/>
        <v>4119.5072109420471</v>
      </c>
      <c r="AE146" s="44">
        <f t="shared" si="36"/>
        <v>4345.276224603228</v>
      </c>
      <c r="AF146" s="5">
        <f t="shared" si="39"/>
        <v>4399.0858398803821</v>
      </c>
      <c r="AH146" s="9">
        <v>37.401600000000002</v>
      </c>
      <c r="AI146" s="9">
        <v>41.325450000000004</v>
      </c>
      <c r="AJ146" s="9">
        <v>40.8809568</v>
      </c>
      <c r="AK146" s="9">
        <v>41.46</v>
      </c>
      <c r="AL146" s="9">
        <v>41.4754</v>
      </c>
      <c r="AM146" s="10">
        <v>38.47</v>
      </c>
      <c r="AN146" s="9">
        <v>42.942926159999999</v>
      </c>
      <c r="AO146" s="10">
        <v>40.36</v>
      </c>
      <c r="AP146" s="9">
        <v>35.461466999999992</v>
      </c>
      <c r="AQ146" s="10">
        <v>41.475000000000001</v>
      </c>
      <c r="AR146" s="10">
        <v>40.4</v>
      </c>
      <c r="AS146" s="9">
        <v>41.68</v>
      </c>
      <c r="AT146" s="9">
        <v>44.335399999999993</v>
      </c>
      <c r="AU146" s="9">
        <v>40.292029999999997</v>
      </c>
      <c r="AV146" s="10">
        <f t="shared" si="40"/>
        <v>40.568587854285717</v>
      </c>
      <c r="AX146" s="4">
        <v>15100</v>
      </c>
      <c r="AY146" s="4">
        <v>15515</v>
      </c>
      <c r="AZ146" s="4">
        <v>14516</v>
      </c>
      <c r="BA146" s="4">
        <v>14559</v>
      </c>
      <c r="BB146" s="4">
        <v>14100</v>
      </c>
      <c r="BC146" s="4">
        <v>14436</v>
      </c>
      <c r="BD146" s="4">
        <v>15890</v>
      </c>
      <c r="BE146" s="4">
        <v>14933</v>
      </c>
      <c r="BF146" s="4">
        <v>15100</v>
      </c>
      <c r="BG146" s="4">
        <v>14116</v>
      </c>
      <c r="BH146" s="5">
        <v>15231</v>
      </c>
      <c r="BI146" s="4">
        <v>14299</v>
      </c>
      <c r="BJ146" s="4">
        <v>15220</v>
      </c>
      <c r="BK146" s="4">
        <v>14590</v>
      </c>
      <c r="BL146" s="5">
        <f t="shared" si="41"/>
        <v>14828.928571428571</v>
      </c>
    </row>
    <row r="147" spans="1:64" x14ac:dyDescent="0.25">
      <c r="A147" s="6">
        <v>142</v>
      </c>
      <c r="B147" s="4">
        <v>78</v>
      </c>
      <c r="C147" s="4">
        <v>82</v>
      </c>
      <c r="D147" s="4">
        <v>48</v>
      </c>
      <c r="E147" s="4">
        <v>90</v>
      </c>
      <c r="F147" s="4">
        <v>50</v>
      </c>
      <c r="G147" s="4">
        <v>49</v>
      </c>
      <c r="H147" s="4">
        <v>52</v>
      </c>
      <c r="I147" s="4">
        <v>56.9</v>
      </c>
      <c r="J147" s="4">
        <v>65</v>
      </c>
      <c r="K147" s="4">
        <v>69</v>
      </c>
      <c r="L147" s="4">
        <v>61</v>
      </c>
      <c r="M147" s="4">
        <v>78</v>
      </c>
      <c r="N147" s="4">
        <v>68</v>
      </c>
      <c r="O147" s="4">
        <v>60</v>
      </c>
      <c r="P147" s="5">
        <f t="shared" si="37"/>
        <v>64.778571428571425</v>
      </c>
      <c r="R147" s="44">
        <f t="shared" si="38"/>
        <v>4843.44344237318</v>
      </c>
      <c r="S147" s="44">
        <f t="shared" si="24"/>
        <v>4501.7989786443823</v>
      </c>
      <c r="T147" s="44">
        <f t="shared" si="25"/>
        <v>4255.7621170092607</v>
      </c>
      <c r="U147" s="44">
        <f t="shared" si="26"/>
        <v>4210.8459869848157</v>
      </c>
      <c r="V147" s="44">
        <f t="shared" si="27"/>
        <v>4076.4208446768012</v>
      </c>
      <c r="W147" s="44">
        <f t="shared" si="28"/>
        <v>4503.041330907201</v>
      </c>
      <c r="X147" s="44">
        <f t="shared" si="29"/>
        <v>4436.9153704325909</v>
      </c>
      <c r="Y147" s="44">
        <f t="shared" si="30"/>
        <v>4434.4469190794362</v>
      </c>
      <c r="Z147" s="44">
        <f t="shared" si="31"/>
        <v>5105.881527487014</v>
      </c>
      <c r="AA147" s="44">
        <f t="shared" si="32"/>
        <v>4081.0465704579951</v>
      </c>
      <c r="AB147" s="44">
        <f t="shared" si="33"/>
        <v>4519.5845697329378</v>
      </c>
      <c r="AC147" s="44">
        <f t="shared" si="34"/>
        <v>4113.8336130424359</v>
      </c>
      <c r="AD147" s="44">
        <f t="shared" si="35"/>
        <v>4116.5731286767186</v>
      </c>
      <c r="AE147" s="44">
        <f t="shared" si="36"/>
        <v>4342.873698477365</v>
      </c>
      <c r="AF147" s="5">
        <f t="shared" si="39"/>
        <v>4395.8905784272956</v>
      </c>
      <c r="AH147" s="9">
        <v>37.4114</v>
      </c>
      <c r="AI147" s="9">
        <v>41.3568</v>
      </c>
      <c r="AJ147" s="9">
        <v>40.930859200000008</v>
      </c>
      <c r="AK147" s="9">
        <v>41.49</v>
      </c>
      <c r="AL147" s="9">
        <v>41.507000000000005</v>
      </c>
      <c r="AM147" s="10">
        <v>38.47</v>
      </c>
      <c r="AN147" s="9">
        <v>42.975802800000004</v>
      </c>
      <c r="AO147" s="10">
        <v>40.409999999999997</v>
      </c>
      <c r="AP147" s="9">
        <v>35.488485000000004</v>
      </c>
      <c r="AQ147" s="10">
        <v>41.506999999999998</v>
      </c>
      <c r="AR147" s="10">
        <v>40.44</v>
      </c>
      <c r="AS147" s="9">
        <v>41.71</v>
      </c>
      <c r="AT147" s="9">
        <v>44.367000000000004</v>
      </c>
      <c r="AU147" s="9">
        <v>40.314320000000002</v>
      </c>
      <c r="AV147" s="10">
        <f t="shared" si="40"/>
        <v>40.598476214285711</v>
      </c>
      <c r="AX147" s="4">
        <v>15100</v>
      </c>
      <c r="AY147" s="4">
        <v>15515</v>
      </c>
      <c r="AZ147" s="4">
        <v>14516</v>
      </c>
      <c r="BA147" s="4">
        <v>14559</v>
      </c>
      <c r="BB147" s="4">
        <v>14100</v>
      </c>
      <c r="BC147" s="4">
        <v>14436</v>
      </c>
      <c r="BD147" s="4">
        <v>15890</v>
      </c>
      <c r="BE147" s="4">
        <v>14933</v>
      </c>
      <c r="BF147" s="4">
        <v>15100</v>
      </c>
      <c r="BG147" s="4">
        <v>14116</v>
      </c>
      <c r="BH147" s="5">
        <v>15231</v>
      </c>
      <c r="BI147" s="4">
        <v>14299</v>
      </c>
      <c r="BJ147" s="4">
        <v>15220</v>
      </c>
      <c r="BK147" s="4">
        <v>14590</v>
      </c>
      <c r="BL147" s="5">
        <f t="shared" si="41"/>
        <v>14828.928571428571</v>
      </c>
    </row>
    <row r="148" spans="1:64" x14ac:dyDescent="0.25">
      <c r="A148" s="6">
        <v>143</v>
      </c>
      <c r="B148" s="4">
        <v>78</v>
      </c>
      <c r="C148" s="4">
        <v>82</v>
      </c>
      <c r="D148" s="4">
        <v>48</v>
      </c>
      <c r="E148" s="4">
        <v>90</v>
      </c>
      <c r="F148" s="4">
        <v>50</v>
      </c>
      <c r="G148" s="4">
        <v>49</v>
      </c>
      <c r="H148" s="4">
        <v>52</v>
      </c>
      <c r="I148" s="4">
        <v>56.9</v>
      </c>
      <c r="J148" s="4">
        <v>65</v>
      </c>
      <c r="K148" s="4">
        <v>69</v>
      </c>
      <c r="L148" s="4">
        <v>61</v>
      </c>
      <c r="M148" s="4">
        <v>78</v>
      </c>
      <c r="N148" s="4">
        <v>68</v>
      </c>
      <c r="O148" s="4">
        <v>60</v>
      </c>
      <c r="P148" s="5">
        <f t="shared" si="37"/>
        <v>64.778571428571425</v>
      </c>
      <c r="R148" s="44">
        <f t="shared" si="38"/>
        <v>4842.4079488179923</v>
      </c>
      <c r="S148" s="44">
        <f t="shared" si="24"/>
        <v>4498.5955480382972</v>
      </c>
      <c r="T148" s="44">
        <f t="shared" si="25"/>
        <v>4250.6809308175225</v>
      </c>
      <c r="U148" s="44">
        <f t="shared" si="26"/>
        <v>4207.8034682080925</v>
      </c>
      <c r="V148" s="44">
        <f t="shared" si="27"/>
        <v>4073.4962731842606</v>
      </c>
      <c r="W148" s="44">
        <f t="shared" si="28"/>
        <v>4503.041330907201</v>
      </c>
      <c r="X148" s="44">
        <f t="shared" si="29"/>
        <v>4433.7167658468734</v>
      </c>
      <c r="Y148" s="44">
        <f t="shared" si="30"/>
        <v>4427.8724981467758</v>
      </c>
      <c r="Z148" s="44">
        <f t="shared" si="31"/>
        <v>5102.2183837320999</v>
      </c>
      <c r="AA148" s="44">
        <f t="shared" si="32"/>
        <v>4078.0990442256302</v>
      </c>
      <c r="AB148" s="44">
        <f t="shared" si="33"/>
        <v>4515.118577075099</v>
      </c>
      <c r="AC148" s="44">
        <f t="shared" si="34"/>
        <v>4110.8768567321513</v>
      </c>
      <c r="AD148" s="44">
        <f t="shared" si="35"/>
        <v>4113.8100043246359</v>
      </c>
      <c r="AE148" s="44">
        <f t="shared" si="36"/>
        <v>4340.6610706815209</v>
      </c>
      <c r="AF148" s="5">
        <f t="shared" si="39"/>
        <v>4392.742764338439</v>
      </c>
      <c r="AH148" s="9">
        <v>37.419400000000003</v>
      </c>
      <c r="AI148" s="9">
        <v>41.386250000000004</v>
      </c>
      <c r="AJ148" s="9">
        <v>40.979787200000004</v>
      </c>
      <c r="AK148" s="9">
        <v>41.52</v>
      </c>
      <c r="AL148" s="9">
        <v>41.536799999999999</v>
      </c>
      <c r="AM148" s="10">
        <v>38.47</v>
      </c>
      <c r="AN148" s="9">
        <v>43.00680672</v>
      </c>
      <c r="AO148" s="10">
        <v>40.47</v>
      </c>
      <c r="AP148" s="9">
        <v>35.513964000000001</v>
      </c>
      <c r="AQ148" s="10">
        <v>41.536999999999999</v>
      </c>
      <c r="AR148" s="10">
        <v>40.479999999999997</v>
      </c>
      <c r="AS148" s="9">
        <v>41.74</v>
      </c>
      <c r="AT148" s="9">
        <v>44.396799999999999</v>
      </c>
      <c r="AU148" s="9">
        <v>40.334870000000009</v>
      </c>
      <c r="AV148" s="10">
        <f t="shared" si="40"/>
        <v>40.627976994285724</v>
      </c>
      <c r="AX148" s="4">
        <v>15100</v>
      </c>
      <c r="AY148" s="4">
        <v>15515</v>
      </c>
      <c r="AZ148" s="4">
        <v>14516</v>
      </c>
      <c r="BA148" s="4">
        <v>14559</v>
      </c>
      <c r="BB148" s="4">
        <v>14100</v>
      </c>
      <c r="BC148" s="4">
        <v>14436</v>
      </c>
      <c r="BD148" s="4">
        <v>15890</v>
      </c>
      <c r="BE148" s="4">
        <v>14933</v>
      </c>
      <c r="BF148" s="4">
        <v>15100</v>
      </c>
      <c r="BG148" s="4">
        <v>14116</v>
      </c>
      <c r="BH148" s="5">
        <v>15231</v>
      </c>
      <c r="BI148" s="4">
        <v>14299</v>
      </c>
      <c r="BJ148" s="4">
        <v>15220</v>
      </c>
      <c r="BK148" s="4">
        <v>14590</v>
      </c>
      <c r="BL148" s="5">
        <f t="shared" si="41"/>
        <v>14828.928571428571</v>
      </c>
    </row>
    <row r="149" spans="1:64" x14ac:dyDescent="0.25">
      <c r="A149" s="6">
        <v>144</v>
      </c>
      <c r="B149" s="4">
        <v>78</v>
      </c>
      <c r="C149" s="4">
        <v>82</v>
      </c>
      <c r="D149" s="4">
        <v>48</v>
      </c>
      <c r="E149" s="4">
        <v>90</v>
      </c>
      <c r="F149" s="4">
        <v>50</v>
      </c>
      <c r="G149" s="4">
        <v>49</v>
      </c>
      <c r="H149" s="4">
        <v>52</v>
      </c>
      <c r="I149" s="4">
        <v>56.8</v>
      </c>
      <c r="J149" s="4">
        <v>65</v>
      </c>
      <c r="K149" s="4">
        <v>69</v>
      </c>
      <c r="L149" s="4">
        <v>61</v>
      </c>
      <c r="M149" s="4">
        <v>78</v>
      </c>
      <c r="N149" s="4">
        <v>68</v>
      </c>
      <c r="O149" s="4">
        <v>60</v>
      </c>
      <c r="P149" s="5">
        <f t="shared" si="37"/>
        <v>64.771428571428572</v>
      </c>
      <c r="R149" s="44">
        <f t="shared" si="38"/>
        <v>4841.6057457996658</v>
      </c>
      <c r="S149" s="44">
        <f t="shared" si="24"/>
        <v>4495.6029149703718</v>
      </c>
      <c r="T149" s="44">
        <f t="shared" si="25"/>
        <v>4245.712695932797</v>
      </c>
      <c r="U149" s="44">
        <f t="shared" si="26"/>
        <v>4204.7653429602888</v>
      </c>
      <c r="V149" s="44">
        <f t="shared" si="27"/>
        <v>4070.7521749172379</v>
      </c>
      <c r="W149" s="44">
        <f t="shared" si="28"/>
        <v>4503.041330907201</v>
      </c>
      <c r="X149" s="44">
        <f t="shared" si="29"/>
        <v>4430.7155650809145</v>
      </c>
      <c r="Y149" s="44">
        <f t="shared" si="30"/>
        <v>4422.408687068114</v>
      </c>
      <c r="Z149" s="44">
        <f t="shared" si="31"/>
        <v>5098.7812899714063</v>
      </c>
      <c r="AA149" s="44">
        <f t="shared" si="32"/>
        <v>4075.3518585348252</v>
      </c>
      <c r="AB149" s="44">
        <f t="shared" si="33"/>
        <v>4510.6614017768998</v>
      </c>
      <c r="AC149" s="44">
        <f t="shared" si="34"/>
        <v>4107.9243476179072</v>
      </c>
      <c r="AD149" s="44">
        <f t="shared" si="35"/>
        <v>4111.2171579838287</v>
      </c>
      <c r="AE149" s="44">
        <f t="shared" si="36"/>
        <v>4338.6377648829057</v>
      </c>
      <c r="AF149" s="5">
        <f t="shared" si="39"/>
        <v>4389.7984484574554</v>
      </c>
      <c r="AH149" s="9">
        <v>37.425600000000003</v>
      </c>
      <c r="AI149" s="9">
        <v>41.413800000000002</v>
      </c>
      <c r="AJ149" s="9">
        <v>41.027740799999997</v>
      </c>
      <c r="AK149" s="9">
        <v>41.55</v>
      </c>
      <c r="AL149" s="9">
        <v>41.564799999999998</v>
      </c>
      <c r="AM149" s="10">
        <v>38.47</v>
      </c>
      <c r="AN149" s="9">
        <v>43.035937920000009</v>
      </c>
      <c r="AO149" s="10">
        <v>40.520000000000003</v>
      </c>
      <c r="AP149" s="9">
        <v>35.537903999999997</v>
      </c>
      <c r="AQ149" s="10">
        <v>41.564999999999998</v>
      </c>
      <c r="AR149" s="10">
        <v>40.520000000000003</v>
      </c>
      <c r="AS149" s="9">
        <v>41.77</v>
      </c>
      <c r="AT149" s="9">
        <v>44.424799999999998</v>
      </c>
      <c r="AU149" s="9">
        <v>40.353679999999997</v>
      </c>
      <c r="AV149" s="10">
        <f t="shared" si="40"/>
        <v>40.655661622857146</v>
      </c>
      <c r="AX149" s="4">
        <v>15100</v>
      </c>
      <c r="AY149" s="4">
        <v>15515</v>
      </c>
      <c r="AZ149" s="4">
        <v>14516</v>
      </c>
      <c r="BA149" s="4">
        <v>14559</v>
      </c>
      <c r="BB149" s="4">
        <v>14100</v>
      </c>
      <c r="BC149" s="4">
        <v>14436</v>
      </c>
      <c r="BD149" s="4">
        <v>15890</v>
      </c>
      <c r="BE149" s="4">
        <v>14933</v>
      </c>
      <c r="BF149" s="4">
        <v>15100</v>
      </c>
      <c r="BG149" s="4">
        <v>14116</v>
      </c>
      <c r="BH149" s="5">
        <v>15231</v>
      </c>
      <c r="BI149" s="4">
        <v>14299</v>
      </c>
      <c r="BJ149" s="4">
        <v>15220</v>
      </c>
      <c r="BK149" s="4">
        <v>14590</v>
      </c>
      <c r="BL149" s="5">
        <f t="shared" si="41"/>
        <v>14828.928571428571</v>
      </c>
    </row>
    <row r="150" spans="1:64" x14ac:dyDescent="0.25">
      <c r="A150" s="6">
        <v>145</v>
      </c>
      <c r="B150" s="4">
        <v>78</v>
      </c>
      <c r="C150" s="4">
        <v>82</v>
      </c>
      <c r="D150" s="4">
        <v>48</v>
      </c>
      <c r="E150" s="4">
        <v>90</v>
      </c>
      <c r="F150" s="4">
        <v>50</v>
      </c>
      <c r="G150" s="4">
        <v>49</v>
      </c>
      <c r="H150" s="4">
        <v>52</v>
      </c>
      <c r="I150" s="4">
        <v>56.8</v>
      </c>
      <c r="J150" s="4">
        <v>65</v>
      </c>
      <c r="K150" s="4">
        <v>69</v>
      </c>
      <c r="L150" s="4">
        <v>61</v>
      </c>
      <c r="M150" s="4">
        <v>78</v>
      </c>
      <c r="N150" s="4">
        <v>68</v>
      </c>
      <c r="O150" s="4">
        <v>60</v>
      </c>
      <c r="P150" s="5">
        <f t="shared" si="37"/>
        <v>64.771428571428572</v>
      </c>
      <c r="R150" s="44">
        <f t="shared" si="38"/>
        <v>4841.0366016564258</v>
      </c>
      <c r="S150" s="44">
        <f t="shared" ref="S150:S213" si="42">IF(ISNUMBER(12*AY150/AI150),12*AY150/AI150,"")</f>
        <v>4492.8202473729743</v>
      </c>
      <c r="T150" s="44">
        <f t="shared" ref="T150:T213" si="43">IF(ISNUMBER(12*AZ150/AJ150),12*AZ150/AJ150,"")</f>
        <v>4240.8566631738449</v>
      </c>
      <c r="U150" s="44">
        <f t="shared" ref="U150:U213" si="44">IF(ISNUMBER(12*BA150/AK150),12*BA150/AK150,"")</f>
        <v>4201.7316017316016</v>
      </c>
      <c r="V150" s="44">
        <f t="shared" ref="V150:V213" si="45">IF(ISNUMBER(12*BB150/AL150),12*BB150/AL150,"")</f>
        <v>4068.187829097641</v>
      </c>
      <c r="W150" s="44">
        <f t="shared" ref="W150:W213" si="46">IF(ISNUMBER(12*BC150/AM150),12*BC150/AM150,"")</f>
        <v>4503.041330907201</v>
      </c>
      <c r="X150" s="44">
        <f t="shared" ref="X150:X213" si="47">IF(ISNUMBER(12*BD150/AN150),12*BD150/AN150,"")</f>
        <v>4427.9109759720477</v>
      </c>
      <c r="Y150" s="44">
        <f t="shared" ref="Y150:Y213" si="48">IF(ISNUMBER(12*BE150/AO150),12*BE150/AO150,"")</f>
        <v>4415.8698866436671</v>
      </c>
      <c r="Z150" s="44">
        <f t="shared" ref="Z150:Z213" si="49">IF(ISNUMBER(12*BF150/AP150),12*BF150/AP150,"")</f>
        <v>5095.569343401301</v>
      </c>
      <c r="AA150" s="44">
        <f t="shared" ref="AA150:AA213" si="50">IF(ISNUMBER(12*BG150/AQ150),12*BG150/AQ150,"")</f>
        <v>4072.8042124498088</v>
      </c>
      <c r="AB150" s="44">
        <f t="shared" ref="AB150:AB213" si="51">IF(ISNUMBER(12*BH150/AR150),12*BH150/AR150,"")</f>
        <v>4506.2130177514791</v>
      </c>
      <c r="AC150" s="44">
        <f t="shared" ref="AC150:AC213" si="52">IF(ISNUMBER(12*BI150/AS150),12*BI150/AS150,"")</f>
        <v>4104.9760765550245</v>
      </c>
      <c r="AD150" s="44">
        <f t="shared" ref="AD150:AD213" si="53">IF(ISNUMBER(12*BJ150/AT150),12*BJ150/AT150,"")</f>
        <v>4108.7939528919487</v>
      </c>
      <c r="AE150" s="44">
        <f t="shared" ref="AE150:AE213" si="54">IF(ISNUMBER(12*BK150/AU150),12*BK150/AU150,"")</f>
        <v>4336.8032548317778</v>
      </c>
      <c r="AF150" s="5">
        <f t="shared" si="39"/>
        <v>4386.9010710311959</v>
      </c>
      <c r="AH150" s="9">
        <v>37.43</v>
      </c>
      <c r="AI150" s="9">
        <v>41.439450000000001</v>
      </c>
      <c r="AJ150" s="9">
        <v>41.074719999999999</v>
      </c>
      <c r="AK150" s="9">
        <v>41.58</v>
      </c>
      <c r="AL150" s="9">
        <v>41.591000000000001</v>
      </c>
      <c r="AM150" s="10">
        <v>38.47</v>
      </c>
      <c r="AN150" s="9">
        <v>43.06319640000001</v>
      </c>
      <c r="AO150" s="10">
        <v>40.58</v>
      </c>
      <c r="AP150" s="9">
        <v>35.560305</v>
      </c>
      <c r="AQ150" s="10">
        <v>41.591000000000001</v>
      </c>
      <c r="AR150" s="10">
        <v>40.56</v>
      </c>
      <c r="AS150" s="9">
        <v>41.8</v>
      </c>
      <c r="AT150" s="9">
        <v>44.451000000000001</v>
      </c>
      <c r="AU150" s="9">
        <v>40.370750000000001</v>
      </c>
      <c r="AV150" s="10">
        <f t="shared" si="40"/>
        <v>40.68295867142858</v>
      </c>
      <c r="AX150" s="4">
        <v>15100</v>
      </c>
      <c r="AY150" s="4">
        <v>15515</v>
      </c>
      <c r="AZ150" s="4">
        <v>14516</v>
      </c>
      <c r="BA150" s="4">
        <v>14559</v>
      </c>
      <c r="BB150" s="4">
        <v>14100</v>
      </c>
      <c r="BC150" s="4">
        <v>14436</v>
      </c>
      <c r="BD150" s="4">
        <v>15890</v>
      </c>
      <c r="BE150" s="4">
        <v>14933</v>
      </c>
      <c r="BF150" s="4">
        <v>15100</v>
      </c>
      <c r="BG150" s="4">
        <v>14116</v>
      </c>
      <c r="BH150" s="5">
        <v>15231</v>
      </c>
      <c r="BI150" s="4">
        <v>14299</v>
      </c>
      <c r="BJ150" s="4">
        <v>15220</v>
      </c>
      <c r="BK150" s="4">
        <v>14590</v>
      </c>
      <c r="BL150" s="5">
        <f t="shared" si="41"/>
        <v>14828.928571428571</v>
      </c>
    </row>
    <row r="151" spans="1:64" x14ac:dyDescent="0.25">
      <c r="A151" s="6">
        <v>146</v>
      </c>
      <c r="B151" s="4">
        <v>78</v>
      </c>
      <c r="C151" s="4">
        <v>82</v>
      </c>
      <c r="D151" s="4">
        <v>48</v>
      </c>
      <c r="E151" s="4">
        <v>90</v>
      </c>
      <c r="F151" s="4">
        <v>50</v>
      </c>
      <c r="G151" s="4">
        <v>49</v>
      </c>
      <c r="H151" s="4">
        <v>52</v>
      </c>
      <c r="I151" s="4">
        <v>56.8</v>
      </c>
      <c r="J151" s="4">
        <v>65</v>
      </c>
      <c r="K151" s="4">
        <v>69</v>
      </c>
      <c r="L151" s="4">
        <v>61</v>
      </c>
      <c r="M151" s="4">
        <v>78</v>
      </c>
      <c r="N151" s="4">
        <v>68</v>
      </c>
      <c r="O151" s="4">
        <v>60</v>
      </c>
      <c r="P151" s="5">
        <f t="shared" si="37"/>
        <v>64.771428571428572</v>
      </c>
      <c r="R151" s="44">
        <f t="shared" si="38"/>
        <v>4840.7003520995058</v>
      </c>
      <c r="S151" s="44">
        <f t="shared" si="42"/>
        <v>4490.2467730421195</v>
      </c>
      <c r="T151" s="44">
        <f t="shared" si="43"/>
        <v>4236.112102771106</v>
      </c>
      <c r="U151" s="44">
        <f t="shared" si="44"/>
        <v>4199.7115384615381</v>
      </c>
      <c r="V151" s="44">
        <f t="shared" si="45"/>
        <v>4065.8025634740993</v>
      </c>
      <c r="W151" s="44">
        <f t="shared" si="46"/>
        <v>4503.041330907201</v>
      </c>
      <c r="X151" s="44">
        <f t="shared" si="47"/>
        <v>4425.3022597019235</v>
      </c>
      <c r="Y151" s="44">
        <f t="shared" si="48"/>
        <v>4410.435638690622</v>
      </c>
      <c r="Z151" s="44">
        <f t="shared" si="49"/>
        <v>5092.5817019998258</v>
      </c>
      <c r="AA151" s="44">
        <f t="shared" si="50"/>
        <v>4070.4553646521686</v>
      </c>
      <c r="AB151" s="44">
        <f t="shared" si="51"/>
        <v>4500.6648608717069</v>
      </c>
      <c r="AC151" s="44">
        <f t="shared" si="52"/>
        <v>4103.012912482066</v>
      </c>
      <c r="AD151" s="44">
        <f t="shared" si="53"/>
        <v>4106.5397950327606</v>
      </c>
      <c r="AE151" s="44">
        <f t="shared" si="54"/>
        <v>4335.1570640180962</v>
      </c>
      <c r="AF151" s="5">
        <f t="shared" si="39"/>
        <v>4384.2688755860527</v>
      </c>
      <c r="AH151" s="9">
        <v>37.432600000000008</v>
      </c>
      <c r="AI151" s="9">
        <v>41.463200000000001</v>
      </c>
      <c r="AJ151" s="9">
        <v>41.120724800000005</v>
      </c>
      <c r="AK151" s="9">
        <v>41.6</v>
      </c>
      <c r="AL151" s="9">
        <v>41.615399999999994</v>
      </c>
      <c r="AM151" s="10">
        <v>38.47</v>
      </c>
      <c r="AN151" s="9">
        <v>43.088582160000001</v>
      </c>
      <c r="AO151" s="10">
        <v>40.630000000000003</v>
      </c>
      <c r="AP151" s="9">
        <v>35.581166999999994</v>
      </c>
      <c r="AQ151" s="10">
        <v>41.615000000000002</v>
      </c>
      <c r="AR151" s="10">
        <v>40.61</v>
      </c>
      <c r="AS151" s="9">
        <v>41.82</v>
      </c>
      <c r="AT151" s="9">
        <v>44.475399999999993</v>
      </c>
      <c r="AU151" s="9">
        <v>40.386080000000007</v>
      </c>
      <c r="AV151" s="10">
        <f t="shared" si="40"/>
        <v>40.707725282857147</v>
      </c>
      <c r="AX151" s="4">
        <v>15100</v>
      </c>
      <c r="AY151" s="4">
        <v>15515</v>
      </c>
      <c r="AZ151" s="4">
        <v>14516</v>
      </c>
      <c r="BA151" s="4">
        <v>14559</v>
      </c>
      <c r="BB151" s="4">
        <v>14100</v>
      </c>
      <c r="BC151" s="4">
        <v>14436</v>
      </c>
      <c r="BD151" s="4">
        <v>15890</v>
      </c>
      <c r="BE151" s="4">
        <v>14933</v>
      </c>
      <c r="BF151" s="4">
        <v>15100</v>
      </c>
      <c r="BG151" s="4">
        <v>14116</v>
      </c>
      <c r="BH151" s="5">
        <v>15231</v>
      </c>
      <c r="BI151" s="4">
        <v>14299</v>
      </c>
      <c r="BJ151" s="4">
        <v>15220</v>
      </c>
      <c r="BK151" s="4">
        <v>14590</v>
      </c>
      <c r="BL151" s="5">
        <f t="shared" si="41"/>
        <v>14828.928571428571</v>
      </c>
    </row>
    <row r="152" spans="1:64" x14ac:dyDescent="0.25">
      <c r="A152" s="6">
        <v>147</v>
      </c>
      <c r="B152" s="4">
        <v>78</v>
      </c>
      <c r="C152" s="4">
        <v>82</v>
      </c>
      <c r="D152" s="4">
        <v>48</v>
      </c>
      <c r="E152" s="4">
        <v>90</v>
      </c>
      <c r="F152" s="4">
        <v>50</v>
      </c>
      <c r="G152" s="4">
        <v>49</v>
      </c>
      <c r="H152" s="4">
        <v>52</v>
      </c>
      <c r="I152" s="4">
        <v>56.8</v>
      </c>
      <c r="J152" s="4">
        <v>65</v>
      </c>
      <c r="K152" s="4">
        <v>69</v>
      </c>
      <c r="L152" s="4">
        <v>61</v>
      </c>
      <c r="M152" s="4">
        <v>78</v>
      </c>
      <c r="N152" s="4">
        <v>68</v>
      </c>
      <c r="O152" s="4">
        <v>60</v>
      </c>
      <c r="P152" s="5">
        <f t="shared" si="37"/>
        <v>64.771428571428572</v>
      </c>
      <c r="R152" s="44">
        <f t="shared" si="38"/>
        <v>4840.596900094567</v>
      </c>
      <c r="S152" s="44">
        <f t="shared" si="42"/>
        <v>4487.881779098735</v>
      </c>
      <c r="T152" s="44">
        <f t="shared" si="43"/>
        <v>4231.4783040831962</v>
      </c>
      <c r="U152" s="44">
        <f t="shared" si="44"/>
        <v>4197.6934166266219</v>
      </c>
      <c r="V152" s="44">
        <f t="shared" si="45"/>
        <v>4063.5957538786679</v>
      </c>
      <c r="W152" s="44">
        <f t="shared" si="46"/>
        <v>4503.041330907201</v>
      </c>
      <c r="X152" s="44">
        <f t="shared" si="47"/>
        <v>4422.8887303069414</v>
      </c>
      <c r="Y152" s="44">
        <f t="shared" si="48"/>
        <v>4403.9321700663559</v>
      </c>
      <c r="Z152" s="44">
        <f t="shared" si="49"/>
        <v>5089.8175839714568</v>
      </c>
      <c r="AA152" s="44">
        <f t="shared" si="50"/>
        <v>4068.2069263653393</v>
      </c>
      <c r="AB152" s="44">
        <f t="shared" si="51"/>
        <v>4496.2361623616234</v>
      </c>
      <c r="AC152" s="44">
        <f t="shared" si="52"/>
        <v>4100.0716845878133</v>
      </c>
      <c r="AD152" s="44">
        <f t="shared" si="53"/>
        <v>4104.4541327700117</v>
      </c>
      <c r="AE152" s="44">
        <f t="shared" si="54"/>
        <v>4333.6987653612023</v>
      </c>
      <c r="AF152" s="5">
        <f t="shared" si="39"/>
        <v>4381.6852600342672</v>
      </c>
      <c r="AH152" s="9">
        <v>37.433400000000006</v>
      </c>
      <c r="AI152" s="9">
        <v>41.485050000000001</v>
      </c>
      <c r="AJ152" s="9">
        <v>41.1657552</v>
      </c>
      <c r="AK152" s="9">
        <v>41.62</v>
      </c>
      <c r="AL152" s="9">
        <v>41.638000000000005</v>
      </c>
      <c r="AM152" s="10">
        <v>38.47</v>
      </c>
      <c r="AN152" s="9">
        <v>43.112095200000006</v>
      </c>
      <c r="AO152" s="10">
        <v>40.69</v>
      </c>
      <c r="AP152" s="9">
        <v>35.600490000000001</v>
      </c>
      <c r="AQ152" s="10">
        <v>41.637999999999998</v>
      </c>
      <c r="AR152" s="10">
        <v>40.65</v>
      </c>
      <c r="AS152" s="9">
        <v>41.85</v>
      </c>
      <c r="AT152" s="9">
        <v>44.498000000000005</v>
      </c>
      <c r="AU152" s="9">
        <v>40.39967</v>
      </c>
      <c r="AV152" s="10">
        <f t="shared" si="40"/>
        <v>40.732175742857144</v>
      </c>
      <c r="AX152" s="4">
        <v>15100</v>
      </c>
      <c r="AY152" s="4">
        <v>15515</v>
      </c>
      <c r="AZ152" s="4">
        <v>14516</v>
      </c>
      <c r="BA152" s="4">
        <v>14559</v>
      </c>
      <c r="BB152" s="4">
        <v>14100</v>
      </c>
      <c r="BC152" s="4">
        <v>14436</v>
      </c>
      <c r="BD152" s="4">
        <v>15890</v>
      </c>
      <c r="BE152" s="4">
        <v>14933</v>
      </c>
      <c r="BF152" s="4">
        <v>15100</v>
      </c>
      <c r="BG152" s="4">
        <v>14116</v>
      </c>
      <c r="BH152" s="5">
        <v>15231</v>
      </c>
      <c r="BI152" s="4">
        <v>14299</v>
      </c>
      <c r="BJ152" s="4">
        <v>15220</v>
      </c>
      <c r="BK152" s="4">
        <v>14590</v>
      </c>
      <c r="BL152" s="5">
        <f t="shared" si="41"/>
        <v>14828.928571428571</v>
      </c>
    </row>
    <row r="153" spans="1:64" x14ac:dyDescent="0.25">
      <c r="A153" s="6">
        <v>148</v>
      </c>
      <c r="B153" s="4">
        <v>78</v>
      </c>
      <c r="C153" s="4">
        <v>82</v>
      </c>
      <c r="D153" s="4">
        <v>48</v>
      </c>
      <c r="E153" s="4">
        <v>90</v>
      </c>
      <c r="F153" s="4">
        <v>50</v>
      </c>
      <c r="G153" s="4">
        <v>49</v>
      </c>
      <c r="H153" s="4">
        <v>52</v>
      </c>
      <c r="I153" s="4">
        <v>56.7</v>
      </c>
      <c r="J153" s="4">
        <v>65</v>
      </c>
      <c r="K153" s="4">
        <v>69</v>
      </c>
      <c r="L153" s="4">
        <v>61</v>
      </c>
      <c r="M153" s="4">
        <v>78</v>
      </c>
      <c r="N153" s="4">
        <v>68</v>
      </c>
      <c r="O153" s="4">
        <v>60</v>
      </c>
      <c r="P153" s="5">
        <f t="shared" si="37"/>
        <v>64.76428571428572</v>
      </c>
      <c r="R153" s="44">
        <f t="shared" si="38"/>
        <v>4840.7262157916666</v>
      </c>
      <c r="S153" s="44">
        <f t="shared" si="42"/>
        <v>4485.7246114925911</v>
      </c>
      <c r="T153" s="44">
        <f t="shared" si="43"/>
        <v>4226.9545753221018</v>
      </c>
      <c r="U153" s="44">
        <f t="shared" si="44"/>
        <v>4195.6772334293946</v>
      </c>
      <c r="V153" s="44">
        <f t="shared" si="45"/>
        <v>4061.5668238163366</v>
      </c>
      <c r="W153" s="44">
        <f t="shared" si="46"/>
        <v>4503.041330907201</v>
      </c>
      <c r="X153" s="44">
        <f t="shared" si="47"/>
        <v>4420.6697542248939</v>
      </c>
      <c r="Y153" s="44">
        <f t="shared" si="48"/>
        <v>4398.5272459499265</v>
      </c>
      <c r="Z153" s="44">
        <f t="shared" si="49"/>
        <v>5087.2762672329382</v>
      </c>
      <c r="AA153" s="44">
        <f t="shared" si="50"/>
        <v>4066.1561727357835</v>
      </c>
      <c r="AB153" s="44">
        <f t="shared" si="51"/>
        <v>4490.7125307125307</v>
      </c>
      <c r="AC153" s="44">
        <f t="shared" si="52"/>
        <v>4098.1132075471696</v>
      </c>
      <c r="AD153" s="44">
        <f t="shared" si="53"/>
        <v>4102.5364565082618</v>
      </c>
      <c r="AE153" s="44">
        <f t="shared" si="54"/>
        <v>4332.4279809321706</v>
      </c>
      <c r="AF153" s="5">
        <f t="shared" si="39"/>
        <v>4379.2936004716403</v>
      </c>
      <c r="AH153" s="9">
        <v>37.432400000000001</v>
      </c>
      <c r="AI153" s="9">
        <v>41.505000000000003</v>
      </c>
      <c r="AJ153" s="9">
        <v>41.209811199999997</v>
      </c>
      <c r="AK153" s="9">
        <v>41.64</v>
      </c>
      <c r="AL153" s="9">
        <v>41.658799999999999</v>
      </c>
      <c r="AM153" s="10">
        <v>38.47</v>
      </c>
      <c r="AN153" s="9">
        <v>43.133735520000002</v>
      </c>
      <c r="AO153" s="10">
        <v>40.74</v>
      </c>
      <c r="AP153" s="9">
        <v>35.618274</v>
      </c>
      <c r="AQ153" s="10">
        <v>41.658999999999999</v>
      </c>
      <c r="AR153" s="10">
        <v>40.700000000000003</v>
      </c>
      <c r="AS153" s="9">
        <v>41.87</v>
      </c>
      <c r="AT153" s="9">
        <v>44.518799999999999</v>
      </c>
      <c r="AU153" s="9">
        <v>40.411519999999996</v>
      </c>
      <c r="AV153" s="10">
        <f t="shared" si="40"/>
        <v>40.754810051428571</v>
      </c>
      <c r="AX153" s="4">
        <v>15100</v>
      </c>
      <c r="AY153" s="4">
        <v>15515</v>
      </c>
      <c r="AZ153" s="4">
        <v>14516</v>
      </c>
      <c r="BA153" s="4">
        <v>14559</v>
      </c>
      <c r="BB153" s="4">
        <v>14100</v>
      </c>
      <c r="BC153" s="4">
        <v>14436</v>
      </c>
      <c r="BD153" s="4">
        <v>15890</v>
      </c>
      <c r="BE153" s="4">
        <v>14933</v>
      </c>
      <c r="BF153" s="4">
        <v>15100</v>
      </c>
      <c r="BG153" s="4">
        <v>14116</v>
      </c>
      <c r="BH153" s="5">
        <v>15231</v>
      </c>
      <c r="BI153" s="4">
        <v>14299</v>
      </c>
      <c r="BJ153" s="4">
        <v>15220</v>
      </c>
      <c r="BK153" s="4">
        <v>14590</v>
      </c>
      <c r="BL153" s="5">
        <f t="shared" si="41"/>
        <v>14828.928571428571</v>
      </c>
    </row>
    <row r="154" spans="1:64" x14ac:dyDescent="0.25">
      <c r="A154" s="6">
        <v>149</v>
      </c>
      <c r="B154" s="4">
        <v>78</v>
      </c>
      <c r="C154" s="4">
        <v>82</v>
      </c>
      <c r="D154" s="4">
        <v>48</v>
      </c>
      <c r="E154" s="4">
        <v>90</v>
      </c>
      <c r="F154" s="4">
        <v>50</v>
      </c>
      <c r="G154" s="4">
        <v>49</v>
      </c>
      <c r="H154" s="4">
        <v>52</v>
      </c>
      <c r="I154" s="4">
        <v>56.7</v>
      </c>
      <c r="J154" s="4">
        <v>65</v>
      </c>
      <c r="K154" s="4">
        <v>69</v>
      </c>
      <c r="L154" s="4">
        <v>61</v>
      </c>
      <c r="M154" s="4">
        <v>78</v>
      </c>
      <c r="N154" s="4">
        <v>68</v>
      </c>
      <c r="O154" s="4">
        <v>60</v>
      </c>
      <c r="P154" s="5">
        <f t="shared" si="37"/>
        <v>64.76428571428572</v>
      </c>
      <c r="R154" s="44">
        <f t="shared" si="38"/>
        <v>4841.0883365037298</v>
      </c>
      <c r="S154" s="44">
        <f t="shared" si="42"/>
        <v>4483.7746745482327</v>
      </c>
      <c r="T154" s="44">
        <f t="shared" si="43"/>
        <v>4222.5402432868905</v>
      </c>
      <c r="U154" s="44">
        <f t="shared" si="44"/>
        <v>4193.662986077773</v>
      </c>
      <c r="V154" s="44">
        <f t="shared" si="45"/>
        <v>4059.7152440867794</v>
      </c>
      <c r="W154" s="44">
        <f t="shared" si="46"/>
        <v>4503.041330907201</v>
      </c>
      <c r="X154" s="44">
        <f t="shared" si="47"/>
        <v>4418.6447498772604</v>
      </c>
      <c r="Y154" s="44">
        <f t="shared" si="48"/>
        <v>4392.0588235294117</v>
      </c>
      <c r="Z154" s="44">
        <f t="shared" si="49"/>
        <v>5084.9570889395191</v>
      </c>
      <c r="AA154" s="44">
        <f t="shared" si="50"/>
        <v>4064.3025097173572</v>
      </c>
      <c r="AB154" s="44">
        <f t="shared" si="51"/>
        <v>4485.2024539877302</v>
      </c>
      <c r="AC154" s="44">
        <f t="shared" si="52"/>
        <v>4096.1566006206731</v>
      </c>
      <c r="AD154" s="44">
        <f t="shared" si="53"/>
        <v>4100.7862983802515</v>
      </c>
      <c r="AE154" s="44">
        <f t="shared" si="54"/>
        <v>4331.3443817085054</v>
      </c>
      <c r="AF154" s="5">
        <f t="shared" si="39"/>
        <v>4376.9482658693796</v>
      </c>
      <c r="AH154" s="9">
        <v>37.429600000000001</v>
      </c>
      <c r="AI154" s="9">
        <v>41.523050000000005</v>
      </c>
      <c r="AJ154" s="9">
        <v>41.252892799999998</v>
      </c>
      <c r="AK154" s="9">
        <v>41.66</v>
      </c>
      <c r="AL154" s="9">
        <v>41.677800000000005</v>
      </c>
      <c r="AM154" s="10">
        <v>38.47</v>
      </c>
      <c r="AN154" s="9">
        <v>43.153503120000003</v>
      </c>
      <c r="AO154" s="10">
        <v>40.799999999999997</v>
      </c>
      <c r="AP154" s="9">
        <v>35.634519000000004</v>
      </c>
      <c r="AQ154" s="10">
        <v>41.677999999999997</v>
      </c>
      <c r="AR154" s="10">
        <v>40.75</v>
      </c>
      <c r="AS154" s="9">
        <v>41.89</v>
      </c>
      <c r="AT154" s="9">
        <v>44.537800000000004</v>
      </c>
      <c r="AU154" s="9">
        <v>40.421630000000007</v>
      </c>
      <c r="AV154" s="10">
        <f t="shared" si="40"/>
        <v>40.777056780000002</v>
      </c>
      <c r="AX154" s="4">
        <v>15100</v>
      </c>
      <c r="AY154" s="4">
        <v>15515</v>
      </c>
      <c r="AZ154" s="4">
        <v>14516</v>
      </c>
      <c r="BA154" s="4">
        <v>14559</v>
      </c>
      <c r="BB154" s="4">
        <v>14100</v>
      </c>
      <c r="BC154" s="4">
        <v>14436</v>
      </c>
      <c r="BD154" s="4">
        <v>15890</v>
      </c>
      <c r="BE154" s="4">
        <v>14933</v>
      </c>
      <c r="BF154" s="4">
        <v>15100</v>
      </c>
      <c r="BG154" s="4">
        <v>14116</v>
      </c>
      <c r="BH154" s="5">
        <v>15231</v>
      </c>
      <c r="BI154" s="4">
        <v>14299</v>
      </c>
      <c r="BJ154" s="4">
        <v>15220</v>
      </c>
      <c r="BK154" s="4">
        <v>14590</v>
      </c>
      <c r="BL154" s="5">
        <f t="shared" si="41"/>
        <v>14828.928571428571</v>
      </c>
    </row>
    <row r="155" spans="1:64" x14ac:dyDescent="0.25">
      <c r="A155" s="6">
        <v>150</v>
      </c>
      <c r="B155" s="4">
        <v>78</v>
      </c>
      <c r="C155" s="4">
        <v>82</v>
      </c>
      <c r="D155" s="4">
        <v>48</v>
      </c>
      <c r="E155" s="4">
        <v>90</v>
      </c>
      <c r="F155" s="4">
        <v>50</v>
      </c>
      <c r="G155" s="4">
        <v>49</v>
      </c>
      <c r="H155" s="4">
        <v>52</v>
      </c>
      <c r="I155" s="4">
        <v>56.7</v>
      </c>
      <c r="J155" s="4">
        <v>65</v>
      </c>
      <c r="K155" s="4">
        <v>69</v>
      </c>
      <c r="L155" s="4">
        <v>61</v>
      </c>
      <c r="M155" s="4">
        <v>78</v>
      </c>
      <c r="N155" s="4">
        <v>68</v>
      </c>
      <c r="O155" s="4">
        <v>60</v>
      </c>
      <c r="P155" s="5">
        <f t="shared" si="37"/>
        <v>64.76428571428572</v>
      </c>
      <c r="R155" s="44">
        <f t="shared" si="38"/>
        <v>4841.6833667334677</v>
      </c>
      <c r="S155" s="44">
        <f t="shared" si="42"/>
        <v>4482.0314305523452</v>
      </c>
      <c r="T155" s="44">
        <f t="shared" si="43"/>
        <v>4218.2346531057028</v>
      </c>
      <c r="U155" s="44">
        <f t="shared" si="44"/>
        <v>4191.6506717850289</v>
      </c>
      <c r="V155" s="44">
        <f t="shared" si="45"/>
        <v>4058.0405324379421</v>
      </c>
      <c r="W155" s="44">
        <f t="shared" si="46"/>
        <v>4503.041330907201</v>
      </c>
      <c r="X155" s="44">
        <f t="shared" si="47"/>
        <v>4416.8131872866379</v>
      </c>
      <c r="Y155" s="44">
        <f t="shared" si="48"/>
        <v>4386.6829865361078</v>
      </c>
      <c r="Z155" s="44">
        <f t="shared" si="49"/>
        <v>5082.8594450510491</v>
      </c>
      <c r="AA155" s="44">
        <f t="shared" si="50"/>
        <v>4062.6454011272335</v>
      </c>
      <c r="AB155" s="44">
        <f t="shared" si="51"/>
        <v>4479.7058823529414</v>
      </c>
      <c r="AC155" s="44">
        <f t="shared" si="52"/>
        <v>4095.1789976133655</v>
      </c>
      <c r="AD155" s="44">
        <f t="shared" si="53"/>
        <v>4099.2032319604987</v>
      </c>
      <c r="AE155" s="44">
        <f t="shared" si="54"/>
        <v>4330.4476873608701</v>
      </c>
      <c r="AF155" s="5">
        <f t="shared" si="39"/>
        <v>4374.8727717721713</v>
      </c>
      <c r="AH155" s="9">
        <v>37.424999999999997</v>
      </c>
      <c r="AI155" s="9">
        <v>41.539200000000001</v>
      </c>
      <c r="AJ155" s="9">
        <v>41.295000000000002</v>
      </c>
      <c r="AK155" s="9">
        <v>41.68</v>
      </c>
      <c r="AL155" s="9">
        <v>41.695</v>
      </c>
      <c r="AM155" s="10">
        <v>38.47</v>
      </c>
      <c r="AN155" s="9">
        <v>43.171398000000003</v>
      </c>
      <c r="AO155" s="10">
        <v>40.85</v>
      </c>
      <c r="AP155" s="9">
        <v>35.649225000000001</v>
      </c>
      <c r="AQ155" s="10">
        <v>41.695</v>
      </c>
      <c r="AR155" s="10">
        <v>40.799999999999997</v>
      </c>
      <c r="AS155" s="9">
        <v>41.9</v>
      </c>
      <c r="AT155" s="9">
        <v>44.555</v>
      </c>
      <c r="AU155" s="9">
        <v>40.430000000000007</v>
      </c>
      <c r="AV155" s="10">
        <f t="shared" si="40"/>
        <v>40.796773071428575</v>
      </c>
      <c r="AX155" s="4">
        <v>15100</v>
      </c>
      <c r="AY155" s="4">
        <v>15515</v>
      </c>
      <c r="AZ155" s="4">
        <v>14516</v>
      </c>
      <c r="BA155" s="4">
        <v>14559</v>
      </c>
      <c r="BB155" s="4">
        <v>14100</v>
      </c>
      <c r="BC155" s="4">
        <v>14436</v>
      </c>
      <c r="BD155" s="4">
        <v>15890</v>
      </c>
      <c r="BE155" s="4">
        <v>14933</v>
      </c>
      <c r="BF155" s="4">
        <v>15100</v>
      </c>
      <c r="BG155" s="4">
        <v>14116</v>
      </c>
      <c r="BH155" s="5">
        <v>15231</v>
      </c>
      <c r="BI155" s="4">
        <v>14299</v>
      </c>
      <c r="BJ155" s="4">
        <v>15220</v>
      </c>
      <c r="BK155" s="4">
        <v>14590</v>
      </c>
      <c r="BL155" s="5">
        <f t="shared" si="41"/>
        <v>14828.928571428571</v>
      </c>
    </row>
    <row r="156" spans="1:64" x14ac:dyDescent="0.25">
      <c r="A156" s="6">
        <v>151</v>
      </c>
      <c r="B156" s="4">
        <v>78</v>
      </c>
      <c r="C156" s="4">
        <v>82</v>
      </c>
      <c r="D156" s="4">
        <v>48</v>
      </c>
      <c r="E156" s="4">
        <v>90</v>
      </c>
      <c r="F156" s="4">
        <v>50</v>
      </c>
      <c r="G156" s="4">
        <v>49</v>
      </c>
      <c r="H156" s="4">
        <v>52</v>
      </c>
      <c r="I156" s="4">
        <v>56.7</v>
      </c>
      <c r="J156" s="4">
        <v>65</v>
      </c>
      <c r="K156" s="4">
        <v>69</v>
      </c>
      <c r="L156" s="4">
        <v>61</v>
      </c>
      <c r="M156" s="4">
        <v>78</v>
      </c>
      <c r="N156" s="4">
        <v>68</v>
      </c>
      <c r="O156" s="4">
        <v>60</v>
      </c>
      <c r="P156" s="5">
        <f t="shared" si="37"/>
        <v>64.76428571428572</v>
      </c>
      <c r="R156" s="44">
        <f t="shared" si="38"/>
        <v>4842.5114782487854</v>
      </c>
      <c r="S156" s="44">
        <f t="shared" si="42"/>
        <v>4480.4943993820007</v>
      </c>
      <c r="T156" s="44">
        <f t="shared" si="43"/>
        <v>4214.0371679858736</v>
      </c>
      <c r="U156" s="44">
        <f t="shared" si="44"/>
        <v>4189.6402877697838</v>
      </c>
      <c r="V156" s="44">
        <f t="shared" si="45"/>
        <v>4056.5422532509879</v>
      </c>
      <c r="W156" s="44">
        <f t="shared" si="46"/>
        <v>4503.041330907201</v>
      </c>
      <c r="X156" s="44">
        <f t="shared" si="47"/>
        <v>4415.1745877288358</v>
      </c>
      <c r="Y156" s="44">
        <f t="shared" si="48"/>
        <v>4380.249327792716</v>
      </c>
      <c r="Z156" s="44">
        <f t="shared" si="49"/>
        <v>5080.9827899373677</v>
      </c>
      <c r="AA156" s="44">
        <f t="shared" si="50"/>
        <v>4061.1843682570125</v>
      </c>
      <c r="AB156" s="44">
        <f t="shared" si="51"/>
        <v>4479.7058823529414</v>
      </c>
      <c r="AC156" s="44">
        <f t="shared" si="52"/>
        <v>4093.2251908396943</v>
      </c>
      <c r="AD156" s="44">
        <f t="shared" si="53"/>
        <v>4097.7868720047391</v>
      </c>
      <c r="AE156" s="44">
        <f t="shared" si="54"/>
        <v>4329.737666071579</v>
      </c>
      <c r="AF156" s="5">
        <f t="shared" si="39"/>
        <v>4373.1652573235369</v>
      </c>
      <c r="AH156" s="9">
        <v>37.418599999999998</v>
      </c>
      <c r="AI156" s="9">
        <v>41.553449999999998</v>
      </c>
      <c r="AJ156" s="9">
        <v>41.336132800000001</v>
      </c>
      <c r="AK156" s="9">
        <v>41.7</v>
      </c>
      <c r="AL156" s="9">
        <v>41.7104</v>
      </c>
      <c r="AM156" s="10">
        <v>38.47</v>
      </c>
      <c r="AN156" s="9">
        <v>43.187420159999995</v>
      </c>
      <c r="AO156" s="10">
        <v>40.909999999999997</v>
      </c>
      <c r="AP156" s="9">
        <v>35.66239199999999</v>
      </c>
      <c r="AQ156" s="10">
        <v>41.71</v>
      </c>
      <c r="AR156" s="10">
        <v>40.799999999999997</v>
      </c>
      <c r="AS156" s="9">
        <v>41.92</v>
      </c>
      <c r="AT156" s="10">
        <v>44.570399999999992</v>
      </c>
      <c r="AU156" s="9">
        <v>40.436630000000001</v>
      </c>
      <c r="AV156" s="10">
        <f t="shared" si="40"/>
        <v>40.813244640000001</v>
      </c>
      <c r="AX156" s="4">
        <v>15100</v>
      </c>
      <c r="AY156" s="4">
        <v>15515</v>
      </c>
      <c r="AZ156" s="4">
        <v>14516</v>
      </c>
      <c r="BA156" s="4">
        <v>14559</v>
      </c>
      <c r="BB156" s="4">
        <v>14100</v>
      </c>
      <c r="BC156" s="4">
        <v>14436</v>
      </c>
      <c r="BD156" s="4">
        <v>15890</v>
      </c>
      <c r="BE156" s="4">
        <v>14933</v>
      </c>
      <c r="BF156" s="4">
        <v>15100</v>
      </c>
      <c r="BG156" s="4">
        <v>14116</v>
      </c>
      <c r="BH156" s="5">
        <v>15231</v>
      </c>
      <c r="BI156" s="4">
        <v>14299</v>
      </c>
      <c r="BJ156" s="4">
        <v>15220</v>
      </c>
      <c r="BK156" s="4">
        <v>14590</v>
      </c>
      <c r="BL156" s="5">
        <f t="shared" si="41"/>
        <v>14828.928571428571</v>
      </c>
    </row>
    <row r="157" spans="1:64" x14ac:dyDescent="0.25">
      <c r="A157" s="6">
        <v>152</v>
      </c>
      <c r="B157" s="4">
        <v>78</v>
      </c>
      <c r="C157" s="4">
        <v>82</v>
      </c>
      <c r="D157" s="4">
        <v>48</v>
      </c>
      <c r="E157" s="4">
        <v>90</v>
      </c>
      <c r="F157" s="4">
        <v>50</v>
      </c>
      <c r="G157" s="4">
        <v>49</v>
      </c>
      <c r="H157" s="4">
        <v>52</v>
      </c>
      <c r="I157" s="4">
        <v>56.6</v>
      </c>
      <c r="J157" s="4">
        <v>65</v>
      </c>
      <c r="K157" s="4">
        <v>69</v>
      </c>
      <c r="L157" s="4">
        <v>61</v>
      </c>
      <c r="M157" s="4">
        <v>78</v>
      </c>
      <c r="N157" s="4">
        <v>68</v>
      </c>
      <c r="O157" s="4">
        <v>60</v>
      </c>
      <c r="P157" s="5">
        <f t="shared" si="37"/>
        <v>64.757142857142853</v>
      </c>
      <c r="R157" s="44">
        <f t="shared" si="38"/>
        <v>4843.5729102067871</v>
      </c>
      <c r="S157" s="44">
        <f t="shared" si="42"/>
        <v>4479.1631581733054</v>
      </c>
      <c r="T157" s="44">
        <f t="shared" si="43"/>
        <v>4209.947168971974</v>
      </c>
      <c r="U157" s="44">
        <f t="shared" si="44"/>
        <v>4188.6358187485012</v>
      </c>
      <c r="V157" s="44">
        <f t="shared" si="45"/>
        <v>4055.2200172562552</v>
      </c>
      <c r="W157" s="44">
        <f t="shared" si="46"/>
        <v>4503.041330907201</v>
      </c>
      <c r="X157" s="44">
        <f t="shared" si="47"/>
        <v>4413.7285234192041</v>
      </c>
      <c r="Y157" s="44">
        <f t="shared" si="48"/>
        <v>4374.90234375</v>
      </c>
      <c r="Z157" s="44">
        <f t="shared" si="49"/>
        <v>5079.3266360225161</v>
      </c>
      <c r="AA157" s="44">
        <f t="shared" si="50"/>
        <v>4059.8216853609438</v>
      </c>
      <c r="AB157" s="44">
        <f t="shared" si="51"/>
        <v>4479.7058823529414</v>
      </c>
      <c r="AC157" s="44">
        <f t="shared" si="52"/>
        <v>4092.2489864059148</v>
      </c>
      <c r="AD157" s="44">
        <f t="shared" si="53"/>
        <v>4096.5368742149649</v>
      </c>
      <c r="AE157" s="44">
        <f t="shared" si="54"/>
        <v>4329.2141343846615</v>
      </c>
      <c r="AF157" s="5">
        <f t="shared" si="39"/>
        <v>4371.7903907267983</v>
      </c>
      <c r="AH157" s="9">
        <v>37.410400000000003</v>
      </c>
      <c r="AI157" s="9">
        <v>41.565800000000003</v>
      </c>
      <c r="AJ157" s="9">
        <v>41.376291199999997</v>
      </c>
      <c r="AK157" s="9">
        <v>41.71</v>
      </c>
      <c r="AL157" s="9">
        <v>41.724000000000004</v>
      </c>
      <c r="AM157" s="10">
        <v>38.47</v>
      </c>
      <c r="AN157" s="9">
        <v>43.201569600000006</v>
      </c>
      <c r="AO157" s="10">
        <v>40.96</v>
      </c>
      <c r="AP157" s="9">
        <v>35.674020000000006</v>
      </c>
      <c r="AQ157" s="10">
        <v>41.723999999999997</v>
      </c>
      <c r="AR157" s="10">
        <v>40.799999999999997</v>
      </c>
      <c r="AS157" s="9">
        <v>41.93</v>
      </c>
      <c r="AT157" s="10">
        <v>44.584000000000003</v>
      </c>
      <c r="AU157" s="9">
        <v>40.441520000000004</v>
      </c>
      <c r="AV157" s="10">
        <f t="shared" si="40"/>
        <v>40.82654291428571</v>
      </c>
      <c r="AX157" s="4">
        <v>15100</v>
      </c>
      <c r="AY157" s="4">
        <v>15515</v>
      </c>
      <c r="AZ157" s="4">
        <v>14516</v>
      </c>
      <c r="BA157" s="4">
        <v>14559</v>
      </c>
      <c r="BB157" s="4">
        <v>14100</v>
      </c>
      <c r="BC157" s="4">
        <v>14436</v>
      </c>
      <c r="BD157" s="4">
        <v>15890</v>
      </c>
      <c r="BE157" s="4">
        <v>14933</v>
      </c>
      <c r="BF157" s="4">
        <v>15100</v>
      </c>
      <c r="BG157" s="4">
        <v>14116</v>
      </c>
      <c r="BH157" s="5">
        <v>15231</v>
      </c>
      <c r="BI157" s="4">
        <v>14299</v>
      </c>
      <c r="BJ157" s="4">
        <v>15220</v>
      </c>
      <c r="BK157" s="4">
        <v>14590</v>
      </c>
      <c r="BL157" s="5">
        <f t="shared" si="41"/>
        <v>14828.928571428571</v>
      </c>
    </row>
    <row r="158" spans="1:64" x14ac:dyDescent="0.25">
      <c r="A158" s="6">
        <v>153</v>
      </c>
      <c r="B158" s="4">
        <v>78</v>
      </c>
      <c r="C158" s="4">
        <v>82</v>
      </c>
      <c r="D158" s="4">
        <v>48</v>
      </c>
      <c r="E158" s="4">
        <v>90</v>
      </c>
      <c r="F158" s="4">
        <v>50</v>
      </c>
      <c r="G158" s="4">
        <v>49</v>
      </c>
      <c r="H158" s="4">
        <v>52</v>
      </c>
      <c r="I158" s="4">
        <v>56.6</v>
      </c>
      <c r="J158" s="4">
        <v>65</v>
      </c>
      <c r="K158" s="4">
        <v>69</v>
      </c>
      <c r="L158" s="4">
        <v>61</v>
      </c>
      <c r="M158" s="4">
        <v>78</v>
      </c>
      <c r="N158" s="4">
        <v>68</v>
      </c>
      <c r="O158" s="4">
        <v>60</v>
      </c>
      <c r="P158" s="5">
        <f t="shared" si="37"/>
        <v>64.757142857142853</v>
      </c>
      <c r="R158" s="44">
        <f t="shared" si="38"/>
        <v>4844.8679693265312</v>
      </c>
      <c r="S158" s="44">
        <f t="shared" si="42"/>
        <v>4478.0373410300353</v>
      </c>
      <c r="T158" s="44">
        <f t="shared" si="43"/>
        <v>4205.9640547116069</v>
      </c>
      <c r="U158" s="44">
        <f t="shared" si="44"/>
        <v>4187.6318312559924</v>
      </c>
      <c r="V158" s="44">
        <f t="shared" si="45"/>
        <v>4054.0734812798605</v>
      </c>
      <c r="W158" s="44">
        <f t="shared" si="46"/>
        <v>4503.041330907201</v>
      </c>
      <c r="X158" s="44">
        <f t="shared" si="47"/>
        <v>4412.4746172328223</v>
      </c>
      <c r="Y158" s="44">
        <f t="shared" si="48"/>
        <v>4368.503169185763</v>
      </c>
      <c r="Z158" s="44">
        <f t="shared" si="49"/>
        <v>5077.8905534673713</v>
      </c>
      <c r="AA158" s="44">
        <f t="shared" si="50"/>
        <v>4058.6543990799314</v>
      </c>
      <c r="AB158" s="44">
        <f t="shared" si="51"/>
        <v>4479.7058823529414</v>
      </c>
      <c r="AC158" s="44">
        <f t="shared" si="52"/>
        <v>4091.2732474964237</v>
      </c>
      <c r="AD158" s="44">
        <f t="shared" si="53"/>
        <v>4095.4529350297566</v>
      </c>
      <c r="AE158" s="44">
        <f t="shared" si="54"/>
        <v>4328.8769570872992</v>
      </c>
      <c r="AF158" s="5">
        <f t="shared" si="39"/>
        <v>4370.4605549602529</v>
      </c>
      <c r="AH158" s="9">
        <v>37.400399999999998</v>
      </c>
      <c r="AI158" s="9">
        <v>41.576250000000002</v>
      </c>
      <c r="AJ158" s="9">
        <v>41.415475200000003</v>
      </c>
      <c r="AK158" s="9">
        <v>41.72</v>
      </c>
      <c r="AL158" s="9">
        <v>41.735799999999998</v>
      </c>
      <c r="AM158" s="10">
        <v>38.47</v>
      </c>
      <c r="AN158" s="9">
        <v>43.213846319999995</v>
      </c>
      <c r="AO158" s="10">
        <v>41.02</v>
      </c>
      <c r="AP158" s="9">
        <v>35.684108999999999</v>
      </c>
      <c r="AQ158" s="10">
        <v>41.735999999999997</v>
      </c>
      <c r="AR158" s="10">
        <v>40.799999999999997</v>
      </c>
      <c r="AS158" s="9">
        <v>41.94</v>
      </c>
      <c r="AT158" s="10">
        <v>44.595799999999997</v>
      </c>
      <c r="AU158" s="9">
        <v>40.444670000000002</v>
      </c>
      <c r="AV158" s="10">
        <f t="shared" si="40"/>
        <v>40.839453608571425</v>
      </c>
      <c r="AX158" s="4">
        <v>15100</v>
      </c>
      <c r="AY158" s="4">
        <v>15515</v>
      </c>
      <c r="AZ158" s="4">
        <v>14516</v>
      </c>
      <c r="BA158" s="4">
        <v>14559</v>
      </c>
      <c r="BB158" s="4">
        <v>14100</v>
      </c>
      <c r="BC158" s="4">
        <v>14436</v>
      </c>
      <c r="BD158" s="4">
        <v>15890</v>
      </c>
      <c r="BE158" s="4">
        <v>14933</v>
      </c>
      <c r="BF158" s="4">
        <v>15100</v>
      </c>
      <c r="BG158" s="4">
        <v>14116</v>
      </c>
      <c r="BH158" s="5">
        <v>15231</v>
      </c>
      <c r="BI158" s="4">
        <v>14299</v>
      </c>
      <c r="BJ158" s="4">
        <v>15220</v>
      </c>
      <c r="BK158" s="4">
        <v>14590</v>
      </c>
      <c r="BL158" s="5">
        <f t="shared" si="41"/>
        <v>14828.928571428571</v>
      </c>
    </row>
    <row r="159" spans="1:64" x14ac:dyDescent="0.25">
      <c r="A159" s="6">
        <v>154</v>
      </c>
      <c r="B159" s="4">
        <v>78</v>
      </c>
      <c r="C159" s="4">
        <v>82</v>
      </c>
      <c r="D159" s="4">
        <v>48</v>
      </c>
      <c r="E159" s="4">
        <v>90</v>
      </c>
      <c r="F159" s="4">
        <v>50</v>
      </c>
      <c r="G159" s="4">
        <v>49</v>
      </c>
      <c r="H159" s="4">
        <v>52</v>
      </c>
      <c r="I159" s="4">
        <v>56.6</v>
      </c>
      <c r="J159" s="4">
        <v>65</v>
      </c>
      <c r="K159" s="4">
        <v>69</v>
      </c>
      <c r="L159" s="4">
        <v>61</v>
      </c>
      <c r="M159" s="4">
        <v>78</v>
      </c>
      <c r="N159" s="4">
        <v>68</v>
      </c>
      <c r="O159" s="4">
        <v>60</v>
      </c>
      <c r="P159" s="5">
        <f t="shared" si="37"/>
        <v>64.757142857142853</v>
      </c>
      <c r="R159" s="44">
        <f t="shared" si="38"/>
        <v>4846.397030110782</v>
      </c>
      <c r="S159" s="44">
        <f t="shared" si="42"/>
        <v>4477.1166387718586</v>
      </c>
      <c r="T159" s="44">
        <f t="shared" si="43"/>
        <v>4202.0872412287936</v>
      </c>
      <c r="U159" s="44">
        <f t="shared" si="44"/>
        <v>4186.6283249460821</v>
      </c>
      <c r="V159" s="44">
        <f t="shared" si="45"/>
        <v>4053.1023480206391</v>
      </c>
      <c r="W159" s="44">
        <f t="shared" si="46"/>
        <v>4503.041330907201</v>
      </c>
      <c r="X159" s="44">
        <f t="shared" si="47"/>
        <v>4411.4125424581798</v>
      </c>
      <c r="Y159" s="44">
        <f t="shared" si="48"/>
        <v>4363.1848064280493</v>
      </c>
      <c r="Z159" s="44">
        <f t="shared" si="49"/>
        <v>5076.6741698902288</v>
      </c>
      <c r="AA159" s="44">
        <f t="shared" si="50"/>
        <v>4057.682173142337</v>
      </c>
      <c r="AB159" s="44">
        <f t="shared" si="51"/>
        <v>4479.7058823529414</v>
      </c>
      <c r="AC159" s="44">
        <f t="shared" si="52"/>
        <v>4090.2979737783071</v>
      </c>
      <c r="AD159" s="44">
        <f t="shared" si="53"/>
        <v>4094.534791439678</v>
      </c>
      <c r="AE159" s="44">
        <f t="shared" si="54"/>
        <v>4328.726047122489</v>
      </c>
      <c r="AF159" s="5">
        <f t="shared" si="39"/>
        <v>4369.3279500426834</v>
      </c>
      <c r="AH159" s="9">
        <v>37.388600000000004</v>
      </c>
      <c r="AI159" s="9">
        <v>41.584800000000001</v>
      </c>
      <c r="AJ159" s="9">
        <v>41.453684800000005</v>
      </c>
      <c r="AK159" s="9">
        <v>41.73</v>
      </c>
      <c r="AL159" s="9">
        <v>41.745800000000003</v>
      </c>
      <c r="AM159" s="10">
        <v>38.47</v>
      </c>
      <c r="AN159" s="9">
        <v>43.224250320000003</v>
      </c>
      <c r="AO159" s="10">
        <v>41.07</v>
      </c>
      <c r="AP159" s="9">
        <v>35.692658999999999</v>
      </c>
      <c r="AQ159" s="10">
        <v>41.746000000000002</v>
      </c>
      <c r="AR159" s="10">
        <v>40.799999999999997</v>
      </c>
      <c r="AS159" s="9">
        <v>41.95</v>
      </c>
      <c r="AT159" s="10">
        <v>44.605800000000002</v>
      </c>
      <c r="AU159" s="9">
        <v>40.446080000000009</v>
      </c>
      <c r="AV159" s="10">
        <f t="shared" si="40"/>
        <v>40.850548151428576</v>
      </c>
      <c r="AX159" s="4">
        <v>15100</v>
      </c>
      <c r="AY159" s="4">
        <v>15515</v>
      </c>
      <c r="AZ159" s="4">
        <v>14516</v>
      </c>
      <c r="BA159" s="4">
        <v>14559</v>
      </c>
      <c r="BB159" s="4">
        <v>14100</v>
      </c>
      <c r="BC159" s="4">
        <v>14436</v>
      </c>
      <c r="BD159" s="4">
        <v>15890</v>
      </c>
      <c r="BE159" s="4">
        <v>14933</v>
      </c>
      <c r="BF159" s="4">
        <v>15100</v>
      </c>
      <c r="BG159" s="4">
        <v>14116</v>
      </c>
      <c r="BH159" s="5">
        <v>15231</v>
      </c>
      <c r="BI159" s="4">
        <v>14299</v>
      </c>
      <c r="BJ159" s="4">
        <v>15220</v>
      </c>
      <c r="BK159" s="4">
        <v>14590</v>
      </c>
      <c r="BL159" s="5">
        <f t="shared" si="41"/>
        <v>14828.928571428571</v>
      </c>
    </row>
    <row r="160" spans="1:64" x14ac:dyDescent="0.25">
      <c r="A160" s="6">
        <v>155</v>
      </c>
      <c r="B160" s="4">
        <v>78</v>
      </c>
      <c r="C160" s="4">
        <v>82</v>
      </c>
      <c r="D160" s="4">
        <v>48</v>
      </c>
      <c r="E160" s="4">
        <v>90</v>
      </c>
      <c r="F160" s="4">
        <v>50</v>
      </c>
      <c r="G160" s="4">
        <v>49</v>
      </c>
      <c r="H160" s="4">
        <v>52</v>
      </c>
      <c r="I160" s="4">
        <v>56.6</v>
      </c>
      <c r="J160" s="4">
        <v>65</v>
      </c>
      <c r="K160" s="4">
        <v>69</v>
      </c>
      <c r="L160" s="4">
        <v>61</v>
      </c>
      <c r="M160" s="4">
        <v>78</v>
      </c>
      <c r="N160" s="4">
        <v>68</v>
      </c>
      <c r="O160" s="4">
        <v>60</v>
      </c>
      <c r="P160" s="5">
        <f t="shared" si="37"/>
        <v>64.757142857142853</v>
      </c>
      <c r="R160" s="44">
        <f t="shared" si="38"/>
        <v>4848.1605351170565</v>
      </c>
      <c r="S160" s="44">
        <f t="shared" si="42"/>
        <v>4476.4007987218529</v>
      </c>
      <c r="T160" s="44">
        <f t="shared" si="43"/>
        <v>4198.3161617047772</v>
      </c>
      <c r="U160" s="44">
        <f t="shared" si="44"/>
        <v>4185.6252994729275</v>
      </c>
      <c r="V160" s="44">
        <f t="shared" si="45"/>
        <v>4052.3063658571627</v>
      </c>
      <c r="W160" s="44">
        <f t="shared" si="46"/>
        <v>4503.041330907201</v>
      </c>
      <c r="X160" s="44">
        <f t="shared" si="47"/>
        <v>4410.5420225840844</v>
      </c>
      <c r="Y160" s="44">
        <f t="shared" si="48"/>
        <v>4356.8198395331874</v>
      </c>
      <c r="Z160" s="44">
        <f t="shared" si="49"/>
        <v>5075.6771701251009</v>
      </c>
      <c r="AA160" s="44">
        <f t="shared" si="50"/>
        <v>4056.9047276907604</v>
      </c>
      <c r="AB160" s="44">
        <f t="shared" si="51"/>
        <v>4479.7058823529414</v>
      </c>
      <c r="AC160" s="44">
        <f t="shared" si="52"/>
        <v>4089.3231649189702</v>
      </c>
      <c r="AD160" s="44">
        <f t="shared" si="53"/>
        <v>4093.7822208275425</v>
      </c>
      <c r="AE160" s="44">
        <f t="shared" si="54"/>
        <v>4328.3065512978983</v>
      </c>
      <c r="AF160" s="5">
        <f t="shared" si="39"/>
        <v>4368.2080050793902</v>
      </c>
      <c r="AH160" s="9">
        <v>37.375</v>
      </c>
      <c r="AI160" s="9">
        <v>41.591450000000002</v>
      </c>
      <c r="AJ160" s="9">
        <v>41.490920000000003</v>
      </c>
      <c r="AK160" s="9">
        <v>41.74</v>
      </c>
      <c r="AL160" s="9">
        <v>41.754000000000005</v>
      </c>
      <c r="AM160" s="10">
        <v>38.47</v>
      </c>
      <c r="AN160" s="9">
        <v>43.232781600000003</v>
      </c>
      <c r="AO160" s="10">
        <v>41.13</v>
      </c>
      <c r="AP160" s="9">
        <v>35.699670000000005</v>
      </c>
      <c r="AQ160" s="10">
        <v>41.753999999999998</v>
      </c>
      <c r="AR160" s="10">
        <v>40.799999999999997</v>
      </c>
      <c r="AS160" s="9">
        <v>41.96</v>
      </c>
      <c r="AT160" s="10">
        <v>44.614000000000004</v>
      </c>
      <c r="AU160" s="9">
        <v>40.450000000000003</v>
      </c>
      <c r="AV160" s="10">
        <f t="shared" si="40"/>
        <v>40.861558685714286</v>
      </c>
      <c r="AX160" s="4">
        <v>15100</v>
      </c>
      <c r="AY160" s="4">
        <v>15515</v>
      </c>
      <c r="AZ160" s="4">
        <v>14516</v>
      </c>
      <c r="BA160" s="4">
        <v>14559</v>
      </c>
      <c r="BB160" s="4">
        <v>14100</v>
      </c>
      <c r="BC160" s="4">
        <v>14436</v>
      </c>
      <c r="BD160" s="4">
        <v>15890</v>
      </c>
      <c r="BE160" s="4">
        <v>14933</v>
      </c>
      <c r="BF160" s="4">
        <v>15100</v>
      </c>
      <c r="BG160" s="4">
        <v>14116</v>
      </c>
      <c r="BH160" s="5">
        <v>15231</v>
      </c>
      <c r="BI160" s="4">
        <v>14299</v>
      </c>
      <c r="BJ160" s="4">
        <v>15220</v>
      </c>
      <c r="BK160" s="4">
        <v>14590</v>
      </c>
      <c r="BL160" s="5">
        <f t="shared" si="41"/>
        <v>14828.928571428571</v>
      </c>
    </row>
    <row r="161" spans="1:64" x14ac:dyDescent="0.25">
      <c r="A161" s="6">
        <v>156</v>
      </c>
      <c r="B161" s="4">
        <v>78</v>
      </c>
      <c r="C161" s="4">
        <v>82</v>
      </c>
      <c r="D161" s="4">
        <v>48</v>
      </c>
      <c r="E161" s="4">
        <v>90</v>
      </c>
      <c r="F161" s="4">
        <v>50</v>
      </c>
      <c r="G161" s="4">
        <v>49</v>
      </c>
      <c r="H161" s="4">
        <v>52</v>
      </c>
      <c r="I161" s="4">
        <v>56.6</v>
      </c>
      <c r="J161" s="4">
        <v>65</v>
      </c>
      <c r="K161" s="4">
        <v>69</v>
      </c>
      <c r="L161" s="4">
        <v>61</v>
      </c>
      <c r="M161" s="4">
        <v>78</v>
      </c>
      <c r="N161" s="4">
        <v>68</v>
      </c>
      <c r="O161" s="4">
        <v>60</v>
      </c>
      <c r="P161" s="5">
        <f t="shared" si="37"/>
        <v>64.757142857142853</v>
      </c>
      <c r="R161" s="44">
        <f t="shared" si="38"/>
        <v>4850.1589952783224</v>
      </c>
      <c r="S161" s="44">
        <f t="shared" si="42"/>
        <v>4475.8896245330097</v>
      </c>
      <c r="T161" s="44">
        <f t="shared" si="43"/>
        <v>4194.6502662660887</v>
      </c>
      <c r="U161" s="44">
        <f t="shared" si="44"/>
        <v>4185.6252994729275</v>
      </c>
      <c r="V161" s="44">
        <f t="shared" si="45"/>
        <v>4051.6853286845912</v>
      </c>
      <c r="W161" s="44">
        <f t="shared" si="46"/>
        <v>4503.041330907201</v>
      </c>
      <c r="X161" s="44">
        <f t="shared" si="47"/>
        <v>4409.8628311195034</v>
      </c>
      <c r="Y161" s="44">
        <f t="shared" si="48"/>
        <v>4351.5298688683824</v>
      </c>
      <c r="Z161" s="44">
        <f t="shared" si="49"/>
        <v>5074.8992960173646</v>
      </c>
      <c r="AA161" s="44">
        <f t="shared" si="50"/>
        <v>4056.32183908046</v>
      </c>
      <c r="AB161" s="44">
        <f t="shared" si="51"/>
        <v>4479.7058823529414</v>
      </c>
      <c r="AC161" s="44">
        <f t="shared" si="52"/>
        <v>4088.3488205861331</v>
      </c>
      <c r="AD161" s="44">
        <f t="shared" si="53"/>
        <v>4093.195040833341</v>
      </c>
      <c r="AE161" s="44">
        <f t="shared" si="54"/>
        <v>4328.3065512978983</v>
      </c>
      <c r="AF161" s="5">
        <f t="shared" si="39"/>
        <v>4367.3729268070119</v>
      </c>
      <c r="AH161" s="9">
        <v>37.3596</v>
      </c>
      <c r="AI161" s="9">
        <v>41.596200000000003</v>
      </c>
      <c r="AJ161" s="9">
        <v>41.527180799999996</v>
      </c>
      <c r="AK161" s="9">
        <v>41.74</v>
      </c>
      <c r="AL161" s="9">
        <v>41.760399999999997</v>
      </c>
      <c r="AM161" s="10">
        <v>38.47</v>
      </c>
      <c r="AN161" s="9">
        <v>43.239440160000008</v>
      </c>
      <c r="AO161" s="10">
        <v>41.18</v>
      </c>
      <c r="AP161" s="9">
        <v>35.705141999999995</v>
      </c>
      <c r="AQ161" s="10">
        <v>41.76</v>
      </c>
      <c r="AR161" s="10">
        <v>40.799999999999997</v>
      </c>
      <c r="AS161" s="9">
        <v>41.97</v>
      </c>
      <c r="AT161" s="10">
        <v>44.620399999999997</v>
      </c>
      <c r="AU161" s="9">
        <v>40.450000000000003</v>
      </c>
      <c r="AV161" s="10">
        <f t="shared" si="40"/>
        <v>40.869883068571433</v>
      </c>
      <c r="AX161" s="4">
        <v>15100</v>
      </c>
      <c r="AY161" s="4">
        <v>15515</v>
      </c>
      <c r="AZ161" s="4">
        <v>14516</v>
      </c>
      <c r="BA161" s="4">
        <v>14559</v>
      </c>
      <c r="BB161" s="4">
        <v>14100</v>
      </c>
      <c r="BC161" s="4">
        <v>14436</v>
      </c>
      <c r="BD161" s="4">
        <v>15890</v>
      </c>
      <c r="BE161" s="4">
        <v>14933</v>
      </c>
      <c r="BF161" s="4">
        <v>15100</v>
      </c>
      <c r="BG161" s="4">
        <v>14116</v>
      </c>
      <c r="BH161" s="5">
        <v>15231</v>
      </c>
      <c r="BI161" s="4">
        <v>14299</v>
      </c>
      <c r="BJ161" s="4">
        <v>15220</v>
      </c>
      <c r="BK161" s="4">
        <v>14590</v>
      </c>
      <c r="BL161" s="5">
        <f t="shared" si="41"/>
        <v>14828.928571428571</v>
      </c>
    </row>
    <row r="162" spans="1:64" x14ac:dyDescent="0.25">
      <c r="A162" s="6">
        <v>157</v>
      </c>
      <c r="B162" s="4">
        <v>78</v>
      </c>
      <c r="C162" s="4">
        <v>82</v>
      </c>
      <c r="D162" s="4">
        <v>48</v>
      </c>
      <c r="E162" s="4">
        <v>90</v>
      </c>
      <c r="F162" s="4">
        <v>50</v>
      </c>
      <c r="G162" s="4">
        <v>49</v>
      </c>
      <c r="H162" s="4">
        <v>52</v>
      </c>
      <c r="I162" s="4">
        <v>56.5</v>
      </c>
      <c r="J162" s="4">
        <v>65</v>
      </c>
      <c r="K162" s="4">
        <v>69</v>
      </c>
      <c r="L162" s="4">
        <v>61</v>
      </c>
      <c r="M162" s="4">
        <v>78</v>
      </c>
      <c r="N162" s="4">
        <v>68</v>
      </c>
      <c r="O162" s="4">
        <v>60</v>
      </c>
      <c r="P162" s="5">
        <f t="shared" si="37"/>
        <v>64.75</v>
      </c>
      <c r="R162" s="44">
        <f t="shared" si="38"/>
        <v>4852.3929902737909</v>
      </c>
      <c r="S162" s="44">
        <f t="shared" si="42"/>
        <v>4475.5829760535398</v>
      </c>
      <c r="T162" s="44">
        <f t="shared" si="43"/>
        <v>4192.3465703971124</v>
      </c>
      <c r="U162" s="44">
        <f t="shared" si="44"/>
        <v>4184.622754491018</v>
      </c>
      <c r="V162" s="44">
        <f t="shared" si="45"/>
        <v>4051.2390757811563</v>
      </c>
      <c r="W162" s="44">
        <f t="shared" si="46"/>
        <v>4503.041330907201</v>
      </c>
      <c r="X162" s="44">
        <f t="shared" si="47"/>
        <v>4409.3747914461464</v>
      </c>
      <c r="Y162" s="44">
        <f t="shared" si="48"/>
        <v>4345.1988360814739</v>
      </c>
      <c r="Z162" s="44">
        <f t="shared" si="49"/>
        <v>5074.3403462565193</v>
      </c>
      <c r="AA162" s="44">
        <f t="shared" si="50"/>
        <v>4055.836226505447</v>
      </c>
      <c r="AB162" s="44">
        <f t="shared" si="51"/>
        <v>4479.7058823529414</v>
      </c>
      <c r="AC162" s="44">
        <f t="shared" si="52"/>
        <v>4088.3488205861331</v>
      </c>
      <c r="AD162" s="44">
        <f t="shared" si="53"/>
        <v>4092.7731092436975</v>
      </c>
      <c r="AE162" s="44">
        <f t="shared" si="54"/>
        <v>4328.3065512978983</v>
      </c>
      <c r="AF162" s="5">
        <f t="shared" si="39"/>
        <v>4366.6507329767201</v>
      </c>
      <c r="AH162" s="9">
        <v>37.342399999999998</v>
      </c>
      <c r="AI162" s="9">
        <v>41.599049999999998</v>
      </c>
      <c r="AJ162" s="9">
        <v>41.55</v>
      </c>
      <c r="AK162" s="9">
        <v>41.75</v>
      </c>
      <c r="AL162" s="9">
        <v>41.765000000000001</v>
      </c>
      <c r="AM162" s="10">
        <v>38.47</v>
      </c>
      <c r="AN162" s="9">
        <v>43.244225999999998</v>
      </c>
      <c r="AO162" s="10">
        <v>41.24</v>
      </c>
      <c r="AP162" s="9">
        <v>35.709074999999999</v>
      </c>
      <c r="AQ162" s="10">
        <v>41.765000000000001</v>
      </c>
      <c r="AR162" s="10">
        <v>40.799999999999997</v>
      </c>
      <c r="AS162" s="9">
        <v>41.97</v>
      </c>
      <c r="AT162" s="10">
        <v>44.625</v>
      </c>
      <c r="AU162" s="9">
        <v>40.450000000000003</v>
      </c>
      <c r="AV162" s="10">
        <f t="shared" si="40"/>
        <v>40.877125071428573</v>
      </c>
      <c r="AX162" s="4">
        <v>15100</v>
      </c>
      <c r="AY162" s="4">
        <v>15515</v>
      </c>
      <c r="AZ162" s="4">
        <v>14516</v>
      </c>
      <c r="BA162" s="4">
        <v>14559</v>
      </c>
      <c r="BB162" s="4">
        <v>14100</v>
      </c>
      <c r="BC162" s="4">
        <v>14436</v>
      </c>
      <c r="BD162" s="4">
        <v>15890</v>
      </c>
      <c r="BE162" s="4">
        <v>14933</v>
      </c>
      <c r="BF162" s="4">
        <v>15100</v>
      </c>
      <c r="BG162" s="4">
        <v>14116</v>
      </c>
      <c r="BH162" s="5">
        <v>15231</v>
      </c>
      <c r="BI162" s="4">
        <v>14299</v>
      </c>
      <c r="BJ162" s="4">
        <v>15220</v>
      </c>
      <c r="BK162" s="4">
        <v>14590</v>
      </c>
      <c r="BL162" s="5">
        <f t="shared" si="41"/>
        <v>14828.928571428571</v>
      </c>
    </row>
    <row r="163" spans="1:64" x14ac:dyDescent="0.25">
      <c r="A163" s="6">
        <v>158</v>
      </c>
      <c r="B163" s="4">
        <v>78</v>
      </c>
      <c r="C163" s="4">
        <v>82</v>
      </c>
      <c r="D163" s="4">
        <v>48</v>
      </c>
      <c r="E163" s="4">
        <v>90</v>
      </c>
      <c r="F163" s="4">
        <v>50</v>
      </c>
      <c r="G163" s="4">
        <v>49</v>
      </c>
      <c r="H163" s="4">
        <v>52</v>
      </c>
      <c r="I163" s="4">
        <v>56.5</v>
      </c>
      <c r="J163" s="4">
        <v>65</v>
      </c>
      <c r="K163" s="4">
        <v>69</v>
      </c>
      <c r="L163" s="4">
        <v>61</v>
      </c>
      <c r="M163" s="4">
        <v>78</v>
      </c>
      <c r="N163" s="4">
        <v>68</v>
      </c>
      <c r="O163" s="4">
        <v>60</v>
      </c>
      <c r="P163" s="5">
        <f t="shared" si="37"/>
        <v>64.75</v>
      </c>
      <c r="R163" s="44">
        <f t="shared" si="38"/>
        <v>4854.863168950309</v>
      </c>
      <c r="S163" s="44">
        <f t="shared" si="42"/>
        <v>4475.4807692307695</v>
      </c>
      <c r="T163" s="44">
        <f t="shared" si="43"/>
        <v>4192.3465703971124</v>
      </c>
      <c r="U163" s="44">
        <f t="shared" si="44"/>
        <v>4184.622754491018</v>
      </c>
      <c r="V163" s="44">
        <f t="shared" si="45"/>
        <v>4050.9674917041357</v>
      </c>
      <c r="W163" s="44">
        <f t="shared" si="46"/>
        <v>4503.041330907201</v>
      </c>
      <c r="X163" s="44">
        <f t="shared" si="47"/>
        <v>4407.7841078994479</v>
      </c>
      <c r="Y163" s="44">
        <f t="shared" si="48"/>
        <v>4339.937030758053</v>
      </c>
      <c r="Z163" s="44">
        <f t="shared" si="49"/>
        <v>5074.0001762459015</v>
      </c>
      <c r="AA163" s="44">
        <f t="shared" si="50"/>
        <v>4055.5449147672857</v>
      </c>
      <c r="AB163" s="44">
        <f t="shared" si="51"/>
        <v>4479.7058823529414</v>
      </c>
      <c r="AC163" s="44">
        <f t="shared" si="52"/>
        <v>4087.3749404478326</v>
      </c>
      <c r="AD163" s="44">
        <f t="shared" si="53"/>
        <v>4092.5163239057274</v>
      </c>
      <c r="AE163" s="44">
        <f t="shared" si="54"/>
        <v>4328.3065512978983</v>
      </c>
      <c r="AF163" s="5">
        <f t="shared" si="39"/>
        <v>4366.1780009539743</v>
      </c>
      <c r="AH163" s="9">
        <v>37.323400000000007</v>
      </c>
      <c r="AI163" s="9">
        <v>41.6</v>
      </c>
      <c r="AJ163" s="9">
        <v>41.55</v>
      </c>
      <c r="AK163" s="9">
        <v>41.75</v>
      </c>
      <c r="AL163" s="9">
        <v>41.767800000000001</v>
      </c>
      <c r="AM163" s="10">
        <v>38.47</v>
      </c>
      <c r="AN163" s="9">
        <v>43.259832000000003</v>
      </c>
      <c r="AO163" s="10">
        <v>41.29</v>
      </c>
      <c r="AP163" s="9">
        <v>35.711468999999994</v>
      </c>
      <c r="AQ163" s="10">
        <v>41.768000000000001</v>
      </c>
      <c r="AR163" s="10">
        <v>40.799999999999997</v>
      </c>
      <c r="AS163" s="9">
        <v>41.98</v>
      </c>
      <c r="AT163" s="10">
        <v>44.627799999999993</v>
      </c>
      <c r="AU163" s="9">
        <v>40.450000000000003</v>
      </c>
      <c r="AV163" s="10">
        <f t="shared" si="40"/>
        <v>40.882021500000015</v>
      </c>
      <c r="AX163" s="4">
        <v>15100</v>
      </c>
      <c r="AY163" s="4">
        <v>15515</v>
      </c>
      <c r="AZ163" s="4">
        <v>14516</v>
      </c>
      <c r="BA163" s="4">
        <v>14559</v>
      </c>
      <c r="BB163" s="4">
        <v>14100</v>
      </c>
      <c r="BC163" s="4">
        <v>14436</v>
      </c>
      <c r="BD163" s="4">
        <v>15890</v>
      </c>
      <c r="BE163" s="4">
        <v>14933</v>
      </c>
      <c r="BF163" s="4">
        <v>15100</v>
      </c>
      <c r="BG163" s="4">
        <v>14116</v>
      </c>
      <c r="BH163" s="5">
        <v>15231</v>
      </c>
      <c r="BI163" s="4">
        <v>14299</v>
      </c>
      <c r="BJ163" s="4">
        <v>15220</v>
      </c>
      <c r="BK163" s="4">
        <v>14590</v>
      </c>
      <c r="BL163" s="5">
        <f t="shared" si="41"/>
        <v>14828.928571428571</v>
      </c>
    </row>
    <row r="164" spans="1:64" x14ac:dyDescent="0.25">
      <c r="A164" s="6">
        <v>159</v>
      </c>
      <c r="B164" s="4">
        <v>78</v>
      </c>
      <c r="C164" s="4">
        <v>82</v>
      </c>
      <c r="D164" s="4">
        <v>48</v>
      </c>
      <c r="E164" s="4">
        <v>90</v>
      </c>
      <c r="F164" s="4">
        <v>50</v>
      </c>
      <c r="G164" s="4">
        <v>49</v>
      </c>
      <c r="H164" s="4">
        <v>52</v>
      </c>
      <c r="I164" s="4">
        <v>56.5</v>
      </c>
      <c r="J164" s="4">
        <v>65</v>
      </c>
      <c r="K164" s="4">
        <v>69</v>
      </c>
      <c r="L164" s="4">
        <v>61</v>
      </c>
      <c r="M164" s="4">
        <v>78</v>
      </c>
      <c r="N164" s="4">
        <v>68</v>
      </c>
      <c r="O164" s="4">
        <v>60</v>
      </c>
      <c r="P164" s="5">
        <f t="shared" si="37"/>
        <v>64.75</v>
      </c>
      <c r="R164" s="44">
        <f t="shared" si="38"/>
        <v>4857.5702497949205</v>
      </c>
      <c r="S164" s="44">
        <f t="shared" si="42"/>
        <v>4475.5829760535398</v>
      </c>
      <c r="T164" s="44">
        <f t="shared" si="43"/>
        <v>4192.3465703971124</v>
      </c>
      <c r="U164" s="44">
        <f t="shared" si="44"/>
        <v>4184.622754491018</v>
      </c>
      <c r="V164" s="44">
        <f t="shared" si="45"/>
        <v>4050.8705062151653</v>
      </c>
      <c r="W164" s="44">
        <f t="shared" si="46"/>
        <v>4503.041330907201</v>
      </c>
      <c r="X164" s="44">
        <f t="shared" si="47"/>
        <v>4406.7242896479702</v>
      </c>
      <c r="Y164" s="44">
        <f t="shared" si="48"/>
        <v>4333.6396614268442</v>
      </c>
      <c r="Z164" s="44">
        <f t="shared" si="49"/>
        <v>5073.8786980091245</v>
      </c>
      <c r="AA164" s="44">
        <f t="shared" si="50"/>
        <v>4055.4478201537027</v>
      </c>
      <c r="AB164" s="44">
        <f t="shared" si="51"/>
        <v>4479.7058823529414</v>
      </c>
      <c r="AC164" s="44">
        <f t="shared" si="52"/>
        <v>4087.3749404478326</v>
      </c>
      <c r="AD164" s="44">
        <f t="shared" si="53"/>
        <v>4092.4246226651849</v>
      </c>
      <c r="AE164" s="44">
        <f t="shared" si="54"/>
        <v>4328.3065512978983</v>
      </c>
      <c r="AF164" s="5">
        <f t="shared" si="39"/>
        <v>4365.8240609900331</v>
      </c>
      <c r="AH164" s="9">
        <v>37.302599999999998</v>
      </c>
      <c r="AI164" s="9">
        <v>41.599049999999998</v>
      </c>
      <c r="AJ164" s="9">
        <v>41.55</v>
      </c>
      <c r="AK164" s="9">
        <v>41.75</v>
      </c>
      <c r="AL164" s="9">
        <v>41.768799999999999</v>
      </c>
      <c r="AM164" s="10">
        <v>38.47</v>
      </c>
      <c r="AN164" s="9">
        <v>43.270235999999997</v>
      </c>
      <c r="AO164" s="10">
        <v>41.35</v>
      </c>
      <c r="AP164" s="9">
        <v>35.712323999999995</v>
      </c>
      <c r="AQ164" s="10">
        <v>41.768999999999998</v>
      </c>
      <c r="AR164" s="10">
        <v>40.799999999999997</v>
      </c>
      <c r="AS164" s="9">
        <v>41.98</v>
      </c>
      <c r="AT164" s="10">
        <v>44.628799999999998</v>
      </c>
      <c r="AU164" s="9">
        <v>40.450000000000003</v>
      </c>
      <c r="AV164" s="10">
        <f t="shared" si="40"/>
        <v>40.885772142857149</v>
      </c>
      <c r="AX164" s="4">
        <v>15100</v>
      </c>
      <c r="AY164" s="4">
        <v>15515</v>
      </c>
      <c r="AZ164" s="4">
        <v>14516</v>
      </c>
      <c r="BA164" s="4">
        <v>14559</v>
      </c>
      <c r="BB164" s="4">
        <v>14100</v>
      </c>
      <c r="BC164" s="4">
        <v>14436</v>
      </c>
      <c r="BD164" s="4">
        <v>15890</v>
      </c>
      <c r="BE164" s="4">
        <v>14933</v>
      </c>
      <c r="BF164" s="4">
        <v>15100</v>
      </c>
      <c r="BG164" s="4">
        <v>14116</v>
      </c>
      <c r="BH164" s="5">
        <v>15231</v>
      </c>
      <c r="BI164" s="4">
        <v>14299</v>
      </c>
      <c r="BJ164" s="4">
        <v>15220</v>
      </c>
      <c r="BK164" s="4">
        <v>14590</v>
      </c>
      <c r="BL164" s="5">
        <f t="shared" si="41"/>
        <v>14828.928571428571</v>
      </c>
    </row>
    <row r="165" spans="1:64" x14ac:dyDescent="0.25">
      <c r="A165" s="6">
        <v>160</v>
      </c>
      <c r="B165" s="4">
        <v>78</v>
      </c>
      <c r="C165" s="4">
        <v>82</v>
      </c>
      <c r="D165" s="4">
        <v>48</v>
      </c>
      <c r="E165" s="4">
        <v>90</v>
      </c>
      <c r="F165" s="4">
        <v>50</v>
      </c>
      <c r="G165" s="4">
        <v>49</v>
      </c>
      <c r="H165" s="4">
        <v>52</v>
      </c>
      <c r="I165" s="4">
        <v>56.5</v>
      </c>
      <c r="J165" s="4">
        <v>65</v>
      </c>
      <c r="K165" s="4">
        <v>69</v>
      </c>
      <c r="L165" s="4">
        <v>61</v>
      </c>
      <c r="M165" s="4">
        <v>78</v>
      </c>
      <c r="N165" s="4">
        <v>68</v>
      </c>
      <c r="O165" s="4">
        <v>60</v>
      </c>
      <c r="P165" s="5">
        <f t="shared" si="37"/>
        <v>64.75</v>
      </c>
      <c r="R165" s="44">
        <f t="shared" si="38"/>
        <v>4860.5150214592277</v>
      </c>
      <c r="S165" s="44">
        <f t="shared" si="42"/>
        <v>4475.5829760535398</v>
      </c>
      <c r="T165" s="44">
        <f t="shared" si="43"/>
        <v>4192.3465703971124</v>
      </c>
      <c r="U165" s="44">
        <f t="shared" si="44"/>
        <v>4184.622754491018</v>
      </c>
      <c r="V165" s="44">
        <f t="shared" si="45"/>
        <v>4050.9480942348209</v>
      </c>
      <c r="W165" s="44">
        <f t="shared" si="46"/>
        <v>4503.041330907201</v>
      </c>
      <c r="X165" s="44">
        <f t="shared" si="47"/>
        <v>4405.6649809244964</v>
      </c>
      <c r="Y165" s="44">
        <f t="shared" si="48"/>
        <v>4328.405797101449</v>
      </c>
      <c r="Z165" s="44">
        <f t="shared" si="49"/>
        <v>5073.7329318028123</v>
      </c>
      <c r="AA165" s="44">
        <f t="shared" si="50"/>
        <v>4055.3507301891304</v>
      </c>
      <c r="AB165" s="44">
        <f t="shared" si="51"/>
        <v>4479.7058823529414</v>
      </c>
      <c r="AC165" s="44">
        <f t="shared" si="52"/>
        <v>4087.3749404478326</v>
      </c>
      <c r="AD165" s="44">
        <f t="shared" si="53"/>
        <v>4091.3978494623657</v>
      </c>
      <c r="AE165" s="44">
        <f t="shared" si="54"/>
        <v>4328.3065512978983</v>
      </c>
      <c r="AF165" s="5">
        <f t="shared" si="39"/>
        <v>4365.4997436515605</v>
      </c>
      <c r="AH165" s="9">
        <v>37.28</v>
      </c>
      <c r="AI165" s="9">
        <v>41.599049999999998</v>
      </c>
      <c r="AJ165" s="9">
        <v>41.55</v>
      </c>
      <c r="AK165" s="9">
        <v>41.75</v>
      </c>
      <c r="AL165" s="9">
        <v>41.768000000000001</v>
      </c>
      <c r="AM165" s="10">
        <v>38.47</v>
      </c>
      <c r="AN165" s="9">
        <v>43.280640000000005</v>
      </c>
      <c r="AO165" s="10">
        <v>41.4</v>
      </c>
      <c r="AP165" s="9">
        <v>35.713350000000005</v>
      </c>
      <c r="AQ165" s="10">
        <v>41.77</v>
      </c>
      <c r="AR165" s="10">
        <v>40.799999999999997</v>
      </c>
      <c r="AS165" s="9">
        <v>41.98</v>
      </c>
      <c r="AT165" s="10">
        <v>44.64</v>
      </c>
      <c r="AU165" s="9">
        <v>40.450000000000003</v>
      </c>
      <c r="AV165" s="10">
        <f t="shared" si="40"/>
        <v>40.889360000000003</v>
      </c>
      <c r="AX165" s="4">
        <v>15100</v>
      </c>
      <c r="AY165" s="4">
        <v>15515</v>
      </c>
      <c r="AZ165" s="4">
        <v>14516</v>
      </c>
      <c r="BA165" s="4">
        <v>14559</v>
      </c>
      <c r="BB165" s="4">
        <v>14100</v>
      </c>
      <c r="BC165" s="4">
        <v>14436</v>
      </c>
      <c r="BD165" s="4">
        <v>15890</v>
      </c>
      <c r="BE165" s="4">
        <v>14933</v>
      </c>
      <c r="BF165" s="4">
        <v>15100</v>
      </c>
      <c r="BG165" s="4">
        <v>14116</v>
      </c>
      <c r="BH165" s="5">
        <v>15231</v>
      </c>
      <c r="BI165" s="4">
        <v>14299</v>
      </c>
      <c r="BJ165" s="4">
        <v>15220</v>
      </c>
      <c r="BK165" s="4">
        <v>14590</v>
      </c>
      <c r="BL165" s="5">
        <f t="shared" si="41"/>
        <v>14828.928571428571</v>
      </c>
    </row>
    <row r="166" spans="1:64" x14ac:dyDescent="0.25">
      <c r="A166" s="6">
        <v>161</v>
      </c>
      <c r="B166" s="4">
        <v>78</v>
      </c>
      <c r="C166" s="4">
        <v>82</v>
      </c>
      <c r="D166" s="4">
        <v>48</v>
      </c>
      <c r="E166" s="4">
        <v>90</v>
      </c>
      <c r="F166" s="4">
        <v>50</v>
      </c>
      <c r="G166" s="4">
        <v>49</v>
      </c>
      <c r="H166" s="4">
        <v>52</v>
      </c>
      <c r="I166" s="4">
        <v>56.4</v>
      </c>
      <c r="J166" s="4">
        <v>65</v>
      </c>
      <c r="K166" s="4">
        <v>69</v>
      </c>
      <c r="L166" s="4">
        <v>61</v>
      </c>
      <c r="M166" s="4">
        <v>78</v>
      </c>
      <c r="N166" s="4">
        <v>68</v>
      </c>
      <c r="O166" s="4">
        <v>60</v>
      </c>
      <c r="P166" s="5">
        <f t="shared" si="37"/>
        <v>64.742857142857147</v>
      </c>
      <c r="R166" s="44">
        <f t="shared" si="38"/>
        <v>4863.6983433363039</v>
      </c>
      <c r="S166" s="44">
        <f t="shared" si="42"/>
        <v>4475.5829760535398</v>
      </c>
      <c r="T166" s="44">
        <f t="shared" si="43"/>
        <v>4192.3465703971124</v>
      </c>
      <c r="U166" s="44">
        <f t="shared" si="44"/>
        <v>4184.622754491018</v>
      </c>
      <c r="V166" s="44">
        <f t="shared" si="45"/>
        <v>4050.7541297581993</v>
      </c>
      <c r="W166" s="44">
        <f t="shared" si="46"/>
        <v>4503.041330907201</v>
      </c>
      <c r="X166" s="44">
        <f t="shared" si="47"/>
        <v>4404.6061813616689</v>
      </c>
      <c r="Y166" s="44">
        <f t="shared" si="48"/>
        <v>4322.1418234442835</v>
      </c>
      <c r="Z166" s="44">
        <f t="shared" si="49"/>
        <v>5073.7329318028123</v>
      </c>
      <c r="AA166" s="44">
        <f t="shared" si="50"/>
        <v>4055.3507301891304</v>
      </c>
      <c r="AB166" s="44">
        <f t="shared" si="51"/>
        <v>4479.7058823529414</v>
      </c>
      <c r="AC166" s="44">
        <f t="shared" si="52"/>
        <v>4087.3749404478326</v>
      </c>
      <c r="AD166" s="44">
        <f t="shared" si="53"/>
        <v>4091.3978494623657</v>
      </c>
      <c r="AE166" s="44">
        <f t="shared" si="54"/>
        <v>4328.3065512978983</v>
      </c>
      <c r="AF166" s="5">
        <f t="shared" si="39"/>
        <v>4365.1902139501644</v>
      </c>
      <c r="AH166" s="9">
        <v>37.255600000000001</v>
      </c>
      <c r="AI166" s="9">
        <v>41.599049999999998</v>
      </c>
      <c r="AJ166" s="9">
        <v>41.55</v>
      </c>
      <c r="AK166" s="9">
        <v>41.75</v>
      </c>
      <c r="AL166" s="10">
        <v>41.77</v>
      </c>
      <c r="AM166" s="10">
        <v>38.47</v>
      </c>
      <c r="AN166" s="9">
        <v>43.291043999999999</v>
      </c>
      <c r="AO166" s="10">
        <v>41.46</v>
      </c>
      <c r="AP166" s="9">
        <v>35.713350000000005</v>
      </c>
      <c r="AQ166" s="10">
        <v>41.77</v>
      </c>
      <c r="AR166" s="10">
        <v>40.799999999999997</v>
      </c>
      <c r="AS166" s="9">
        <v>41.98</v>
      </c>
      <c r="AT166" s="10">
        <v>44.64</v>
      </c>
      <c r="AU166" s="9">
        <v>40.450000000000003</v>
      </c>
      <c r="AV166" s="10">
        <f t="shared" si="40"/>
        <v>40.892788857142861</v>
      </c>
      <c r="AX166" s="4">
        <v>15100</v>
      </c>
      <c r="AY166" s="4">
        <v>15515</v>
      </c>
      <c r="AZ166" s="4">
        <v>14516</v>
      </c>
      <c r="BA166" s="4">
        <v>14559</v>
      </c>
      <c r="BB166" s="4">
        <v>14100</v>
      </c>
      <c r="BC166" s="4">
        <v>14436</v>
      </c>
      <c r="BD166" s="4">
        <v>15890</v>
      </c>
      <c r="BE166" s="4">
        <v>14933</v>
      </c>
      <c r="BF166" s="4">
        <v>15100</v>
      </c>
      <c r="BG166" s="4">
        <v>14116</v>
      </c>
      <c r="BH166" s="5">
        <v>15231</v>
      </c>
      <c r="BI166" s="4">
        <v>14299</v>
      </c>
      <c r="BJ166" s="4">
        <v>15220</v>
      </c>
      <c r="BK166" s="4">
        <v>14590</v>
      </c>
      <c r="BL166" s="5">
        <f t="shared" si="41"/>
        <v>14828.928571428571</v>
      </c>
    </row>
    <row r="167" spans="1:64" x14ac:dyDescent="0.25">
      <c r="A167" s="6">
        <v>162</v>
      </c>
      <c r="B167" s="4">
        <v>78</v>
      </c>
      <c r="C167" s="4">
        <v>82</v>
      </c>
      <c r="D167" s="4">
        <v>48</v>
      </c>
      <c r="E167" s="4">
        <v>90</v>
      </c>
      <c r="F167" s="4">
        <v>50</v>
      </c>
      <c r="G167" s="4">
        <v>49</v>
      </c>
      <c r="H167" s="4">
        <v>52</v>
      </c>
      <c r="I167" s="4">
        <v>56.4</v>
      </c>
      <c r="J167" s="4">
        <v>65</v>
      </c>
      <c r="K167" s="4">
        <v>69</v>
      </c>
      <c r="L167" s="4">
        <v>61</v>
      </c>
      <c r="M167" s="4">
        <v>78</v>
      </c>
      <c r="N167" s="4">
        <v>68</v>
      </c>
      <c r="O167" s="4">
        <v>60</v>
      </c>
      <c r="P167" s="5">
        <f t="shared" si="37"/>
        <v>64.742857142857147</v>
      </c>
      <c r="R167" s="44">
        <f t="shared" si="38"/>
        <v>4867.1211461909134</v>
      </c>
      <c r="S167" s="44">
        <f t="shared" si="42"/>
        <v>4475.5829760535398</v>
      </c>
      <c r="T167" s="44">
        <f t="shared" si="43"/>
        <v>4192.3465703971124</v>
      </c>
      <c r="U167" s="44">
        <f t="shared" si="44"/>
        <v>4184.622754491018</v>
      </c>
      <c r="V167" s="44">
        <f t="shared" si="45"/>
        <v>4050.7541297581993</v>
      </c>
      <c r="W167" s="44">
        <f t="shared" si="46"/>
        <v>4503.041330907201</v>
      </c>
      <c r="X167" s="44">
        <f t="shared" si="47"/>
        <v>4403.5478905924811</v>
      </c>
      <c r="Y167" s="44">
        <f t="shared" si="48"/>
        <v>4316.9356781498436</v>
      </c>
      <c r="Z167" s="44">
        <f t="shared" si="49"/>
        <v>5073.7329318028123</v>
      </c>
      <c r="AA167" s="44">
        <f t="shared" si="50"/>
        <v>4055.3507301891304</v>
      </c>
      <c r="AB167" s="44">
        <f t="shared" si="51"/>
        <v>4479.7058823529414</v>
      </c>
      <c r="AC167" s="44">
        <f t="shared" si="52"/>
        <v>4087.3749404478326</v>
      </c>
      <c r="AD167" s="44">
        <f t="shared" si="53"/>
        <v>4091.3978494623657</v>
      </c>
      <c r="AE167" s="44">
        <f t="shared" si="54"/>
        <v>4328.3065512978983</v>
      </c>
      <c r="AF167" s="5">
        <f t="shared" si="39"/>
        <v>4364.9872401495213</v>
      </c>
      <c r="AH167" s="9">
        <v>37.229400000000005</v>
      </c>
      <c r="AI167" s="9">
        <v>41.599049999999998</v>
      </c>
      <c r="AJ167" s="9">
        <v>41.55</v>
      </c>
      <c r="AK167" s="9">
        <v>41.75</v>
      </c>
      <c r="AL167" s="10">
        <v>41.77</v>
      </c>
      <c r="AM167" s="10">
        <v>38.47</v>
      </c>
      <c r="AN167" s="9">
        <v>43.301448000000001</v>
      </c>
      <c r="AO167" s="10">
        <v>41.51</v>
      </c>
      <c r="AP167" s="9">
        <v>35.713350000000005</v>
      </c>
      <c r="AQ167" s="10">
        <v>41.77</v>
      </c>
      <c r="AR167" s="10">
        <v>40.799999999999997</v>
      </c>
      <c r="AS167" s="9">
        <v>41.98</v>
      </c>
      <c r="AT167" s="10">
        <v>44.64</v>
      </c>
      <c r="AU167" s="9">
        <v>40.450000000000003</v>
      </c>
      <c r="AV167" s="10">
        <f t="shared" si="40"/>
        <v>40.895232000000007</v>
      </c>
      <c r="AX167" s="4">
        <v>15100</v>
      </c>
      <c r="AY167" s="4">
        <v>15515</v>
      </c>
      <c r="AZ167" s="4">
        <v>14516</v>
      </c>
      <c r="BA167" s="4">
        <v>14559</v>
      </c>
      <c r="BB167" s="4">
        <v>14100</v>
      </c>
      <c r="BC167" s="4">
        <v>14436</v>
      </c>
      <c r="BD167" s="4">
        <v>15890</v>
      </c>
      <c r="BE167" s="4">
        <v>14933</v>
      </c>
      <c r="BF167" s="4">
        <v>15100</v>
      </c>
      <c r="BG167" s="4">
        <v>14116</v>
      </c>
      <c r="BH167" s="5">
        <v>15231</v>
      </c>
      <c r="BI167" s="4">
        <v>14299</v>
      </c>
      <c r="BJ167" s="4">
        <v>15220</v>
      </c>
      <c r="BK167" s="4">
        <v>14590</v>
      </c>
      <c r="BL167" s="5">
        <f t="shared" si="41"/>
        <v>14828.928571428571</v>
      </c>
    </row>
    <row r="168" spans="1:64" x14ac:dyDescent="0.25">
      <c r="A168" s="6">
        <v>163</v>
      </c>
      <c r="B168" s="4">
        <v>78</v>
      </c>
      <c r="C168" s="4">
        <v>82</v>
      </c>
      <c r="D168" s="4">
        <v>48</v>
      </c>
      <c r="E168" s="4">
        <v>90</v>
      </c>
      <c r="F168" s="4">
        <v>50</v>
      </c>
      <c r="G168" s="4">
        <v>49</v>
      </c>
      <c r="H168" s="4">
        <v>52</v>
      </c>
      <c r="I168" s="4">
        <v>56.4</v>
      </c>
      <c r="J168" s="4">
        <v>65</v>
      </c>
      <c r="K168" s="4">
        <v>69</v>
      </c>
      <c r="L168" s="4">
        <v>61</v>
      </c>
      <c r="M168" s="4">
        <v>78</v>
      </c>
      <c r="N168" s="4">
        <v>68</v>
      </c>
      <c r="O168" s="4">
        <v>60</v>
      </c>
      <c r="P168" s="5">
        <f t="shared" si="37"/>
        <v>64.742857142857147</v>
      </c>
      <c r="R168" s="44">
        <f t="shared" si="38"/>
        <v>4870.7844328439242</v>
      </c>
      <c r="S168" s="44">
        <f t="shared" si="42"/>
        <v>4475.5829760535398</v>
      </c>
      <c r="T168" s="44">
        <f t="shared" si="43"/>
        <v>4192.3465703971124</v>
      </c>
      <c r="U168" s="44">
        <f t="shared" si="44"/>
        <v>4184.622754491018</v>
      </c>
      <c r="V168" s="44">
        <f t="shared" si="45"/>
        <v>4050.7541297581993</v>
      </c>
      <c r="W168" s="44">
        <f t="shared" si="46"/>
        <v>4503.041330907201</v>
      </c>
      <c r="X168" s="44">
        <f t="shared" si="47"/>
        <v>4402.4901082502774</v>
      </c>
      <c r="Y168" s="44">
        <f t="shared" si="48"/>
        <v>4310.7048352177053</v>
      </c>
      <c r="Z168" s="44">
        <f t="shared" si="49"/>
        <v>5073.7329318028123</v>
      </c>
      <c r="AA168" s="44">
        <f t="shared" si="50"/>
        <v>4055.3507301891304</v>
      </c>
      <c r="AB168" s="44">
        <f t="shared" si="51"/>
        <v>4479.7058823529414</v>
      </c>
      <c r="AC168" s="44">
        <f t="shared" si="52"/>
        <v>4087.3749404478326</v>
      </c>
      <c r="AD168" s="44">
        <f t="shared" si="53"/>
        <v>4091.3978494623657</v>
      </c>
      <c r="AE168" s="44">
        <f t="shared" si="54"/>
        <v>4328.3065512978983</v>
      </c>
      <c r="AF168" s="5">
        <f t="shared" si="39"/>
        <v>4364.7282873908543</v>
      </c>
      <c r="AH168" s="9">
        <v>37.201400000000007</v>
      </c>
      <c r="AI168" s="9">
        <v>41.599049999999998</v>
      </c>
      <c r="AJ168" s="9">
        <v>41.55</v>
      </c>
      <c r="AK168" s="9">
        <v>41.75</v>
      </c>
      <c r="AL168" s="10">
        <v>41.77</v>
      </c>
      <c r="AM168" s="10">
        <v>38.47</v>
      </c>
      <c r="AN168" s="9">
        <v>43.311852000000002</v>
      </c>
      <c r="AO168" s="10">
        <v>41.57</v>
      </c>
      <c r="AP168" s="9">
        <v>35.713350000000005</v>
      </c>
      <c r="AQ168" s="10">
        <v>41.77</v>
      </c>
      <c r="AR168" s="10">
        <v>40.799999999999997</v>
      </c>
      <c r="AS168" s="9">
        <v>41.98</v>
      </c>
      <c r="AT168" s="10">
        <v>44.64</v>
      </c>
      <c r="AU168" s="9">
        <v>40.450000000000003</v>
      </c>
      <c r="AV168" s="10">
        <f t="shared" si="40"/>
        <v>40.898260857142866</v>
      </c>
      <c r="AX168" s="4">
        <v>15100</v>
      </c>
      <c r="AY168" s="4">
        <v>15515</v>
      </c>
      <c r="AZ168" s="4">
        <v>14516</v>
      </c>
      <c r="BA168" s="4">
        <v>14559</v>
      </c>
      <c r="BB168" s="4">
        <v>14100</v>
      </c>
      <c r="BC168" s="4">
        <v>14436</v>
      </c>
      <c r="BD168" s="4">
        <v>15890</v>
      </c>
      <c r="BE168" s="4">
        <v>14933</v>
      </c>
      <c r="BF168" s="4">
        <v>15100</v>
      </c>
      <c r="BG168" s="4">
        <v>14116</v>
      </c>
      <c r="BH168" s="5">
        <v>15231</v>
      </c>
      <c r="BI168" s="4">
        <v>14299</v>
      </c>
      <c r="BJ168" s="4">
        <v>15220</v>
      </c>
      <c r="BK168" s="4">
        <v>14590</v>
      </c>
      <c r="BL168" s="5">
        <f t="shared" si="41"/>
        <v>14828.928571428571</v>
      </c>
    </row>
    <row r="169" spans="1:64" x14ac:dyDescent="0.25">
      <c r="A169" s="6">
        <v>164</v>
      </c>
      <c r="B169" s="4">
        <v>78</v>
      </c>
      <c r="C169" s="4">
        <v>82</v>
      </c>
      <c r="D169" s="4">
        <v>48</v>
      </c>
      <c r="E169" s="4">
        <v>90</v>
      </c>
      <c r="F169" s="4">
        <v>50</v>
      </c>
      <c r="G169" s="4">
        <v>49</v>
      </c>
      <c r="H169" s="4">
        <v>52</v>
      </c>
      <c r="I169" s="4">
        <v>56.4</v>
      </c>
      <c r="J169" s="4">
        <v>65</v>
      </c>
      <c r="K169" s="4">
        <v>69</v>
      </c>
      <c r="L169" s="4">
        <v>61</v>
      </c>
      <c r="M169" s="4">
        <v>78</v>
      </c>
      <c r="N169" s="4">
        <v>68</v>
      </c>
      <c r="O169" s="4">
        <v>60</v>
      </c>
      <c r="P169" s="5">
        <f t="shared" si="37"/>
        <v>64.742857142857147</v>
      </c>
      <c r="R169" s="44">
        <f t="shared" si="38"/>
        <v>4874.6892789118574</v>
      </c>
      <c r="S169" s="44">
        <f t="shared" si="42"/>
        <v>4475.5829760535398</v>
      </c>
      <c r="T169" s="44">
        <f t="shared" si="43"/>
        <v>4192.3465703971124</v>
      </c>
      <c r="U169" s="44">
        <f t="shared" si="44"/>
        <v>4184.622754491018</v>
      </c>
      <c r="V169" s="44">
        <f t="shared" si="45"/>
        <v>4050.7541297581993</v>
      </c>
      <c r="W169" s="44">
        <f t="shared" si="46"/>
        <v>4503.041330907201</v>
      </c>
      <c r="X169" s="44">
        <f t="shared" si="47"/>
        <v>4401.4328339687572</v>
      </c>
      <c r="Y169" s="44">
        <f t="shared" si="48"/>
        <v>4305.5261893320521</v>
      </c>
      <c r="Z169" s="44">
        <f t="shared" si="49"/>
        <v>5073.7329318028123</v>
      </c>
      <c r="AA169" s="44">
        <f t="shared" si="50"/>
        <v>4055.3507301891304</v>
      </c>
      <c r="AB169" s="44">
        <f t="shared" si="51"/>
        <v>4479.7058823529414</v>
      </c>
      <c r="AC169" s="44">
        <f t="shared" si="52"/>
        <v>4087.3749404478326</v>
      </c>
      <c r="AD169" s="44">
        <f t="shared" si="53"/>
        <v>4091.3978494623657</v>
      </c>
      <c r="AE169" s="44">
        <f t="shared" si="54"/>
        <v>4328.3065512978983</v>
      </c>
      <c r="AF169" s="5">
        <f t="shared" si="39"/>
        <v>4364.5617820980515</v>
      </c>
      <c r="AH169" s="9">
        <v>37.171599999999998</v>
      </c>
      <c r="AI169" s="9">
        <v>41.599049999999998</v>
      </c>
      <c r="AJ169" s="9">
        <v>41.55</v>
      </c>
      <c r="AK169" s="9">
        <v>41.75</v>
      </c>
      <c r="AL169" s="10">
        <v>41.77</v>
      </c>
      <c r="AM169" s="10">
        <v>38.47</v>
      </c>
      <c r="AN169" s="9">
        <v>43.322256000000003</v>
      </c>
      <c r="AO169" s="10">
        <v>41.62</v>
      </c>
      <c r="AP169" s="9">
        <v>35.713350000000005</v>
      </c>
      <c r="AQ169" s="10">
        <v>41.77</v>
      </c>
      <c r="AR169" s="10">
        <v>40.799999999999997</v>
      </c>
      <c r="AS169" s="9">
        <v>41.98</v>
      </c>
      <c r="AT169" s="10">
        <v>44.64</v>
      </c>
      <c r="AU169" s="9">
        <v>40.450000000000003</v>
      </c>
      <c r="AV169" s="10">
        <f t="shared" si="40"/>
        <v>40.90044685714286</v>
      </c>
      <c r="AX169" s="4">
        <v>15100</v>
      </c>
      <c r="AY169" s="4">
        <v>15515</v>
      </c>
      <c r="AZ169" s="4">
        <v>14516</v>
      </c>
      <c r="BA169" s="4">
        <v>14559</v>
      </c>
      <c r="BB169" s="4">
        <v>14100</v>
      </c>
      <c r="BC169" s="4">
        <v>14436</v>
      </c>
      <c r="BD169" s="4">
        <v>15890</v>
      </c>
      <c r="BE169" s="4">
        <v>14933</v>
      </c>
      <c r="BF169" s="4">
        <v>15100</v>
      </c>
      <c r="BG169" s="4">
        <v>14116</v>
      </c>
      <c r="BH169" s="5">
        <v>15231</v>
      </c>
      <c r="BI169" s="4">
        <v>14299</v>
      </c>
      <c r="BJ169" s="4">
        <v>15220</v>
      </c>
      <c r="BK169" s="4">
        <v>14590</v>
      </c>
      <c r="BL169" s="5">
        <f t="shared" si="41"/>
        <v>14828.928571428571</v>
      </c>
    </row>
    <row r="170" spans="1:64" x14ac:dyDescent="0.25">
      <c r="A170" s="6">
        <v>165</v>
      </c>
      <c r="B170" s="4">
        <v>78</v>
      </c>
      <c r="C170" s="4">
        <v>82</v>
      </c>
      <c r="D170" s="4">
        <v>48</v>
      </c>
      <c r="E170" s="4">
        <v>90</v>
      </c>
      <c r="F170" s="4">
        <v>50</v>
      </c>
      <c r="G170" s="4">
        <v>49</v>
      </c>
      <c r="H170" s="4">
        <v>52</v>
      </c>
      <c r="I170" s="4">
        <v>56.4</v>
      </c>
      <c r="J170" s="4">
        <v>65</v>
      </c>
      <c r="K170" s="4">
        <v>69</v>
      </c>
      <c r="L170" s="4">
        <v>61</v>
      </c>
      <c r="M170" s="4">
        <v>78</v>
      </c>
      <c r="N170" s="4">
        <v>68</v>
      </c>
      <c r="O170" s="4">
        <v>60</v>
      </c>
      <c r="P170" s="5">
        <f t="shared" si="37"/>
        <v>64.742857142857147</v>
      </c>
      <c r="R170" s="44">
        <f t="shared" si="38"/>
        <v>4878.8368336025851</v>
      </c>
      <c r="S170" s="44">
        <f t="shared" si="42"/>
        <v>4475.5829760535398</v>
      </c>
      <c r="T170" s="44">
        <f t="shared" si="43"/>
        <v>4192.3465703971124</v>
      </c>
      <c r="U170" s="44">
        <f t="shared" si="44"/>
        <v>4184.622754491018</v>
      </c>
      <c r="V170" s="44">
        <f t="shared" si="45"/>
        <v>4050.7541297581993</v>
      </c>
      <c r="W170" s="44">
        <f t="shared" si="46"/>
        <v>4503.041330907201</v>
      </c>
      <c r="X170" s="44">
        <f t="shared" si="47"/>
        <v>4400.3760673819706</v>
      </c>
      <c r="Y170" s="44">
        <f t="shared" si="48"/>
        <v>4299.3282149712095</v>
      </c>
      <c r="Z170" s="44">
        <f t="shared" si="49"/>
        <v>5073.7329318028123</v>
      </c>
      <c r="AA170" s="44">
        <f t="shared" si="50"/>
        <v>4055.3507301891304</v>
      </c>
      <c r="AB170" s="44">
        <f t="shared" si="51"/>
        <v>4479.7058823529414</v>
      </c>
      <c r="AC170" s="44">
        <f t="shared" si="52"/>
        <v>4087.3749404478326</v>
      </c>
      <c r="AD170" s="44">
        <f t="shared" si="53"/>
        <v>4091.3978494623657</v>
      </c>
      <c r="AE170" s="44">
        <f t="shared" si="54"/>
        <v>4328.3065512978983</v>
      </c>
      <c r="AF170" s="5">
        <f t="shared" si="39"/>
        <v>4364.3398402225585</v>
      </c>
      <c r="AH170" s="9">
        <v>37.14</v>
      </c>
      <c r="AI170" s="9">
        <v>41.599049999999998</v>
      </c>
      <c r="AJ170" s="9">
        <v>41.55</v>
      </c>
      <c r="AK170" s="9">
        <v>41.75</v>
      </c>
      <c r="AL170" s="10">
        <v>41.77</v>
      </c>
      <c r="AM170" s="10">
        <v>38.47</v>
      </c>
      <c r="AN170" s="9">
        <v>43.332659999999997</v>
      </c>
      <c r="AO170" s="10">
        <v>41.68</v>
      </c>
      <c r="AP170" s="9">
        <v>35.713350000000005</v>
      </c>
      <c r="AQ170" s="10">
        <v>41.77</v>
      </c>
      <c r="AR170" s="10">
        <v>40.799999999999997</v>
      </c>
      <c r="AS170" s="9">
        <v>41.98</v>
      </c>
      <c r="AT170" s="10">
        <v>44.64</v>
      </c>
      <c r="AU170" s="9">
        <v>40.450000000000003</v>
      </c>
      <c r="AV170" s="10">
        <f t="shared" si="40"/>
        <v>40.903218571428575</v>
      </c>
      <c r="AX170" s="4">
        <v>15100</v>
      </c>
      <c r="AY170" s="4">
        <v>15515</v>
      </c>
      <c r="AZ170" s="4">
        <v>14516</v>
      </c>
      <c r="BA170" s="4">
        <v>14559</v>
      </c>
      <c r="BB170" s="4">
        <v>14100</v>
      </c>
      <c r="BC170" s="4">
        <v>14436</v>
      </c>
      <c r="BD170" s="4">
        <v>15890</v>
      </c>
      <c r="BE170" s="4">
        <v>14933</v>
      </c>
      <c r="BF170" s="4">
        <v>15100</v>
      </c>
      <c r="BG170" s="4">
        <v>14116</v>
      </c>
      <c r="BH170" s="5">
        <v>15231</v>
      </c>
      <c r="BI170" s="4">
        <v>14299</v>
      </c>
      <c r="BJ170" s="4">
        <v>15220</v>
      </c>
      <c r="BK170" s="4">
        <v>14590</v>
      </c>
      <c r="BL170" s="5">
        <f t="shared" si="41"/>
        <v>14828.928571428571</v>
      </c>
    </row>
    <row r="171" spans="1:64" x14ac:dyDescent="0.25">
      <c r="A171" s="6">
        <v>166</v>
      </c>
      <c r="B171" s="4">
        <v>78</v>
      </c>
      <c r="C171" s="4">
        <v>82</v>
      </c>
      <c r="D171" s="4">
        <v>48</v>
      </c>
      <c r="E171" s="4">
        <v>90</v>
      </c>
      <c r="F171" s="4">
        <v>50</v>
      </c>
      <c r="G171" s="4">
        <v>49</v>
      </c>
      <c r="H171" s="4">
        <v>52</v>
      </c>
      <c r="I171" s="4">
        <v>56.3</v>
      </c>
      <c r="J171" s="4">
        <v>65</v>
      </c>
      <c r="K171" s="4">
        <v>69</v>
      </c>
      <c r="L171" s="4">
        <v>61</v>
      </c>
      <c r="M171" s="4">
        <v>78</v>
      </c>
      <c r="N171" s="4">
        <v>68</v>
      </c>
      <c r="O171" s="4">
        <v>60</v>
      </c>
      <c r="P171" s="5">
        <f t="shared" si="37"/>
        <v>64.73571428571428</v>
      </c>
      <c r="R171" s="44">
        <f t="shared" si="38"/>
        <v>4883.2283205683088</v>
      </c>
      <c r="S171" s="44">
        <f t="shared" si="42"/>
        <v>4475.5829760535398</v>
      </c>
      <c r="T171" s="44">
        <f t="shared" si="43"/>
        <v>4192.3465703971124</v>
      </c>
      <c r="U171" s="44">
        <f t="shared" si="44"/>
        <v>4184.622754491018</v>
      </c>
      <c r="V171" s="44">
        <f t="shared" si="45"/>
        <v>4050.7541297581993</v>
      </c>
      <c r="W171" s="44">
        <f t="shared" si="46"/>
        <v>4503.041330907201</v>
      </c>
      <c r="X171" s="44">
        <f t="shared" si="47"/>
        <v>4399.3198081243172</v>
      </c>
      <c r="Y171" s="44">
        <f t="shared" si="48"/>
        <v>4293.1480594154291</v>
      </c>
      <c r="Z171" s="44">
        <f t="shared" si="49"/>
        <v>5073.7329318028123</v>
      </c>
      <c r="AA171" s="44">
        <f t="shared" si="50"/>
        <v>4055.3507301891304</v>
      </c>
      <c r="AB171" s="44">
        <f t="shared" si="51"/>
        <v>4479.7058823529414</v>
      </c>
      <c r="AC171" s="44">
        <f t="shared" si="52"/>
        <v>4087.3749404478326</v>
      </c>
      <c r="AD171" s="44">
        <f t="shared" si="53"/>
        <v>4091.3978494623657</v>
      </c>
      <c r="AE171" s="44">
        <f t="shared" si="54"/>
        <v>4328.3065512978983</v>
      </c>
      <c r="AF171" s="5">
        <f t="shared" si="39"/>
        <v>4364.1366310905787</v>
      </c>
      <c r="AH171" s="9">
        <v>37.1066</v>
      </c>
      <c r="AI171" s="9">
        <v>41.599049999999998</v>
      </c>
      <c r="AJ171" s="9">
        <v>41.55</v>
      </c>
      <c r="AK171" s="9">
        <v>41.75</v>
      </c>
      <c r="AL171" s="10">
        <v>41.77</v>
      </c>
      <c r="AM171" s="10">
        <v>38.47</v>
      </c>
      <c r="AN171" s="9">
        <v>43.343063999999998</v>
      </c>
      <c r="AO171" s="10">
        <v>41.74</v>
      </c>
      <c r="AP171" s="9">
        <v>35.713350000000005</v>
      </c>
      <c r="AQ171" s="10">
        <v>41.77</v>
      </c>
      <c r="AR171" s="10">
        <v>40.799999999999997</v>
      </c>
      <c r="AS171" s="9">
        <v>41.98</v>
      </c>
      <c r="AT171" s="10">
        <v>44.64</v>
      </c>
      <c r="AU171" s="9">
        <v>40.450000000000003</v>
      </c>
      <c r="AV171" s="10">
        <f t="shared" si="40"/>
        <v>40.90586171428572</v>
      </c>
      <c r="AX171" s="4">
        <v>15100</v>
      </c>
      <c r="AY171" s="4">
        <v>15515</v>
      </c>
      <c r="AZ171" s="4">
        <v>14516</v>
      </c>
      <c r="BA171" s="4">
        <v>14559</v>
      </c>
      <c r="BB171" s="4">
        <v>14100</v>
      </c>
      <c r="BC171" s="4">
        <v>14436</v>
      </c>
      <c r="BD171" s="4">
        <v>15890</v>
      </c>
      <c r="BE171" s="4">
        <v>14933</v>
      </c>
      <c r="BF171" s="4">
        <v>15100</v>
      </c>
      <c r="BG171" s="4">
        <v>14116</v>
      </c>
      <c r="BH171" s="5">
        <v>15231</v>
      </c>
      <c r="BI171" s="4">
        <v>14299</v>
      </c>
      <c r="BJ171" s="4">
        <v>15220</v>
      </c>
      <c r="BK171" s="4">
        <v>14590</v>
      </c>
      <c r="BL171" s="5">
        <f t="shared" si="41"/>
        <v>14828.928571428571</v>
      </c>
    </row>
    <row r="172" spans="1:64" x14ac:dyDescent="0.25">
      <c r="A172" s="6">
        <v>167</v>
      </c>
      <c r="B172" s="4">
        <v>78</v>
      </c>
      <c r="C172" s="4">
        <v>82</v>
      </c>
      <c r="D172" s="4">
        <v>48</v>
      </c>
      <c r="E172" s="4">
        <v>90</v>
      </c>
      <c r="F172" s="4">
        <v>50</v>
      </c>
      <c r="G172" s="4">
        <v>49</v>
      </c>
      <c r="H172" s="4">
        <v>52</v>
      </c>
      <c r="I172" s="4">
        <v>56.3</v>
      </c>
      <c r="J172" s="4">
        <v>65</v>
      </c>
      <c r="K172" s="4">
        <v>69</v>
      </c>
      <c r="L172" s="4">
        <v>61</v>
      </c>
      <c r="M172" s="4">
        <v>78</v>
      </c>
      <c r="N172" s="4">
        <v>68</v>
      </c>
      <c r="O172" s="4">
        <v>60</v>
      </c>
      <c r="P172" s="5">
        <f t="shared" si="37"/>
        <v>64.73571428571428</v>
      </c>
      <c r="R172" s="44">
        <f t="shared" si="38"/>
        <v>4887.8650388169854</v>
      </c>
      <c r="S172" s="44">
        <f t="shared" si="42"/>
        <v>4475.5829760535398</v>
      </c>
      <c r="T172" s="44">
        <f t="shared" si="43"/>
        <v>4192.3465703971124</v>
      </c>
      <c r="U172" s="44">
        <f t="shared" si="44"/>
        <v>4184.622754491018</v>
      </c>
      <c r="V172" s="44">
        <f t="shared" si="45"/>
        <v>4050.7541297581993</v>
      </c>
      <c r="W172" s="44">
        <f t="shared" si="46"/>
        <v>4503.041330907201</v>
      </c>
      <c r="X172" s="44">
        <f t="shared" si="47"/>
        <v>4398.2640558305511</v>
      </c>
      <c r="Y172" s="44">
        <f t="shared" si="48"/>
        <v>4286.9856459330149</v>
      </c>
      <c r="Z172" s="44">
        <f t="shared" si="49"/>
        <v>5073.7329318028123</v>
      </c>
      <c r="AA172" s="44">
        <f t="shared" si="50"/>
        <v>4055.3507301891304</v>
      </c>
      <c r="AB172" s="44">
        <f t="shared" si="51"/>
        <v>4479.7058823529414</v>
      </c>
      <c r="AC172" s="44">
        <f t="shared" si="52"/>
        <v>4087.3749404478326</v>
      </c>
      <c r="AD172" s="44">
        <f t="shared" si="53"/>
        <v>4091.3978494623657</v>
      </c>
      <c r="AE172" s="44">
        <f t="shared" si="54"/>
        <v>4328.3065512978983</v>
      </c>
      <c r="AF172" s="5">
        <f t="shared" si="39"/>
        <v>4363.9522419814721</v>
      </c>
      <c r="AH172" s="9">
        <v>37.071400000000004</v>
      </c>
      <c r="AI172" s="9">
        <v>41.599049999999998</v>
      </c>
      <c r="AJ172" s="9">
        <v>41.55</v>
      </c>
      <c r="AK172" s="9">
        <v>41.75</v>
      </c>
      <c r="AL172" s="10">
        <v>41.77</v>
      </c>
      <c r="AM172" s="10">
        <v>38.47</v>
      </c>
      <c r="AN172" s="9">
        <v>43.353467999999999</v>
      </c>
      <c r="AO172" s="10">
        <v>41.8</v>
      </c>
      <c r="AP172" s="9">
        <v>35.713350000000005</v>
      </c>
      <c r="AQ172" s="10">
        <v>41.77</v>
      </c>
      <c r="AR172" s="10">
        <v>40.799999999999997</v>
      </c>
      <c r="AS172" s="9">
        <v>41.98</v>
      </c>
      <c r="AT172" s="10">
        <v>44.64</v>
      </c>
      <c r="AU172" s="9">
        <v>40.450000000000003</v>
      </c>
      <c r="AV172" s="10">
        <f t="shared" si="40"/>
        <v>40.90837628571429</v>
      </c>
      <c r="AX172" s="4">
        <v>15100</v>
      </c>
      <c r="AY172" s="4">
        <v>15515</v>
      </c>
      <c r="AZ172" s="4">
        <v>14516</v>
      </c>
      <c r="BA172" s="4">
        <v>14559</v>
      </c>
      <c r="BB172" s="4">
        <v>14100</v>
      </c>
      <c r="BC172" s="4">
        <v>14436</v>
      </c>
      <c r="BD172" s="4">
        <v>15890</v>
      </c>
      <c r="BE172" s="4">
        <v>14933</v>
      </c>
      <c r="BF172" s="4">
        <v>15100</v>
      </c>
      <c r="BG172" s="4">
        <v>14116</v>
      </c>
      <c r="BH172" s="5">
        <v>15231</v>
      </c>
      <c r="BI172" s="4">
        <v>14299</v>
      </c>
      <c r="BJ172" s="4">
        <v>15220</v>
      </c>
      <c r="BK172" s="4">
        <v>14590</v>
      </c>
      <c r="BL172" s="5">
        <f t="shared" si="41"/>
        <v>14828.928571428571</v>
      </c>
    </row>
    <row r="173" spans="1:64" x14ac:dyDescent="0.25">
      <c r="A173" s="6">
        <v>168</v>
      </c>
      <c r="B173" s="4">
        <v>78</v>
      </c>
      <c r="C173" s="4">
        <v>82</v>
      </c>
      <c r="D173" s="4">
        <v>48</v>
      </c>
      <c r="E173" s="4">
        <v>90</v>
      </c>
      <c r="F173" s="4">
        <v>50</v>
      </c>
      <c r="G173" s="4">
        <v>49</v>
      </c>
      <c r="H173" s="4">
        <v>52</v>
      </c>
      <c r="I173" s="4">
        <v>56.3</v>
      </c>
      <c r="J173" s="4">
        <v>65</v>
      </c>
      <c r="K173" s="4">
        <v>69</v>
      </c>
      <c r="L173" s="4">
        <v>61</v>
      </c>
      <c r="M173" s="4">
        <v>78</v>
      </c>
      <c r="N173" s="4">
        <v>68</v>
      </c>
      <c r="O173" s="4">
        <v>60</v>
      </c>
      <c r="P173" s="5">
        <f t="shared" si="37"/>
        <v>64.73571428571428</v>
      </c>
      <c r="R173" s="44">
        <f t="shared" si="38"/>
        <v>4892.7483636834932</v>
      </c>
      <c r="S173" s="44">
        <f t="shared" si="42"/>
        <v>4475.5829760535398</v>
      </c>
      <c r="T173" s="44">
        <f t="shared" si="43"/>
        <v>4192.3465703971124</v>
      </c>
      <c r="U173" s="44">
        <f t="shared" si="44"/>
        <v>4184.622754491018</v>
      </c>
      <c r="V173" s="44">
        <f t="shared" si="45"/>
        <v>4050.7541297581993</v>
      </c>
      <c r="W173" s="44">
        <f t="shared" si="46"/>
        <v>4503.041330907201</v>
      </c>
      <c r="X173" s="44">
        <f t="shared" si="47"/>
        <v>4397.2088101357731</v>
      </c>
      <c r="Y173" s="44">
        <f t="shared" si="48"/>
        <v>4281.8637992831536</v>
      </c>
      <c r="Z173" s="44">
        <f t="shared" si="49"/>
        <v>5073.7329318028123</v>
      </c>
      <c r="AA173" s="44">
        <f t="shared" si="50"/>
        <v>4055.3507301891304</v>
      </c>
      <c r="AB173" s="44">
        <f t="shared" si="51"/>
        <v>4479.7058823529414</v>
      </c>
      <c r="AC173" s="44">
        <f t="shared" si="52"/>
        <v>4087.3749404478326</v>
      </c>
      <c r="AD173" s="44">
        <f t="shared" si="53"/>
        <v>4091.3978494623657</v>
      </c>
      <c r="AE173" s="44">
        <f t="shared" si="54"/>
        <v>4328.3065512978983</v>
      </c>
      <c r="AF173" s="5">
        <f t="shared" si="39"/>
        <v>4363.8598300187477</v>
      </c>
      <c r="AH173" s="9">
        <v>37.034400000000005</v>
      </c>
      <c r="AI173" s="9">
        <v>41.599049999999998</v>
      </c>
      <c r="AJ173" s="9">
        <v>41.55</v>
      </c>
      <c r="AK173" s="9">
        <v>41.75</v>
      </c>
      <c r="AL173" s="10">
        <v>41.77</v>
      </c>
      <c r="AM173" s="10">
        <v>38.47</v>
      </c>
      <c r="AN173" s="9">
        <v>43.363872000000008</v>
      </c>
      <c r="AO173" s="10">
        <v>41.85</v>
      </c>
      <c r="AP173" s="9">
        <v>35.713350000000005</v>
      </c>
      <c r="AQ173" s="10">
        <v>41.77</v>
      </c>
      <c r="AR173" s="10">
        <v>40.799999999999997</v>
      </c>
      <c r="AS173" s="9">
        <v>41.98</v>
      </c>
      <c r="AT173" s="10">
        <v>44.64</v>
      </c>
      <c r="AU173" s="9">
        <v>40.450000000000003</v>
      </c>
      <c r="AV173" s="10">
        <f t="shared" si="40"/>
        <v>40.91004800000001</v>
      </c>
      <c r="AX173" s="4">
        <v>15100</v>
      </c>
      <c r="AY173" s="4">
        <v>15515</v>
      </c>
      <c r="AZ173" s="4">
        <v>14516</v>
      </c>
      <c r="BA173" s="4">
        <v>14559</v>
      </c>
      <c r="BB173" s="4">
        <v>14100</v>
      </c>
      <c r="BC173" s="4">
        <v>14436</v>
      </c>
      <c r="BD173" s="4">
        <v>15890</v>
      </c>
      <c r="BE173" s="4">
        <v>14933</v>
      </c>
      <c r="BF173" s="4">
        <v>15100</v>
      </c>
      <c r="BG173" s="4">
        <v>14116</v>
      </c>
      <c r="BH173" s="5">
        <v>15231</v>
      </c>
      <c r="BI173" s="4">
        <v>14299</v>
      </c>
      <c r="BJ173" s="4">
        <v>15220</v>
      </c>
      <c r="BK173" s="4">
        <v>14590</v>
      </c>
      <c r="BL173" s="5">
        <f t="shared" si="41"/>
        <v>14828.928571428571</v>
      </c>
    </row>
    <row r="174" spans="1:64" x14ac:dyDescent="0.25">
      <c r="A174" s="6">
        <v>169</v>
      </c>
      <c r="B174" s="4">
        <v>78</v>
      </c>
      <c r="C174" s="4">
        <v>82</v>
      </c>
      <c r="D174" s="4">
        <v>48</v>
      </c>
      <c r="E174" s="4">
        <v>90</v>
      </c>
      <c r="F174" s="4">
        <v>50</v>
      </c>
      <c r="G174" s="4">
        <v>49</v>
      </c>
      <c r="H174" s="4">
        <v>52</v>
      </c>
      <c r="I174" s="4">
        <v>56.3</v>
      </c>
      <c r="J174" s="4">
        <v>65</v>
      </c>
      <c r="K174" s="4">
        <v>69</v>
      </c>
      <c r="L174" s="4">
        <v>61</v>
      </c>
      <c r="M174" s="4">
        <v>78</v>
      </c>
      <c r="N174" s="4">
        <v>68</v>
      </c>
      <c r="O174" s="4">
        <v>60</v>
      </c>
      <c r="P174" s="5">
        <f t="shared" si="37"/>
        <v>64.73571428571428</v>
      </c>
      <c r="R174" s="44">
        <f t="shared" si="38"/>
        <v>4897.8797478619063</v>
      </c>
      <c r="S174" s="44">
        <f t="shared" si="42"/>
        <v>4475.5829760535398</v>
      </c>
      <c r="T174" s="44">
        <f t="shared" si="43"/>
        <v>4192.3465703971124</v>
      </c>
      <c r="U174" s="44">
        <f t="shared" si="44"/>
        <v>4184.622754491018</v>
      </c>
      <c r="V174" s="44">
        <f t="shared" si="45"/>
        <v>4050.7541297581993</v>
      </c>
      <c r="W174" s="44">
        <f t="shared" si="46"/>
        <v>4503.041330907201</v>
      </c>
      <c r="X174" s="44">
        <f t="shared" si="47"/>
        <v>4397.2088101357731</v>
      </c>
      <c r="Y174" s="44">
        <f t="shared" si="48"/>
        <v>4275.7337151037946</v>
      </c>
      <c r="Z174" s="44">
        <f t="shared" si="49"/>
        <v>5073.7329318028123</v>
      </c>
      <c r="AA174" s="44">
        <f t="shared" si="50"/>
        <v>4055.3507301891304</v>
      </c>
      <c r="AB174" s="44">
        <f t="shared" si="51"/>
        <v>4479.7058823529414</v>
      </c>
      <c r="AC174" s="44">
        <f t="shared" si="52"/>
        <v>4087.3749404478326</v>
      </c>
      <c r="AD174" s="44">
        <f t="shared" si="53"/>
        <v>4091.3978494623657</v>
      </c>
      <c r="AE174" s="44">
        <f t="shared" si="54"/>
        <v>4328.3065512978983</v>
      </c>
      <c r="AF174" s="5">
        <f t="shared" si="39"/>
        <v>4363.7884943043946</v>
      </c>
      <c r="AH174" s="9">
        <v>36.99560000000001</v>
      </c>
      <c r="AI174" s="9">
        <v>41.599049999999998</v>
      </c>
      <c r="AJ174" s="9">
        <v>41.55</v>
      </c>
      <c r="AK174" s="9">
        <v>41.75</v>
      </c>
      <c r="AL174" s="10">
        <v>41.77</v>
      </c>
      <c r="AM174" s="10">
        <v>38.47</v>
      </c>
      <c r="AN174" s="9">
        <v>43.363872000000008</v>
      </c>
      <c r="AO174" s="10">
        <v>41.91</v>
      </c>
      <c r="AP174" s="9">
        <v>35.713350000000005</v>
      </c>
      <c r="AQ174" s="10">
        <v>41.77</v>
      </c>
      <c r="AR174" s="10">
        <v>40.799999999999997</v>
      </c>
      <c r="AS174" s="9">
        <v>41.98</v>
      </c>
      <c r="AT174" s="10">
        <v>44.64</v>
      </c>
      <c r="AU174" s="9">
        <v>40.450000000000003</v>
      </c>
      <c r="AV174" s="10">
        <f t="shared" si="40"/>
        <v>40.911562285714297</v>
      </c>
      <c r="AX174" s="4">
        <v>15100</v>
      </c>
      <c r="AY174" s="4">
        <v>15515</v>
      </c>
      <c r="AZ174" s="4">
        <v>14516</v>
      </c>
      <c r="BA174" s="4">
        <v>14559</v>
      </c>
      <c r="BB174" s="4">
        <v>14100</v>
      </c>
      <c r="BC174" s="4">
        <v>14436</v>
      </c>
      <c r="BD174" s="4">
        <v>15890</v>
      </c>
      <c r="BE174" s="4">
        <v>14933</v>
      </c>
      <c r="BF174" s="4">
        <v>15100</v>
      </c>
      <c r="BG174" s="4">
        <v>14116</v>
      </c>
      <c r="BH174" s="5">
        <v>15231</v>
      </c>
      <c r="BI174" s="4">
        <v>14299</v>
      </c>
      <c r="BJ174" s="4">
        <v>15220</v>
      </c>
      <c r="BK174" s="4">
        <v>14590</v>
      </c>
      <c r="BL174" s="5">
        <f t="shared" si="41"/>
        <v>14828.928571428571</v>
      </c>
    </row>
    <row r="175" spans="1:64" x14ac:dyDescent="0.25">
      <c r="A175" s="6">
        <v>170</v>
      </c>
      <c r="B175" s="4">
        <v>78</v>
      </c>
      <c r="C175" s="4">
        <v>82</v>
      </c>
      <c r="D175" s="4">
        <v>48</v>
      </c>
      <c r="E175" s="4">
        <v>90</v>
      </c>
      <c r="F175" s="4">
        <v>50</v>
      </c>
      <c r="G175" s="4">
        <v>49</v>
      </c>
      <c r="H175" s="4">
        <v>52</v>
      </c>
      <c r="I175" s="4">
        <v>56.2</v>
      </c>
      <c r="J175" s="4">
        <v>65</v>
      </c>
      <c r="K175" s="4">
        <v>69</v>
      </c>
      <c r="L175" s="4">
        <v>61</v>
      </c>
      <c r="M175" s="4">
        <v>78</v>
      </c>
      <c r="N175" s="4">
        <v>68</v>
      </c>
      <c r="O175" s="4">
        <v>60</v>
      </c>
      <c r="P175" s="5">
        <f t="shared" si="37"/>
        <v>64.728571428571428</v>
      </c>
      <c r="R175" s="44">
        <f t="shared" si="38"/>
        <v>4903.2607225003385</v>
      </c>
      <c r="S175" s="44">
        <f t="shared" si="42"/>
        <v>4475.5829760535398</v>
      </c>
      <c r="T175" s="44">
        <f t="shared" si="43"/>
        <v>4192.3465703971124</v>
      </c>
      <c r="U175" s="44">
        <f t="shared" si="44"/>
        <v>4184.622754491018</v>
      </c>
      <c r="V175" s="44">
        <f t="shared" si="45"/>
        <v>4050.7541297581993</v>
      </c>
      <c r="W175" s="44">
        <f t="shared" si="46"/>
        <v>4503.041330907201</v>
      </c>
      <c r="X175" s="44">
        <f t="shared" si="47"/>
        <v>4396.1540706754386</v>
      </c>
      <c r="Y175" s="44">
        <f t="shared" si="48"/>
        <v>4269.6211579699784</v>
      </c>
      <c r="Z175" s="44">
        <f t="shared" si="49"/>
        <v>5073.7329318028123</v>
      </c>
      <c r="AA175" s="44">
        <f t="shared" si="50"/>
        <v>4055.3507301891304</v>
      </c>
      <c r="AB175" s="44">
        <f t="shared" si="51"/>
        <v>4479.7058823529414</v>
      </c>
      <c r="AC175" s="44">
        <f t="shared" si="52"/>
        <v>4087.3749404478326</v>
      </c>
      <c r="AD175" s="44">
        <f t="shared" si="53"/>
        <v>4091.3978494623657</v>
      </c>
      <c r="AE175" s="44">
        <f t="shared" si="54"/>
        <v>4328.3065512978983</v>
      </c>
      <c r="AF175" s="5">
        <f t="shared" si="39"/>
        <v>4363.660899878987</v>
      </c>
      <c r="AH175" s="9">
        <v>36.954999999999998</v>
      </c>
      <c r="AI175" s="9">
        <v>41.599049999999998</v>
      </c>
      <c r="AJ175" s="9">
        <v>41.55</v>
      </c>
      <c r="AK175" s="9">
        <v>41.75</v>
      </c>
      <c r="AL175" s="10">
        <v>41.77</v>
      </c>
      <c r="AM175" s="10">
        <v>38.47</v>
      </c>
      <c r="AN175" s="9">
        <v>43.374276000000002</v>
      </c>
      <c r="AO175" s="10">
        <v>41.97</v>
      </c>
      <c r="AP175" s="9">
        <v>35.713350000000005</v>
      </c>
      <c r="AQ175" s="10">
        <v>41.77</v>
      </c>
      <c r="AR175" s="10">
        <v>40.799999999999997</v>
      </c>
      <c r="AS175" s="9">
        <v>41.98</v>
      </c>
      <c r="AT175" s="10">
        <v>44.64</v>
      </c>
      <c r="AU175" s="9">
        <v>40.450000000000003</v>
      </c>
      <c r="AV175" s="10">
        <f t="shared" si="40"/>
        <v>40.913691142857147</v>
      </c>
      <c r="AX175" s="4">
        <v>15100</v>
      </c>
      <c r="AY175" s="4">
        <v>15515</v>
      </c>
      <c r="AZ175" s="4">
        <v>14516</v>
      </c>
      <c r="BA175" s="4">
        <v>14559</v>
      </c>
      <c r="BB175" s="4">
        <v>14100</v>
      </c>
      <c r="BC175" s="4">
        <v>14436</v>
      </c>
      <c r="BD175" s="4">
        <v>15890</v>
      </c>
      <c r="BE175" s="4">
        <v>14933</v>
      </c>
      <c r="BF175" s="4">
        <v>15100</v>
      </c>
      <c r="BG175" s="4">
        <v>14116</v>
      </c>
      <c r="BH175" s="5">
        <v>15231</v>
      </c>
      <c r="BI175" s="4">
        <v>14299</v>
      </c>
      <c r="BJ175" s="4">
        <v>15220</v>
      </c>
      <c r="BK175" s="4">
        <v>14590</v>
      </c>
      <c r="BL175" s="5">
        <f t="shared" si="41"/>
        <v>14828.928571428571</v>
      </c>
    </row>
    <row r="176" spans="1:64" x14ac:dyDescent="0.25">
      <c r="A176" s="6">
        <v>171</v>
      </c>
      <c r="B176" s="4">
        <v>78</v>
      </c>
      <c r="C176" s="4">
        <v>82</v>
      </c>
      <c r="D176" s="4">
        <v>48</v>
      </c>
      <c r="E176" s="4">
        <v>90</v>
      </c>
      <c r="F176" s="4">
        <v>50</v>
      </c>
      <c r="G176" s="4">
        <v>49</v>
      </c>
      <c r="H176" s="4">
        <v>52</v>
      </c>
      <c r="I176" s="4">
        <v>56.2</v>
      </c>
      <c r="J176" s="4">
        <v>65</v>
      </c>
      <c r="K176" s="4">
        <v>69</v>
      </c>
      <c r="L176" s="4">
        <v>61</v>
      </c>
      <c r="M176" s="4">
        <v>78</v>
      </c>
      <c r="N176" s="4">
        <v>68</v>
      </c>
      <c r="O176" s="4">
        <v>60</v>
      </c>
      <c r="P176" s="5">
        <f t="shared" si="37"/>
        <v>64.728571428571428</v>
      </c>
      <c r="R176" s="44">
        <f t="shared" si="38"/>
        <v>4908.8928983599099</v>
      </c>
      <c r="S176" s="44">
        <f t="shared" si="42"/>
        <v>4475.5829760535398</v>
      </c>
      <c r="T176" s="44">
        <f t="shared" si="43"/>
        <v>4192.3465703971124</v>
      </c>
      <c r="U176" s="44">
        <f t="shared" si="44"/>
        <v>4184.622754491018</v>
      </c>
      <c r="V176" s="44">
        <f t="shared" si="45"/>
        <v>4050.7541297581993</v>
      </c>
      <c r="W176" s="44">
        <f t="shared" si="46"/>
        <v>4503.041330907201</v>
      </c>
      <c r="X176" s="44">
        <f t="shared" si="47"/>
        <v>4395.5814039046063</v>
      </c>
      <c r="Y176" s="44">
        <f t="shared" si="48"/>
        <v>4263.5260528194149</v>
      </c>
      <c r="Z176" s="44">
        <f t="shared" si="49"/>
        <v>5073.7329318028123</v>
      </c>
      <c r="AA176" s="44">
        <f t="shared" si="50"/>
        <v>4055.3507301891304</v>
      </c>
      <c r="AB176" s="44">
        <f t="shared" si="51"/>
        <v>4479.7058823529414</v>
      </c>
      <c r="AC176" s="44">
        <f t="shared" si="52"/>
        <v>4087.3749404478326</v>
      </c>
      <c r="AD176" s="44">
        <f t="shared" si="53"/>
        <v>4091.3978494623657</v>
      </c>
      <c r="AE176" s="44">
        <f t="shared" si="54"/>
        <v>4328.3065512978983</v>
      </c>
      <c r="AF176" s="5">
        <f t="shared" si="39"/>
        <v>4363.5869287317128</v>
      </c>
      <c r="AH176" s="9">
        <v>36.912599999999998</v>
      </c>
      <c r="AI176" s="9">
        <v>41.599049999999998</v>
      </c>
      <c r="AJ176" s="9">
        <v>41.55</v>
      </c>
      <c r="AK176" s="9">
        <v>41.75</v>
      </c>
      <c r="AL176" s="10">
        <v>41.77</v>
      </c>
      <c r="AM176" s="10">
        <v>38.47</v>
      </c>
      <c r="AN176" s="9">
        <v>43.379926903553297</v>
      </c>
      <c r="AO176" s="10">
        <v>42.03</v>
      </c>
      <c r="AP176" s="9">
        <v>35.713350000000005</v>
      </c>
      <c r="AQ176" s="10">
        <v>41.77</v>
      </c>
      <c r="AR176" s="10">
        <v>40.799999999999997</v>
      </c>
      <c r="AS176" s="9">
        <v>41.98</v>
      </c>
      <c r="AT176" s="10">
        <v>44.64</v>
      </c>
      <c r="AU176" s="9">
        <v>40.450000000000003</v>
      </c>
      <c r="AV176" s="10">
        <f t="shared" si="40"/>
        <v>40.91535192168238</v>
      </c>
      <c r="AX176" s="4">
        <v>15100</v>
      </c>
      <c r="AY176" s="4">
        <v>15515</v>
      </c>
      <c r="AZ176" s="4">
        <v>14516</v>
      </c>
      <c r="BA176" s="4">
        <v>14559</v>
      </c>
      <c r="BB176" s="4">
        <v>14100</v>
      </c>
      <c r="BC176" s="4">
        <v>14436</v>
      </c>
      <c r="BD176" s="4">
        <v>15890</v>
      </c>
      <c r="BE176" s="4">
        <v>14933</v>
      </c>
      <c r="BF176" s="4">
        <v>15100</v>
      </c>
      <c r="BG176" s="4">
        <v>14116</v>
      </c>
      <c r="BH176" s="5">
        <v>15231</v>
      </c>
      <c r="BI176" s="4">
        <v>14299</v>
      </c>
      <c r="BJ176" s="4">
        <v>15220</v>
      </c>
      <c r="BK176" s="4">
        <v>14590</v>
      </c>
      <c r="BL176" s="5">
        <f t="shared" si="41"/>
        <v>14828.928571428571</v>
      </c>
    </row>
    <row r="177" spans="1:64" x14ac:dyDescent="0.25">
      <c r="A177" s="6">
        <v>172</v>
      </c>
      <c r="B177" s="4">
        <v>78</v>
      </c>
      <c r="C177" s="4">
        <v>82</v>
      </c>
      <c r="D177" s="4">
        <v>48</v>
      </c>
      <c r="E177" s="4">
        <v>90</v>
      </c>
      <c r="F177" s="4">
        <v>50</v>
      </c>
      <c r="G177" s="4">
        <v>49</v>
      </c>
      <c r="H177" s="4">
        <v>52</v>
      </c>
      <c r="I177" s="4">
        <v>56.2</v>
      </c>
      <c r="J177" s="4">
        <v>65</v>
      </c>
      <c r="K177" s="4">
        <v>69</v>
      </c>
      <c r="L177" s="4">
        <v>61</v>
      </c>
      <c r="M177" s="4">
        <v>78</v>
      </c>
      <c r="N177" s="4">
        <v>68</v>
      </c>
      <c r="O177" s="4">
        <v>60</v>
      </c>
      <c r="P177" s="5">
        <f t="shared" si="37"/>
        <v>64.728571428571428</v>
      </c>
      <c r="R177" s="44">
        <f t="shared" si="38"/>
        <v>4914.7779670395239</v>
      </c>
      <c r="S177" s="44">
        <f t="shared" si="42"/>
        <v>4475.5829760535398</v>
      </c>
      <c r="T177" s="44">
        <f t="shared" si="43"/>
        <v>4192.3465703971124</v>
      </c>
      <c r="U177" s="44">
        <f t="shared" si="44"/>
        <v>4184.622754491018</v>
      </c>
      <c r="V177" s="44">
        <f t="shared" si="45"/>
        <v>4050.7541297581993</v>
      </c>
      <c r="W177" s="44">
        <f t="shared" si="46"/>
        <v>4503.041330907201</v>
      </c>
      <c r="X177" s="44">
        <f t="shared" si="47"/>
        <v>4395.0463361743678</v>
      </c>
      <c r="Y177" s="44">
        <f t="shared" si="48"/>
        <v>4257.4483250178182</v>
      </c>
      <c r="Z177" s="44">
        <f t="shared" si="49"/>
        <v>5073.7329318028123</v>
      </c>
      <c r="AA177" s="44">
        <f t="shared" si="50"/>
        <v>4055.3507301891304</v>
      </c>
      <c r="AB177" s="44">
        <f t="shared" si="51"/>
        <v>4479.7058823529414</v>
      </c>
      <c r="AC177" s="44">
        <f t="shared" si="52"/>
        <v>4087.3749404478326</v>
      </c>
      <c r="AD177" s="44">
        <f t="shared" si="53"/>
        <v>4091.3978494623657</v>
      </c>
      <c r="AE177" s="44">
        <f t="shared" si="54"/>
        <v>4328.3065512978983</v>
      </c>
      <c r="AF177" s="5">
        <f t="shared" si="39"/>
        <v>4363.5349482422689</v>
      </c>
      <c r="AH177" s="9">
        <v>36.868400000000001</v>
      </c>
      <c r="AI177" s="9">
        <v>41.599049999999998</v>
      </c>
      <c r="AJ177" s="9">
        <v>41.55</v>
      </c>
      <c r="AK177" s="9">
        <v>41.75</v>
      </c>
      <c r="AL177" s="10">
        <v>41.77</v>
      </c>
      <c r="AM177" s="10">
        <v>38.47</v>
      </c>
      <c r="AN177" s="9">
        <v>43.385208121827418</v>
      </c>
      <c r="AO177" s="10">
        <v>42.09</v>
      </c>
      <c r="AP177" s="9">
        <v>35.713350000000005</v>
      </c>
      <c r="AQ177" s="10">
        <v>41.77</v>
      </c>
      <c r="AR177" s="10">
        <v>40.799999999999997</v>
      </c>
      <c r="AS177" s="9">
        <v>41.98</v>
      </c>
      <c r="AT177" s="10">
        <v>44.64</v>
      </c>
      <c r="AU177" s="9">
        <v>40.450000000000003</v>
      </c>
      <c r="AV177" s="10">
        <f t="shared" si="40"/>
        <v>40.916857722987679</v>
      </c>
      <c r="AX177" s="4">
        <v>15100</v>
      </c>
      <c r="AY177" s="4">
        <v>15515</v>
      </c>
      <c r="AZ177" s="4">
        <v>14516</v>
      </c>
      <c r="BA177" s="4">
        <v>14559</v>
      </c>
      <c r="BB177" s="4">
        <v>14100</v>
      </c>
      <c r="BC177" s="4">
        <v>14436</v>
      </c>
      <c r="BD177" s="4">
        <v>15890</v>
      </c>
      <c r="BE177" s="4">
        <v>14933</v>
      </c>
      <c r="BF177" s="4">
        <v>15100</v>
      </c>
      <c r="BG177" s="4">
        <v>14116</v>
      </c>
      <c r="BH177" s="5">
        <v>15231</v>
      </c>
      <c r="BI177" s="4">
        <v>14299</v>
      </c>
      <c r="BJ177" s="4">
        <v>15220</v>
      </c>
      <c r="BK177" s="4">
        <v>14590</v>
      </c>
      <c r="BL177" s="5">
        <f t="shared" si="41"/>
        <v>14828.928571428571</v>
      </c>
    </row>
    <row r="178" spans="1:64" x14ac:dyDescent="0.25">
      <c r="A178" s="6">
        <v>173</v>
      </c>
      <c r="B178" s="4">
        <v>78</v>
      </c>
      <c r="C178" s="4">
        <v>82</v>
      </c>
      <c r="D178" s="4">
        <v>48</v>
      </c>
      <c r="E178" s="4">
        <v>90</v>
      </c>
      <c r="F178" s="4">
        <v>50</v>
      </c>
      <c r="G178" s="4">
        <v>49</v>
      </c>
      <c r="H178" s="4">
        <v>52</v>
      </c>
      <c r="I178" s="4">
        <v>56.2</v>
      </c>
      <c r="J178" s="4">
        <v>65</v>
      </c>
      <c r="K178" s="4">
        <v>69</v>
      </c>
      <c r="L178" s="4">
        <v>61</v>
      </c>
      <c r="M178" s="4">
        <v>78</v>
      </c>
      <c r="N178" s="4">
        <v>68</v>
      </c>
      <c r="O178" s="4">
        <v>60</v>
      </c>
      <c r="P178" s="5">
        <f t="shared" si="37"/>
        <v>64.728571428571428</v>
      </c>
      <c r="R178" s="44">
        <f t="shared" si="38"/>
        <v>4920.9177022681843</v>
      </c>
      <c r="S178" s="44">
        <f t="shared" si="42"/>
        <v>4475.5829760535398</v>
      </c>
      <c r="T178" s="44">
        <f t="shared" si="43"/>
        <v>4192.3465703971124</v>
      </c>
      <c r="U178" s="44">
        <f t="shared" si="44"/>
        <v>4184.622754491018</v>
      </c>
      <c r="V178" s="44">
        <f t="shared" si="45"/>
        <v>4050.7541297581993</v>
      </c>
      <c r="W178" s="44">
        <f t="shared" si="46"/>
        <v>4503.041330907201</v>
      </c>
      <c r="X178" s="44">
        <f t="shared" si="47"/>
        <v>4394.5113986943079</v>
      </c>
      <c r="Y178" s="44">
        <f t="shared" si="48"/>
        <v>4251.3879003558723</v>
      </c>
      <c r="Z178" s="44">
        <f t="shared" si="49"/>
        <v>5073.7329318028123</v>
      </c>
      <c r="AA178" s="44">
        <f t="shared" si="50"/>
        <v>4055.3507301891304</v>
      </c>
      <c r="AB178" s="44">
        <f t="shared" si="51"/>
        <v>4479.7058823529414</v>
      </c>
      <c r="AC178" s="44">
        <f t="shared" si="52"/>
        <v>4087.3749404478326</v>
      </c>
      <c r="AD178" s="44">
        <f t="shared" si="53"/>
        <v>4091.3978494623657</v>
      </c>
      <c r="AE178" s="44">
        <f t="shared" si="54"/>
        <v>4328.3065512978983</v>
      </c>
      <c r="AF178" s="5">
        <f t="shared" si="39"/>
        <v>4363.502403462744</v>
      </c>
      <c r="AH178" s="9">
        <v>36.822400000000002</v>
      </c>
      <c r="AI178" s="9">
        <v>41.599049999999998</v>
      </c>
      <c r="AJ178" s="9">
        <v>41.55</v>
      </c>
      <c r="AK178" s="9">
        <v>41.75</v>
      </c>
      <c r="AL178" s="10">
        <v>41.77</v>
      </c>
      <c r="AM178" s="10">
        <v>38.47</v>
      </c>
      <c r="AN178" s="9">
        <v>43.390489340101524</v>
      </c>
      <c r="AO178" s="10">
        <v>42.15</v>
      </c>
      <c r="AP178" s="9">
        <v>35.713350000000005</v>
      </c>
      <c r="AQ178" s="10">
        <v>41.77</v>
      </c>
      <c r="AR178" s="10">
        <v>40.799999999999997</v>
      </c>
      <c r="AS178" s="9">
        <v>41.98</v>
      </c>
      <c r="AT178" s="10">
        <v>44.64</v>
      </c>
      <c r="AU178" s="9">
        <v>40.450000000000003</v>
      </c>
      <c r="AV178" s="10">
        <f t="shared" si="40"/>
        <v>40.918234952864395</v>
      </c>
      <c r="AX178" s="4">
        <v>15100</v>
      </c>
      <c r="AY178" s="4">
        <v>15515</v>
      </c>
      <c r="AZ178" s="4">
        <v>14516</v>
      </c>
      <c r="BA178" s="4">
        <v>14559</v>
      </c>
      <c r="BB178" s="4">
        <v>14100</v>
      </c>
      <c r="BC178" s="4">
        <v>14436</v>
      </c>
      <c r="BD178" s="4">
        <v>15890</v>
      </c>
      <c r="BE178" s="4">
        <v>14933</v>
      </c>
      <c r="BF178" s="4">
        <v>15100</v>
      </c>
      <c r="BG178" s="4">
        <v>14116</v>
      </c>
      <c r="BH178" s="5">
        <v>15231</v>
      </c>
      <c r="BI178" s="4">
        <v>14299</v>
      </c>
      <c r="BJ178" s="4">
        <v>15220</v>
      </c>
      <c r="BK178" s="4">
        <v>14590</v>
      </c>
      <c r="BL178" s="5">
        <f t="shared" si="41"/>
        <v>14828.928571428571</v>
      </c>
    </row>
    <row r="179" spans="1:64" x14ac:dyDescent="0.25">
      <c r="A179" s="6">
        <v>174</v>
      </c>
      <c r="B179" s="4">
        <v>78</v>
      </c>
      <c r="C179" s="4">
        <v>82</v>
      </c>
      <c r="D179" s="4">
        <v>48</v>
      </c>
      <c r="E179" s="4">
        <v>90</v>
      </c>
      <c r="F179" s="4">
        <v>50</v>
      </c>
      <c r="G179" s="4">
        <v>49</v>
      </c>
      <c r="H179" s="4">
        <v>52</v>
      </c>
      <c r="I179" s="4">
        <v>56.2</v>
      </c>
      <c r="J179" s="4">
        <v>65</v>
      </c>
      <c r="K179" s="4">
        <v>69</v>
      </c>
      <c r="L179" s="4">
        <v>61</v>
      </c>
      <c r="M179" s="4">
        <v>78</v>
      </c>
      <c r="N179" s="4">
        <v>68</v>
      </c>
      <c r="O179" s="4">
        <v>60</v>
      </c>
      <c r="P179" s="5">
        <f t="shared" si="37"/>
        <v>64.728571428571428</v>
      </c>
      <c r="R179" s="44">
        <f t="shared" si="38"/>
        <v>4927.3139612667428</v>
      </c>
      <c r="S179" s="44">
        <f t="shared" si="42"/>
        <v>4475.5829760535398</v>
      </c>
      <c r="T179" s="44">
        <f t="shared" si="43"/>
        <v>4192.3465703971124</v>
      </c>
      <c r="U179" s="44">
        <f t="shared" si="44"/>
        <v>4184.622754491018</v>
      </c>
      <c r="V179" s="44">
        <f t="shared" si="45"/>
        <v>4050.7541297581993</v>
      </c>
      <c r="W179" s="44">
        <f t="shared" si="46"/>
        <v>4503.041330907201</v>
      </c>
      <c r="X179" s="44">
        <f t="shared" si="47"/>
        <v>4393.9765914168702</v>
      </c>
      <c r="Y179" s="44">
        <f t="shared" si="48"/>
        <v>4245.3447050461973</v>
      </c>
      <c r="Z179" s="44">
        <f t="shared" si="49"/>
        <v>5073.7329318028123</v>
      </c>
      <c r="AA179" s="44">
        <f t="shared" si="50"/>
        <v>4055.3507301891304</v>
      </c>
      <c r="AB179" s="44">
        <f t="shared" si="51"/>
        <v>4479.7058823529414</v>
      </c>
      <c r="AC179" s="44">
        <f t="shared" si="52"/>
        <v>4087.3749404478326</v>
      </c>
      <c r="AD179" s="44">
        <f t="shared" si="53"/>
        <v>4091.3978494623657</v>
      </c>
      <c r="AE179" s="44">
        <f t="shared" si="54"/>
        <v>4328.3065512978983</v>
      </c>
      <c r="AF179" s="5">
        <f t="shared" si="39"/>
        <v>4363.4894217778474</v>
      </c>
      <c r="AH179" s="9">
        <v>36.774600000000007</v>
      </c>
      <c r="AI179" s="9">
        <v>41.599049999999998</v>
      </c>
      <c r="AJ179" s="9">
        <v>41.55</v>
      </c>
      <c r="AK179" s="9">
        <v>41.75</v>
      </c>
      <c r="AL179" s="10">
        <v>41.77</v>
      </c>
      <c r="AM179" s="10">
        <v>38.47</v>
      </c>
      <c r="AN179" s="9">
        <v>43.395770558375645</v>
      </c>
      <c r="AO179" s="10">
        <v>42.21</v>
      </c>
      <c r="AP179" s="9">
        <v>35.713350000000005</v>
      </c>
      <c r="AQ179" s="10">
        <v>41.77</v>
      </c>
      <c r="AR179" s="10">
        <v>40.799999999999997</v>
      </c>
      <c r="AS179" s="9">
        <v>41.98</v>
      </c>
      <c r="AT179" s="10">
        <v>44.64</v>
      </c>
      <c r="AU179" s="9">
        <v>40.450000000000003</v>
      </c>
      <c r="AV179" s="10">
        <f t="shared" si="40"/>
        <v>40.91948361131255</v>
      </c>
      <c r="AX179" s="4">
        <v>15100</v>
      </c>
      <c r="AY179" s="4">
        <v>15515</v>
      </c>
      <c r="AZ179" s="4">
        <v>14516</v>
      </c>
      <c r="BA179" s="4">
        <v>14559</v>
      </c>
      <c r="BB179" s="4">
        <v>14100</v>
      </c>
      <c r="BC179" s="4">
        <v>14436</v>
      </c>
      <c r="BD179" s="4">
        <v>15890</v>
      </c>
      <c r="BE179" s="4">
        <v>14933</v>
      </c>
      <c r="BF179" s="4">
        <v>15100</v>
      </c>
      <c r="BG179" s="4">
        <v>14116</v>
      </c>
      <c r="BH179" s="5">
        <v>15231</v>
      </c>
      <c r="BI179" s="4">
        <v>14299</v>
      </c>
      <c r="BJ179" s="4">
        <v>15220</v>
      </c>
      <c r="BK179" s="4">
        <v>14590</v>
      </c>
      <c r="BL179" s="5">
        <f t="shared" si="41"/>
        <v>14828.928571428571</v>
      </c>
    </row>
    <row r="180" spans="1:64" x14ac:dyDescent="0.25">
      <c r="A180" s="6">
        <v>175</v>
      </c>
      <c r="B180" s="4">
        <v>78</v>
      </c>
      <c r="C180" s="4">
        <v>82</v>
      </c>
      <c r="D180" s="4">
        <v>48</v>
      </c>
      <c r="E180" s="4">
        <v>90</v>
      </c>
      <c r="F180" s="4">
        <v>50</v>
      </c>
      <c r="G180" s="4">
        <v>49</v>
      </c>
      <c r="H180" s="4">
        <v>52</v>
      </c>
      <c r="I180" s="4">
        <v>56.1</v>
      </c>
      <c r="J180" s="4">
        <v>65</v>
      </c>
      <c r="K180" s="4">
        <v>69</v>
      </c>
      <c r="L180" s="4">
        <v>61</v>
      </c>
      <c r="M180" s="4">
        <v>78</v>
      </c>
      <c r="N180" s="4">
        <v>68</v>
      </c>
      <c r="O180" s="4">
        <v>60</v>
      </c>
      <c r="P180" s="5">
        <f t="shared" si="37"/>
        <v>64.721428571428575</v>
      </c>
      <c r="R180" s="44">
        <f t="shared" si="38"/>
        <v>4933.9686861810751</v>
      </c>
      <c r="S180" s="44">
        <f t="shared" si="42"/>
        <v>4475.5829760535398</v>
      </c>
      <c r="T180" s="44">
        <f t="shared" si="43"/>
        <v>4192.3465703971124</v>
      </c>
      <c r="U180" s="44">
        <f t="shared" si="44"/>
        <v>4184.622754491018</v>
      </c>
      <c r="V180" s="44">
        <f t="shared" si="45"/>
        <v>4050.7541297581993</v>
      </c>
      <c r="W180" s="44">
        <f t="shared" si="46"/>
        <v>4503.041330907201</v>
      </c>
      <c r="X180" s="44">
        <f t="shared" si="47"/>
        <v>4393.441914294528</v>
      </c>
      <c r="Y180" s="44">
        <f t="shared" si="48"/>
        <v>4239.3186657203687</v>
      </c>
      <c r="Z180" s="44">
        <f t="shared" si="49"/>
        <v>5073.7329318028123</v>
      </c>
      <c r="AA180" s="44">
        <f t="shared" si="50"/>
        <v>4055.3507301891304</v>
      </c>
      <c r="AB180" s="44">
        <f t="shared" si="51"/>
        <v>4479.7058823529414</v>
      </c>
      <c r="AC180" s="44">
        <f t="shared" si="52"/>
        <v>4087.3749404478326</v>
      </c>
      <c r="AD180" s="44">
        <f t="shared" si="53"/>
        <v>4091.3978494623657</v>
      </c>
      <c r="AE180" s="44">
        <f t="shared" si="54"/>
        <v>4328.3065512978983</v>
      </c>
      <c r="AF180" s="5">
        <f t="shared" si="39"/>
        <v>4363.4961366682874</v>
      </c>
      <c r="AH180" s="9">
        <v>36.725000000000001</v>
      </c>
      <c r="AI180" s="9">
        <v>41.599049999999998</v>
      </c>
      <c r="AJ180" s="9">
        <v>41.55</v>
      </c>
      <c r="AK180" s="9">
        <v>41.75</v>
      </c>
      <c r="AL180" s="10">
        <v>41.77</v>
      </c>
      <c r="AM180" s="10">
        <v>38.47</v>
      </c>
      <c r="AN180" s="9">
        <v>43.401051776649751</v>
      </c>
      <c r="AO180" s="10">
        <v>42.27</v>
      </c>
      <c r="AP180" s="9">
        <v>35.713350000000005</v>
      </c>
      <c r="AQ180" s="10">
        <v>41.77</v>
      </c>
      <c r="AR180" s="10">
        <v>40.799999999999997</v>
      </c>
      <c r="AS180" s="9">
        <v>41.98</v>
      </c>
      <c r="AT180" s="10">
        <v>44.64</v>
      </c>
      <c r="AU180" s="9">
        <v>40.450000000000003</v>
      </c>
      <c r="AV180" s="10">
        <f t="shared" si="40"/>
        <v>40.92060369833213</v>
      </c>
      <c r="AX180" s="4">
        <v>15100</v>
      </c>
      <c r="AY180" s="4">
        <v>15515</v>
      </c>
      <c r="AZ180" s="4">
        <v>14516</v>
      </c>
      <c r="BA180" s="4">
        <v>14559</v>
      </c>
      <c r="BB180" s="4">
        <v>14100</v>
      </c>
      <c r="BC180" s="4">
        <v>14436</v>
      </c>
      <c r="BD180" s="4">
        <v>15890</v>
      </c>
      <c r="BE180" s="4">
        <v>14933</v>
      </c>
      <c r="BF180" s="4">
        <v>15100</v>
      </c>
      <c r="BG180" s="4">
        <v>14116</v>
      </c>
      <c r="BH180" s="5">
        <v>15231</v>
      </c>
      <c r="BI180" s="4">
        <v>14299</v>
      </c>
      <c r="BJ180" s="4">
        <v>15220</v>
      </c>
      <c r="BK180" s="4">
        <v>14590</v>
      </c>
      <c r="BL180" s="5">
        <f t="shared" si="41"/>
        <v>14828.928571428571</v>
      </c>
    </row>
    <row r="181" spans="1:64" x14ac:dyDescent="0.25">
      <c r="A181" s="6">
        <v>176</v>
      </c>
      <c r="B181" s="4">
        <v>78</v>
      </c>
      <c r="C181" s="4">
        <v>82</v>
      </c>
      <c r="D181" s="4">
        <v>48</v>
      </c>
      <c r="E181" s="4">
        <v>90</v>
      </c>
      <c r="F181" s="4">
        <v>50</v>
      </c>
      <c r="G181" s="4">
        <v>49</v>
      </c>
      <c r="H181" s="4">
        <v>52</v>
      </c>
      <c r="I181" s="4">
        <v>56.1</v>
      </c>
      <c r="J181" s="4">
        <v>65</v>
      </c>
      <c r="K181" s="4">
        <v>69</v>
      </c>
      <c r="L181" s="4">
        <v>61</v>
      </c>
      <c r="M181" s="4">
        <v>78</v>
      </c>
      <c r="N181" s="4">
        <v>68</v>
      </c>
      <c r="O181" s="4">
        <v>60</v>
      </c>
      <c r="P181" s="5">
        <f t="shared" si="37"/>
        <v>64.721428571428575</v>
      </c>
      <c r="R181" s="44">
        <f t="shared" si="38"/>
        <v>4940.8839055887611</v>
      </c>
      <c r="S181" s="44">
        <f t="shared" si="42"/>
        <v>4475.5829760535398</v>
      </c>
      <c r="T181" s="44">
        <f t="shared" si="43"/>
        <v>4192.3465703971124</v>
      </c>
      <c r="U181" s="44">
        <f t="shared" si="44"/>
        <v>4184.622754491018</v>
      </c>
      <c r="V181" s="44">
        <f t="shared" si="45"/>
        <v>4050.7541297581993</v>
      </c>
      <c r="W181" s="44">
        <f t="shared" si="46"/>
        <v>4503.041330907201</v>
      </c>
      <c r="X181" s="44">
        <f t="shared" si="47"/>
        <v>4392.9073672797704</v>
      </c>
      <c r="Y181" s="44">
        <f t="shared" si="48"/>
        <v>4233.3097094259392</v>
      </c>
      <c r="Z181" s="44">
        <f t="shared" si="49"/>
        <v>5073.7329318028123</v>
      </c>
      <c r="AA181" s="44">
        <f t="shared" si="50"/>
        <v>4055.3507301891304</v>
      </c>
      <c r="AB181" s="44">
        <f t="shared" si="51"/>
        <v>4479.7058823529414</v>
      </c>
      <c r="AC181" s="44">
        <f t="shared" si="52"/>
        <v>4087.3749404478326</v>
      </c>
      <c r="AD181" s="44">
        <f t="shared" si="53"/>
        <v>4091.3978494623657</v>
      </c>
      <c r="AE181" s="44">
        <f t="shared" si="54"/>
        <v>4328.3065512978983</v>
      </c>
      <c r="AF181" s="5">
        <f t="shared" si="39"/>
        <v>4363.5226878181802</v>
      </c>
      <c r="AH181" s="9">
        <v>36.6736</v>
      </c>
      <c r="AI181" s="9">
        <v>41.599049999999998</v>
      </c>
      <c r="AJ181" s="9">
        <v>41.55</v>
      </c>
      <c r="AK181" s="9">
        <v>41.75</v>
      </c>
      <c r="AL181" s="10">
        <v>41.77</v>
      </c>
      <c r="AM181" s="10">
        <v>38.47</v>
      </c>
      <c r="AN181" s="9">
        <v>43.406332994923858</v>
      </c>
      <c r="AO181" s="10">
        <v>42.33</v>
      </c>
      <c r="AP181" s="9">
        <v>35.713350000000005</v>
      </c>
      <c r="AQ181" s="10">
        <v>41.77</v>
      </c>
      <c r="AR181" s="10">
        <v>40.799999999999997</v>
      </c>
      <c r="AS181" s="9">
        <v>41.98</v>
      </c>
      <c r="AT181" s="10">
        <v>44.64</v>
      </c>
      <c r="AU181" s="9">
        <v>40.450000000000003</v>
      </c>
      <c r="AV181" s="10">
        <f t="shared" si="40"/>
        <v>40.921595213923133</v>
      </c>
      <c r="AX181" s="4">
        <v>15100</v>
      </c>
      <c r="AY181" s="4">
        <v>15515</v>
      </c>
      <c r="AZ181" s="4">
        <v>14516</v>
      </c>
      <c r="BA181" s="4">
        <v>14559</v>
      </c>
      <c r="BB181" s="4">
        <v>14100</v>
      </c>
      <c r="BC181" s="4">
        <v>14436</v>
      </c>
      <c r="BD181" s="4">
        <v>15890</v>
      </c>
      <c r="BE181" s="4">
        <v>14933</v>
      </c>
      <c r="BF181" s="4">
        <v>15100</v>
      </c>
      <c r="BG181" s="4">
        <v>14116</v>
      </c>
      <c r="BH181" s="5">
        <v>15231</v>
      </c>
      <c r="BI181" s="4">
        <v>14299</v>
      </c>
      <c r="BJ181" s="4">
        <v>15220</v>
      </c>
      <c r="BK181" s="4">
        <v>14590</v>
      </c>
      <c r="BL181" s="5">
        <f t="shared" si="41"/>
        <v>14828.928571428571</v>
      </c>
    </row>
    <row r="182" spans="1:64" x14ac:dyDescent="0.25">
      <c r="A182" s="6">
        <v>177</v>
      </c>
      <c r="B182" s="4">
        <v>78</v>
      </c>
      <c r="C182" s="4">
        <v>82</v>
      </c>
      <c r="D182" s="4">
        <v>48</v>
      </c>
      <c r="E182" s="4">
        <v>90</v>
      </c>
      <c r="F182" s="4">
        <v>50</v>
      </c>
      <c r="G182" s="4">
        <v>49</v>
      </c>
      <c r="H182" s="4">
        <v>52</v>
      </c>
      <c r="I182" s="4">
        <v>56.1</v>
      </c>
      <c r="J182" s="4">
        <v>65</v>
      </c>
      <c r="K182" s="4">
        <v>69</v>
      </c>
      <c r="L182" s="4">
        <v>61</v>
      </c>
      <c r="M182" s="4">
        <v>78</v>
      </c>
      <c r="N182" s="4">
        <v>68</v>
      </c>
      <c r="O182" s="4">
        <v>60</v>
      </c>
      <c r="P182" s="5">
        <f t="shared" si="37"/>
        <v>64.721428571428575</v>
      </c>
      <c r="R182" s="44">
        <f t="shared" si="38"/>
        <v>4948.0617360815277</v>
      </c>
      <c r="S182" s="44">
        <f t="shared" si="42"/>
        <v>4475.5829760535398</v>
      </c>
      <c r="T182" s="44">
        <f t="shared" si="43"/>
        <v>4192.3465703971124</v>
      </c>
      <c r="U182" s="44">
        <f t="shared" si="44"/>
        <v>4184.622754491018</v>
      </c>
      <c r="V182" s="44">
        <f t="shared" si="45"/>
        <v>4050.7541297581993</v>
      </c>
      <c r="W182" s="44">
        <f t="shared" si="46"/>
        <v>4503.041330907201</v>
      </c>
      <c r="X182" s="44">
        <f t="shared" si="47"/>
        <v>4392.3729503251134</v>
      </c>
      <c r="Y182" s="44">
        <f t="shared" si="48"/>
        <v>4227.3177636234959</v>
      </c>
      <c r="Z182" s="44">
        <f t="shared" si="49"/>
        <v>5073.7329318028123</v>
      </c>
      <c r="AA182" s="44">
        <f t="shared" si="50"/>
        <v>4055.3507301891304</v>
      </c>
      <c r="AB182" s="44">
        <f t="shared" si="51"/>
        <v>4479.7058823529414</v>
      </c>
      <c r="AC182" s="44">
        <f t="shared" si="52"/>
        <v>4087.3749404478326</v>
      </c>
      <c r="AD182" s="44">
        <f t="shared" si="53"/>
        <v>4091.3978494623657</v>
      </c>
      <c r="AE182" s="44">
        <f t="shared" si="54"/>
        <v>4328.3065512978983</v>
      </c>
      <c r="AF182" s="5">
        <f t="shared" si="39"/>
        <v>4363.5692212278709</v>
      </c>
      <c r="AH182" s="9">
        <v>36.620400000000004</v>
      </c>
      <c r="AI182" s="9">
        <v>41.599049999999998</v>
      </c>
      <c r="AJ182" s="9">
        <v>41.55</v>
      </c>
      <c r="AK182" s="9">
        <v>41.75</v>
      </c>
      <c r="AL182" s="10">
        <v>41.77</v>
      </c>
      <c r="AM182" s="10">
        <v>38.47</v>
      </c>
      <c r="AN182" s="9">
        <v>43.411614213197971</v>
      </c>
      <c r="AO182" s="10">
        <v>42.39</v>
      </c>
      <c r="AP182" s="9">
        <v>35.713350000000005</v>
      </c>
      <c r="AQ182" s="10">
        <v>41.77</v>
      </c>
      <c r="AR182" s="10">
        <v>40.799999999999997</v>
      </c>
      <c r="AS182" s="9">
        <v>41.98</v>
      </c>
      <c r="AT182" s="10">
        <v>44.64</v>
      </c>
      <c r="AU182" s="9">
        <v>40.450000000000003</v>
      </c>
      <c r="AV182" s="10">
        <f t="shared" si="40"/>
        <v>40.922458158085576</v>
      </c>
      <c r="AX182" s="4">
        <v>15100</v>
      </c>
      <c r="AY182" s="4">
        <v>15515</v>
      </c>
      <c r="AZ182" s="4">
        <v>14516</v>
      </c>
      <c r="BA182" s="4">
        <v>14559</v>
      </c>
      <c r="BB182" s="4">
        <v>14100</v>
      </c>
      <c r="BC182" s="4">
        <v>14436</v>
      </c>
      <c r="BD182" s="4">
        <v>15890</v>
      </c>
      <c r="BE182" s="4">
        <v>14933</v>
      </c>
      <c r="BF182" s="4">
        <v>15100</v>
      </c>
      <c r="BG182" s="4">
        <v>14116</v>
      </c>
      <c r="BH182" s="5">
        <v>15231</v>
      </c>
      <c r="BI182" s="4">
        <v>14299</v>
      </c>
      <c r="BJ182" s="4">
        <v>15220</v>
      </c>
      <c r="BK182" s="4">
        <v>14590</v>
      </c>
      <c r="BL182" s="5">
        <f t="shared" si="41"/>
        <v>14828.928571428571</v>
      </c>
    </row>
    <row r="183" spans="1:64" x14ac:dyDescent="0.25">
      <c r="A183" s="6">
        <v>178</v>
      </c>
      <c r="B183" s="4">
        <v>78</v>
      </c>
      <c r="C183" s="4">
        <v>82</v>
      </c>
      <c r="D183" s="4">
        <v>48</v>
      </c>
      <c r="E183" s="4">
        <v>90</v>
      </c>
      <c r="F183" s="4">
        <v>50</v>
      </c>
      <c r="G183" s="4">
        <v>49</v>
      </c>
      <c r="H183" s="4">
        <v>52</v>
      </c>
      <c r="I183" s="4">
        <v>56.1</v>
      </c>
      <c r="J183" s="4">
        <v>65</v>
      </c>
      <c r="K183" s="4">
        <v>69</v>
      </c>
      <c r="L183" s="4">
        <v>61</v>
      </c>
      <c r="M183" s="4">
        <v>78</v>
      </c>
      <c r="N183" s="4">
        <v>68</v>
      </c>
      <c r="O183" s="4">
        <v>60</v>
      </c>
      <c r="P183" s="5">
        <f t="shared" si="37"/>
        <v>64.721428571428575</v>
      </c>
      <c r="R183" s="44">
        <f t="shared" si="38"/>
        <v>4955.5043839257869</v>
      </c>
      <c r="S183" s="44">
        <f t="shared" si="42"/>
        <v>4475.5829760535398</v>
      </c>
      <c r="T183" s="44">
        <f t="shared" si="43"/>
        <v>4192.3465703971124</v>
      </c>
      <c r="U183" s="44">
        <f t="shared" si="44"/>
        <v>4184.622754491018</v>
      </c>
      <c r="V183" s="44">
        <f t="shared" si="45"/>
        <v>4050.7541297581993</v>
      </c>
      <c r="W183" s="44">
        <f t="shared" si="46"/>
        <v>4503.041330907201</v>
      </c>
      <c r="X183" s="44">
        <f t="shared" si="47"/>
        <v>4391.8386633830969</v>
      </c>
      <c r="Y183" s="44">
        <f t="shared" si="48"/>
        <v>4220.3485633537448</v>
      </c>
      <c r="Z183" s="44">
        <f t="shared" si="49"/>
        <v>5073.7329318028123</v>
      </c>
      <c r="AA183" s="44">
        <f t="shared" si="50"/>
        <v>4055.3507301891304</v>
      </c>
      <c r="AB183" s="44">
        <f t="shared" si="51"/>
        <v>4479.7058823529414</v>
      </c>
      <c r="AC183" s="44">
        <f t="shared" si="52"/>
        <v>4087.3749404478326</v>
      </c>
      <c r="AD183" s="44">
        <f t="shared" si="53"/>
        <v>4091.3978494623657</v>
      </c>
      <c r="AE183" s="44">
        <f t="shared" si="54"/>
        <v>4328.3065512978983</v>
      </c>
      <c r="AF183" s="5">
        <f t="shared" si="39"/>
        <v>4363.5648755587627</v>
      </c>
      <c r="AH183" s="9">
        <v>36.565400000000004</v>
      </c>
      <c r="AI183" s="9">
        <v>41.599049999999998</v>
      </c>
      <c r="AJ183" s="9">
        <v>41.55</v>
      </c>
      <c r="AK183" s="9">
        <v>41.75</v>
      </c>
      <c r="AL183" s="10">
        <v>41.77</v>
      </c>
      <c r="AM183" s="10">
        <v>38.47</v>
      </c>
      <c r="AN183" s="9">
        <v>43.416895431472071</v>
      </c>
      <c r="AO183" s="10">
        <v>42.46</v>
      </c>
      <c r="AP183" s="9">
        <v>35.713350000000005</v>
      </c>
      <c r="AQ183" s="10">
        <v>41.77</v>
      </c>
      <c r="AR183" s="10">
        <v>40.799999999999997</v>
      </c>
      <c r="AS183" s="9">
        <v>41.98</v>
      </c>
      <c r="AT183" s="10">
        <v>44.64</v>
      </c>
      <c r="AU183" s="9">
        <v>40.450000000000003</v>
      </c>
      <c r="AV183" s="10">
        <f t="shared" si="40"/>
        <v>40.923906816533723</v>
      </c>
      <c r="AX183" s="4">
        <v>15100</v>
      </c>
      <c r="AY183" s="4">
        <v>15515</v>
      </c>
      <c r="AZ183" s="4">
        <v>14516</v>
      </c>
      <c r="BA183" s="4">
        <v>14559</v>
      </c>
      <c r="BB183" s="4">
        <v>14100</v>
      </c>
      <c r="BC183" s="4">
        <v>14436</v>
      </c>
      <c r="BD183" s="4">
        <v>15890</v>
      </c>
      <c r="BE183" s="4">
        <v>14933</v>
      </c>
      <c r="BF183" s="4">
        <v>15100</v>
      </c>
      <c r="BG183" s="4">
        <v>14116</v>
      </c>
      <c r="BH183" s="5">
        <v>15231</v>
      </c>
      <c r="BI183" s="4">
        <v>14299</v>
      </c>
      <c r="BJ183" s="4">
        <v>15220</v>
      </c>
      <c r="BK183" s="4">
        <v>14590</v>
      </c>
      <c r="BL183" s="5">
        <f t="shared" si="41"/>
        <v>14828.928571428571</v>
      </c>
    </row>
    <row r="184" spans="1:64" x14ac:dyDescent="0.25">
      <c r="A184" s="6">
        <v>179</v>
      </c>
      <c r="B184" s="4">
        <v>78</v>
      </c>
      <c r="C184" s="4">
        <v>82</v>
      </c>
      <c r="D184" s="4">
        <v>48</v>
      </c>
      <c r="E184" s="4">
        <v>90</v>
      </c>
      <c r="F184" s="4">
        <v>50</v>
      </c>
      <c r="G184" s="4">
        <v>49</v>
      </c>
      <c r="H184" s="4">
        <v>52</v>
      </c>
      <c r="I184" s="4">
        <v>56</v>
      </c>
      <c r="J184" s="4">
        <v>65</v>
      </c>
      <c r="K184" s="4">
        <v>69</v>
      </c>
      <c r="L184" s="4">
        <v>61</v>
      </c>
      <c r="M184" s="4">
        <v>78</v>
      </c>
      <c r="N184" s="4">
        <v>68</v>
      </c>
      <c r="O184" s="4">
        <v>60</v>
      </c>
      <c r="P184" s="5">
        <f t="shared" si="37"/>
        <v>64.714285714285708</v>
      </c>
      <c r="R184" s="44">
        <f t="shared" si="38"/>
        <v>4963.2141468037662</v>
      </c>
      <c r="S184" s="44">
        <f t="shared" si="42"/>
        <v>4475.5829760535398</v>
      </c>
      <c r="T184" s="44">
        <f t="shared" si="43"/>
        <v>4192.3465703971124</v>
      </c>
      <c r="U184" s="44">
        <f t="shared" si="44"/>
        <v>4184.622754491018</v>
      </c>
      <c r="V184" s="44">
        <f t="shared" si="45"/>
        <v>4050.7541297581993</v>
      </c>
      <c r="W184" s="44">
        <f t="shared" si="46"/>
        <v>4503.041330907201</v>
      </c>
      <c r="X184" s="44">
        <f t="shared" si="47"/>
        <v>4391.304506406279</v>
      </c>
      <c r="Y184" s="44">
        <f t="shared" si="48"/>
        <v>4214.3932267168384</v>
      </c>
      <c r="Z184" s="44">
        <f t="shared" si="49"/>
        <v>5073.7329318028123</v>
      </c>
      <c r="AA184" s="44">
        <f t="shared" si="50"/>
        <v>4055.3507301891304</v>
      </c>
      <c r="AB184" s="44">
        <f t="shared" si="51"/>
        <v>4479.7058823529414</v>
      </c>
      <c r="AC184" s="44">
        <f t="shared" si="52"/>
        <v>4087.3749404478326</v>
      </c>
      <c r="AD184" s="44">
        <f t="shared" si="53"/>
        <v>4091.3978494623657</v>
      </c>
      <c r="AE184" s="44">
        <f t="shared" si="54"/>
        <v>4328.3065512978983</v>
      </c>
      <c r="AF184" s="5">
        <f t="shared" si="39"/>
        <v>4363.6520376490671</v>
      </c>
      <c r="AH184" s="9">
        <v>36.508600000000001</v>
      </c>
      <c r="AI184" s="9">
        <v>41.599049999999998</v>
      </c>
      <c r="AJ184" s="9">
        <v>41.55</v>
      </c>
      <c r="AK184" s="9">
        <v>41.75</v>
      </c>
      <c r="AL184" s="10">
        <v>41.77</v>
      </c>
      <c r="AM184" s="10">
        <v>38.47</v>
      </c>
      <c r="AN184" s="9">
        <v>43.422176649746199</v>
      </c>
      <c r="AO184" s="10">
        <v>42.52</v>
      </c>
      <c r="AP184" s="9">
        <v>35.713350000000005</v>
      </c>
      <c r="AQ184" s="10">
        <v>41.77</v>
      </c>
      <c r="AR184" s="10">
        <v>40.799999999999997</v>
      </c>
      <c r="AS184" s="9">
        <v>41.98</v>
      </c>
      <c r="AT184" s="10">
        <v>44.64</v>
      </c>
      <c r="AU184" s="9">
        <v>40.450000000000003</v>
      </c>
      <c r="AV184" s="10">
        <f t="shared" si="40"/>
        <v>40.924512617839014</v>
      </c>
      <c r="AX184" s="4">
        <v>15100</v>
      </c>
      <c r="AY184" s="4">
        <v>15515</v>
      </c>
      <c r="AZ184" s="4">
        <v>14516</v>
      </c>
      <c r="BA184" s="4">
        <v>14559</v>
      </c>
      <c r="BB184" s="4">
        <v>14100</v>
      </c>
      <c r="BC184" s="4">
        <v>14436</v>
      </c>
      <c r="BD184" s="4">
        <v>15890</v>
      </c>
      <c r="BE184" s="4">
        <v>14933</v>
      </c>
      <c r="BF184" s="4">
        <v>15100</v>
      </c>
      <c r="BG184" s="4">
        <v>14116</v>
      </c>
      <c r="BH184" s="5">
        <v>15231</v>
      </c>
      <c r="BI184" s="4">
        <v>14299</v>
      </c>
      <c r="BJ184" s="4">
        <v>15220</v>
      </c>
      <c r="BK184" s="4">
        <v>14590</v>
      </c>
      <c r="BL184" s="5">
        <f t="shared" si="41"/>
        <v>14828.928571428571</v>
      </c>
    </row>
    <row r="185" spans="1:64" x14ac:dyDescent="0.25">
      <c r="A185" s="6">
        <v>180</v>
      </c>
      <c r="B185" s="4">
        <v>78</v>
      </c>
      <c r="C185" s="4">
        <v>82</v>
      </c>
      <c r="D185" s="4">
        <v>48</v>
      </c>
      <c r="E185" s="4">
        <v>90</v>
      </c>
      <c r="F185" s="4">
        <v>50</v>
      </c>
      <c r="G185" s="4">
        <v>49</v>
      </c>
      <c r="H185" s="4">
        <v>52</v>
      </c>
      <c r="I185" s="4">
        <v>56</v>
      </c>
      <c r="J185" s="4">
        <v>65</v>
      </c>
      <c r="K185" s="4">
        <v>69</v>
      </c>
      <c r="L185" s="4">
        <v>61</v>
      </c>
      <c r="M185" s="4">
        <v>78</v>
      </c>
      <c r="N185" s="4">
        <v>68</v>
      </c>
      <c r="O185" s="4">
        <v>60</v>
      </c>
      <c r="P185" s="5">
        <f t="shared" si="37"/>
        <v>64.714285714285708</v>
      </c>
      <c r="R185" s="44">
        <f t="shared" si="38"/>
        <v>4971.1934156378593</v>
      </c>
      <c r="S185" s="44">
        <f t="shared" si="42"/>
        <v>4475.5829760535398</v>
      </c>
      <c r="T185" s="44">
        <f t="shared" si="43"/>
        <v>4192.3465703971124</v>
      </c>
      <c r="U185" s="44">
        <f t="shared" si="44"/>
        <v>4184.622754491018</v>
      </c>
      <c r="V185" s="44">
        <f t="shared" si="45"/>
        <v>4050.7541297581993</v>
      </c>
      <c r="W185" s="44">
        <f t="shared" si="46"/>
        <v>4503.041330907201</v>
      </c>
      <c r="X185" s="44">
        <f t="shared" si="47"/>
        <v>4390.7704793472494</v>
      </c>
      <c r="Y185" s="44">
        <f t="shared" si="48"/>
        <v>4208.4546735556605</v>
      </c>
      <c r="Z185" s="44">
        <f t="shared" si="49"/>
        <v>5073.7329318028123</v>
      </c>
      <c r="AA185" s="44">
        <f t="shared" si="50"/>
        <v>4055.3507301891304</v>
      </c>
      <c r="AB185" s="44">
        <f t="shared" si="51"/>
        <v>4479.7058823529414</v>
      </c>
      <c r="AC185" s="44">
        <f t="shared" si="52"/>
        <v>4087.3749404478326</v>
      </c>
      <c r="AD185" s="44">
        <f t="shared" si="53"/>
        <v>4091.3978494623657</v>
      </c>
      <c r="AE185" s="44">
        <f t="shared" si="54"/>
        <v>4328.3065512978983</v>
      </c>
      <c r="AF185" s="5">
        <f t="shared" si="39"/>
        <v>4363.7596582643446</v>
      </c>
      <c r="AH185" s="9">
        <v>36.450000000000003</v>
      </c>
      <c r="AI185" s="9">
        <v>41.599049999999998</v>
      </c>
      <c r="AJ185" s="9">
        <v>41.55</v>
      </c>
      <c r="AK185" s="9">
        <v>41.75</v>
      </c>
      <c r="AL185" s="10">
        <v>41.77</v>
      </c>
      <c r="AM185" s="10">
        <v>38.47</v>
      </c>
      <c r="AN185" s="9">
        <v>43.427457868020305</v>
      </c>
      <c r="AO185" s="10">
        <v>42.58</v>
      </c>
      <c r="AP185" s="9">
        <v>35.713350000000005</v>
      </c>
      <c r="AQ185" s="10">
        <v>41.77</v>
      </c>
      <c r="AR185" s="10">
        <v>40.799999999999997</v>
      </c>
      <c r="AS185" s="9">
        <v>41.98</v>
      </c>
      <c r="AT185" s="10">
        <v>44.64</v>
      </c>
      <c r="AU185" s="9">
        <v>40.450000000000003</v>
      </c>
      <c r="AV185" s="10">
        <f t="shared" si="40"/>
        <v>40.924989847715736</v>
      </c>
      <c r="AX185" s="4">
        <v>15100</v>
      </c>
      <c r="AY185" s="4">
        <v>15515</v>
      </c>
      <c r="AZ185" s="4">
        <v>14516</v>
      </c>
      <c r="BA185" s="4">
        <v>14559</v>
      </c>
      <c r="BB185" s="4">
        <v>14100</v>
      </c>
      <c r="BC185" s="4">
        <v>14436</v>
      </c>
      <c r="BD185" s="4">
        <v>15890</v>
      </c>
      <c r="BE185" s="4">
        <v>14933</v>
      </c>
      <c r="BF185" s="4">
        <v>15100</v>
      </c>
      <c r="BG185" s="4">
        <v>14116</v>
      </c>
      <c r="BH185" s="5">
        <v>15231</v>
      </c>
      <c r="BI185" s="4">
        <v>14299</v>
      </c>
      <c r="BJ185" s="4">
        <v>15220</v>
      </c>
      <c r="BK185" s="4">
        <v>14590</v>
      </c>
      <c r="BL185" s="5">
        <f t="shared" si="41"/>
        <v>14828.928571428571</v>
      </c>
    </row>
    <row r="186" spans="1:64" x14ac:dyDescent="0.25">
      <c r="A186" s="6">
        <v>181</v>
      </c>
      <c r="B186" s="4">
        <v>78</v>
      </c>
      <c r="C186" s="4">
        <v>82</v>
      </c>
      <c r="D186" s="4">
        <v>48</v>
      </c>
      <c r="E186" s="4">
        <v>90</v>
      </c>
      <c r="F186" s="4">
        <v>50</v>
      </c>
      <c r="G186" s="4">
        <v>49</v>
      </c>
      <c r="H186" s="4">
        <v>52</v>
      </c>
      <c r="I186" s="4">
        <v>56</v>
      </c>
      <c r="J186" s="4">
        <v>65</v>
      </c>
      <c r="K186" s="4">
        <v>69</v>
      </c>
      <c r="L186" s="4">
        <v>61</v>
      </c>
      <c r="M186" s="4">
        <v>78</v>
      </c>
      <c r="N186" s="4">
        <v>68</v>
      </c>
      <c r="O186" s="4">
        <v>60</v>
      </c>
      <c r="P186" s="5">
        <f t="shared" si="37"/>
        <v>64.714285714285708</v>
      </c>
      <c r="R186" s="44">
        <f t="shared" si="38"/>
        <v>4971.1934156378593</v>
      </c>
      <c r="S186" s="44">
        <f t="shared" si="42"/>
        <v>4475.5829760535398</v>
      </c>
      <c r="T186" s="44">
        <f t="shared" si="43"/>
        <v>4192.3465703971124</v>
      </c>
      <c r="U186" s="44">
        <f t="shared" si="44"/>
        <v>4184.622754491018</v>
      </c>
      <c r="V186" s="44">
        <f t="shared" si="45"/>
        <v>4050.7541297581993</v>
      </c>
      <c r="W186" s="44">
        <f t="shared" si="46"/>
        <v>4503.041330907201</v>
      </c>
      <c r="X186" s="44">
        <f t="shared" si="47"/>
        <v>4390.2365821586127</v>
      </c>
      <c r="Y186" s="44">
        <f t="shared" si="48"/>
        <v>4201.5474794841739</v>
      </c>
      <c r="Z186" s="44">
        <f t="shared" si="49"/>
        <v>5073.7329318028123</v>
      </c>
      <c r="AA186" s="44">
        <f t="shared" si="50"/>
        <v>4055.3507301891304</v>
      </c>
      <c r="AB186" s="44">
        <f t="shared" si="51"/>
        <v>4479.7058823529414</v>
      </c>
      <c r="AC186" s="44">
        <f t="shared" si="52"/>
        <v>4087.3749404478326</v>
      </c>
      <c r="AD186" s="44">
        <f t="shared" si="53"/>
        <v>4091.3978494623657</v>
      </c>
      <c r="AE186" s="44">
        <f t="shared" si="54"/>
        <v>4328.3065512978983</v>
      </c>
      <c r="AF186" s="5">
        <f t="shared" si="39"/>
        <v>4363.2281517457641</v>
      </c>
      <c r="AH186" s="9">
        <v>36.450000000000003</v>
      </c>
      <c r="AI186" s="9">
        <v>41.599049999999998</v>
      </c>
      <c r="AJ186" s="9">
        <v>41.55</v>
      </c>
      <c r="AK186" s="9">
        <v>41.75</v>
      </c>
      <c r="AL186" s="10">
        <v>41.77</v>
      </c>
      <c r="AM186" s="10">
        <v>38.47</v>
      </c>
      <c r="AN186" s="9">
        <v>43.432739086294418</v>
      </c>
      <c r="AO186" s="10">
        <v>42.65</v>
      </c>
      <c r="AP186" s="9">
        <v>35.713350000000005</v>
      </c>
      <c r="AQ186" s="10">
        <v>41.77</v>
      </c>
      <c r="AR186" s="10">
        <v>40.799999999999997</v>
      </c>
      <c r="AS186" s="9">
        <v>41.98</v>
      </c>
      <c r="AT186" s="10">
        <v>44.64</v>
      </c>
      <c r="AU186" s="9">
        <v>40.450000000000003</v>
      </c>
      <c r="AV186" s="10">
        <f t="shared" si="40"/>
        <v>40.930367077592457</v>
      </c>
      <c r="AX186" s="4">
        <v>15100</v>
      </c>
      <c r="AY186" s="4">
        <v>15515</v>
      </c>
      <c r="AZ186" s="4">
        <v>14516</v>
      </c>
      <c r="BA186" s="4">
        <v>14559</v>
      </c>
      <c r="BB186" s="4">
        <v>14100</v>
      </c>
      <c r="BC186" s="4">
        <v>14436</v>
      </c>
      <c r="BD186" s="4">
        <v>15890</v>
      </c>
      <c r="BE186" s="4">
        <v>14933</v>
      </c>
      <c r="BF186" s="4">
        <v>15100</v>
      </c>
      <c r="BG186" s="4">
        <v>14116</v>
      </c>
      <c r="BH186" s="5">
        <v>15231</v>
      </c>
      <c r="BI186" s="4">
        <v>14299</v>
      </c>
      <c r="BJ186" s="4">
        <v>15220</v>
      </c>
      <c r="BK186" s="4">
        <v>14590</v>
      </c>
      <c r="BL186" s="5">
        <f t="shared" si="41"/>
        <v>14828.928571428571</v>
      </c>
    </row>
    <row r="187" spans="1:64" x14ac:dyDescent="0.25">
      <c r="A187" s="6">
        <v>182</v>
      </c>
      <c r="B187" s="4">
        <v>78</v>
      </c>
      <c r="C187" s="4">
        <v>82</v>
      </c>
      <c r="D187" s="4">
        <v>48</v>
      </c>
      <c r="E187" s="4">
        <v>90</v>
      </c>
      <c r="F187" s="4">
        <v>50</v>
      </c>
      <c r="G187" s="4">
        <v>49</v>
      </c>
      <c r="H187" s="4">
        <v>52</v>
      </c>
      <c r="I187" s="4">
        <v>56</v>
      </c>
      <c r="J187" s="4">
        <v>65</v>
      </c>
      <c r="K187" s="4">
        <v>69</v>
      </c>
      <c r="L187" s="4">
        <v>61</v>
      </c>
      <c r="M187" s="4">
        <v>78</v>
      </c>
      <c r="N187" s="4">
        <v>68</v>
      </c>
      <c r="O187" s="4">
        <v>60</v>
      </c>
      <c r="P187" s="5">
        <f t="shared" si="37"/>
        <v>64.714285714285708</v>
      </c>
      <c r="R187" s="44">
        <f t="shared" si="38"/>
        <v>4971.1934156378593</v>
      </c>
      <c r="S187" s="44">
        <f t="shared" si="42"/>
        <v>4475.5829760535398</v>
      </c>
      <c r="T187" s="44">
        <f t="shared" si="43"/>
        <v>4192.3465703971124</v>
      </c>
      <c r="U187" s="44">
        <f t="shared" si="44"/>
        <v>4184.622754491018</v>
      </c>
      <c r="V187" s="44">
        <f t="shared" si="45"/>
        <v>4050.7541297581993</v>
      </c>
      <c r="W187" s="44">
        <f t="shared" si="46"/>
        <v>4503.041330907201</v>
      </c>
      <c r="X187" s="44">
        <f t="shared" si="47"/>
        <v>4389.7028147930014</v>
      </c>
      <c r="Y187" s="44">
        <f t="shared" si="48"/>
        <v>4195.6450479981268</v>
      </c>
      <c r="Z187" s="44">
        <f t="shared" si="49"/>
        <v>5073.7329318028123</v>
      </c>
      <c r="AA187" s="44">
        <f t="shared" si="50"/>
        <v>4055.3507301891304</v>
      </c>
      <c r="AB187" s="44">
        <f t="shared" si="51"/>
        <v>4479.7058823529414</v>
      </c>
      <c r="AC187" s="44">
        <f t="shared" si="52"/>
        <v>4087.3749404478326</v>
      </c>
      <c r="AD187" s="44">
        <f t="shared" si="53"/>
        <v>4091.3978494623657</v>
      </c>
      <c r="AE187" s="44">
        <f t="shared" si="54"/>
        <v>4328.3065512978983</v>
      </c>
      <c r="AF187" s="5">
        <f t="shared" si="39"/>
        <v>4362.7684232563606</v>
      </c>
      <c r="AH187" s="9">
        <v>36.450000000000003</v>
      </c>
      <c r="AI187" s="9">
        <v>41.599049999999998</v>
      </c>
      <c r="AJ187" s="9">
        <v>41.55</v>
      </c>
      <c r="AK187" s="9">
        <v>41.75</v>
      </c>
      <c r="AL187" s="10">
        <v>41.77</v>
      </c>
      <c r="AM187" s="10">
        <v>38.47</v>
      </c>
      <c r="AN187" s="9">
        <v>43.438020304568525</v>
      </c>
      <c r="AO187" s="10">
        <v>42.71</v>
      </c>
      <c r="AP187" s="9">
        <v>35.713350000000005</v>
      </c>
      <c r="AQ187" s="10">
        <v>41.77</v>
      </c>
      <c r="AR187" s="10">
        <v>40.799999999999997</v>
      </c>
      <c r="AS187" s="9">
        <v>41.98</v>
      </c>
      <c r="AT187" s="10">
        <v>44.64</v>
      </c>
      <c r="AU187" s="9">
        <v>40.450000000000003</v>
      </c>
      <c r="AV187" s="10">
        <f t="shared" si="40"/>
        <v>40.935030021754891</v>
      </c>
      <c r="AX187" s="4">
        <v>15100</v>
      </c>
      <c r="AY187" s="4">
        <v>15515</v>
      </c>
      <c r="AZ187" s="4">
        <v>14516</v>
      </c>
      <c r="BA187" s="4">
        <v>14559</v>
      </c>
      <c r="BB187" s="4">
        <v>14100</v>
      </c>
      <c r="BC187" s="4">
        <v>14436</v>
      </c>
      <c r="BD187" s="4">
        <v>15890</v>
      </c>
      <c r="BE187" s="4">
        <v>14933</v>
      </c>
      <c r="BF187" s="4">
        <v>15100</v>
      </c>
      <c r="BG187" s="4">
        <v>14116</v>
      </c>
      <c r="BH187" s="5">
        <v>15231</v>
      </c>
      <c r="BI187" s="4">
        <v>14299</v>
      </c>
      <c r="BJ187" s="4">
        <v>15220</v>
      </c>
      <c r="BK187" s="4">
        <v>14590</v>
      </c>
      <c r="BL187" s="5">
        <f t="shared" si="41"/>
        <v>14828.928571428571</v>
      </c>
    </row>
    <row r="188" spans="1:64" x14ac:dyDescent="0.25">
      <c r="A188" s="6">
        <v>183</v>
      </c>
      <c r="B188" s="4">
        <v>78</v>
      </c>
      <c r="C188" s="4">
        <v>82</v>
      </c>
      <c r="D188" s="4">
        <v>48</v>
      </c>
      <c r="E188" s="4">
        <v>90</v>
      </c>
      <c r="F188" s="4">
        <v>50</v>
      </c>
      <c r="G188" s="4">
        <v>49</v>
      </c>
      <c r="H188" s="4">
        <v>52</v>
      </c>
      <c r="I188" s="4">
        <v>55.9</v>
      </c>
      <c r="J188" s="4">
        <v>65</v>
      </c>
      <c r="K188" s="4">
        <v>69</v>
      </c>
      <c r="L188" s="4">
        <v>61</v>
      </c>
      <c r="M188" s="4">
        <v>78</v>
      </c>
      <c r="N188" s="4">
        <v>68</v>
      </c>
      <c r="O188" s="4">
        <v>60</v>
      </c>
      <c r="P188" s="5">
        <f t="shared" si="37"/>
        <v>64.707142857142856</v>
      </c>
      <c r="R188" s="44">
        <f t="shared" si="38"/>
        <v>4971.1934156378593</v>
      </c>
      <c r="S188" s="44">
        <f t="shared" si="42"/>
        <v>4475.5829760535398</v>
      </c>
      <c r="T188" s="44">
        <f t="shared" si="43"/>
        <v>4192.3465703971124</v>
      </c>
      <c r="U188" s="44">
        <f t="shared" si="44"/>
        <v>4184.622754491018</v>
      </c>
      <c r="V188" s="44">
        <f t="shared" si="45"/>
        <v>4050.7541297581993</v>
      </c>
      <c r="W188" s="44">
        <f t="shared" si="46"/>
        <v>4503.041330907201</v>
      </c>
      <c r="X188" s="44">
        <f t="shared" si="47"/>
        <v>4389.1691772030672</v>
      </c>
      <c r="Y188" s="44">
        <f t="shared" si="48"/>
        <v>4188.7798036465638</v>
      </c>
      <c r="Z188" s="44">
        <f t="shared" si="49"/>
        <v>5073.7329318028123</v>
      </c>
      <c r="AA188" s="44">
        <f t="shared" si="50"/>
        <v>4055.3507301891304</v>
      </c>
      <c r="AB188" s="44">
        <f t="shared" si="51"/>
        <v>4479.7058823529414</v>
      </c>
      <c r="AC188" s="44">
        <f t="shared" si="52"/>
        <v>4087.3749404478326</v>
      </c>
      <c r="AD188" s="44">
        <f t="shared" si="53"/>
        <v>4091.3978494623657</v>
      </c>
      <c r="AE188" s="44">
        <f t="shared" si="54"/>
        <v>4328.3065512978983</v>
      </c>
      <c r="AF188" s="5">
        <f t="shared" si="39"/>
        <v>4362.2399316891106</v>
      </c>
      <c r="AH188" s="9">
        <v>36.450000000000003</v>
      </c>
      <c r="AI188" s="9">
        <v>41.599049999999998</v>
      </c>
      <c r="AJ188" s="9">
        <v>41.55</v>
      </c>
      <c r="AK188" s="9">
        <v>41.75</v>
      </c>
      <c r="AL188" s="10">
        <v>41.77</v>
      </c>
      <c r="AM188" s="10">
        <v>38.47</v>
      </c>
      <c r="AN188" s="9">
        <v>43.443301522842646</v>
      </c>
      <c r="AO188" s="10">
        <v>42.78</v>
      </c>
      <c r="AP188" s="9">
        <v>35.713350000000005</v>
      </c>
      <c r="AQ188" s="10">
        <v>41.77</v>
      </c>
      <c r="AR188" s="10">
        <v>40.799999999999997</v>
      </c>
      <c r="AS188" s="9">
        <v>41.98</v>
      </c>
      <c r="AT188" s="10">
        <v>44.64</v>
      </c>
      <c r="AU188" s="9">
        <v>40.450000000000003</v>
      </c>
      <c r="AV188" s="10">
        <f t="shared" si="40"/>
        <v>40.940407251631619</v>
      </c>
      <c r="AX188" s="4">
        <v>15100</v>
      </c>
      <c r="AY188" s="4">
        <v>15515</v>
      </c>
      <c r="AZ188" s="4">
        <v>14516</v>
      </c>
      <c r="BA188" s="4">
        <v>14559</v>
      </c>
      <c r="BB188" s="4">
        <v>14100</v>
      </c>
      <c r="BC188" s="4">
        <v>14436</v>
      </c>
      <c r="BD188" s="4">
        <v>15890</v>
      </c>
      <c r="BE188" s="4">
        <v>14933</v>
      </c>
      <c r="BF188" s="4">
        <v>15100</v>
      </c>
      <c r="BG188" s="4">
        <v>14116</v>
      </c>
      <c r="BH188" s="5">
        <v>15231</v>
      </c>
      <c r="BI188" s="4">
        <v>14299</v>
      </c>
      <c r="BJ188" s="4">
        <v>15220</v>
      </c>
      <c r="BK188" s="4">
        <v>14590</v>
      </c>
      <c r="BL188" s="5">
        <f t="shared" si="41"/>
        <v>14828.928571428571</v>
      </c>
    </row>
    <row r="189" spans="1:64" x14ac:dyDescent="0.25">
      <c r="A189" s="6">
        <v>184</v>
      </c>
      <c r="B189" s="4">
        <v>78</v>
      </c>
      <c r="C189" s="4">
        <v>82</v>
      </c>
      <c r="D189" s="4">
        <v>48</v>
      </c>
      <c r="E189" s="4">
        <v>90</v>
      </c>
      <c r="F189" s="4">
        <v>50</v>
      </c>
      <c r="G189" s="4">
        <v>49</v>
      </c>
      <c r="H189" s="4">
        <v>52</v>
      </c>
      <c r="I189" s="4">
        <v>55.9</v>
      </c>
      <c r="J189" s="4">
        <v>65</v>
      </c>
      <c r="K189" s="4">
        <v>69</v>
      </c>
      <c r="L189" s="4">
        <v>61</v>
      </c>
      <c r="M189" s="4">
        <v>78</v>
      </c>
      <c r="N189" s="4">
        <v>68</v>
      </c>
      <c r="O189" s="4">
        <v>60</v>
      </c>
      <c r="P189" s="5">
        <f t="shared" si="37"/>
        <v>64.707142857142856</v>
      </c>
      <c r="R189" s="44">
        <f t="shared" si="38"/>
        <v>4971.1934156378593</v>
      </c>
      <c r="S189" s="44">
        <f t="shared" si="42"/>
        <v>4475.5829760535398</v>
      </c>
      <c r="T189" s="44">
        <f t="shared" si="43"/>
        <v>4192.3465703971124</v>
      </c>
      <c r="U189" s="44">
        <f t="shared" si="44"/>
        <v>4184.622754491018</v>
      </c>
      <c r="V189" s="44">
        <f t="shared" si="45"/>
        <v>4050.7541297581993</v>
      </c>
      <c r="W189" s="44">
        <f t="shared" si="46"/>
        <v>4503.041330907201</v>
      </c>
      <c r="X189" s="44">
        <f t="shared" si="47"/>
        <v>4388.6356693414891</v>
      </c>
      <c r="Y189" s="44">
        <f t="shared" si="48"/>
        <v>4181.9369894982492</v>
      </c>
      <c r="Z189" s="44">
        <f t="shared" si="49"/>
        <v>5073.7329318028123</v>
      </c>
      <c r="AA189" s="44">
        <f t="shared" si="50"/>
        <v>4055.3507301891304</v>
      </c>
      <c r="AB189" s="44">
        <f t="shared" si="51"/>
        <v>4479.7058823529414</v>
      </c>
      <c r="AC189" s="44">
        <f t="shared" si="52"/>
        <v>4087.3749404478326</v>
      </c>
      <c r="AD189" s="44">
        <f t="shared" si="53"/>
        <v>4091.3978494623657</v>
      </c>
      <c r="AE189" s="44">
        <f t="shared" si="54"/>
        <v>4328.3065512978983</v>
      </c>
      <c r="AF189" s="5">
        <f t="shared" si="39"/>
        <v>4361.7130515455465</v>
      </c>
      <c r="AH189" s="9">
        <v>36.450000000000003</v>
      </c>
      <c r="AI189" s="9">
        <v>41.599049999999998</v>
      </c>
      <c r="AJ189" s="9">
        <v>41.55</v>
      </c>
      <c r="AK189" s="9">
        <v>41.75</v>
      </c>
      <c r="AL189" s="10">
        <v>41.77</v>
      </c>
      <c r="AM189" s="10">
        <v>38.47</v>
      </c>
      <c r="AN189" s="9">
        <v>43.448582741116752</v>
      </c>
      <c r="AO189" s="10">
        <v>42.85</v>
      </c>
      <c r="AP189" s="9">
        <v>35.713350000000005</v>
      </c>
      <c r="AQ189" s="10">
        <v>41.77</v>
      </c>
      <c r="AR189" s="10">
        <v>40.799999999999997</v>
      </c>
      <c r="AS189" s="9">
        <v>41.98</v>
      </c>
      <c r="AT189" s="10">
        <v>44.64</v>
      </c>
      <c r="AU189" s="9">
        <v>40.450000000000003</v>
      </c>
      <c r="AV189" s="10">
        <f t="shared" si="40"/>
        <v>40.94578448150834</v>
      </c>
      <c r="AX189" s="4">
        <v>15100</v>
      </c>
      <c r="AY189" s="4">
        <v>15515</v>
      </c>
      <c r="AZ189" s="4">
        <v>14516</v>
      </c>
      <c r="BA189" s="4">
        <v>14559</v>
      </c>
      <c r="BB189" s="4">
        <v>14100</v>
      </c>
      <c r="BC189" s="4">
        <v>14436</v>
      </c>
      <c r="BD189" s="4">
        <v>15890</v>
      </c>
      <c r="BE189" s="4">
        <v>14933</v>
      </c>
      <c r="BF189" s="4">
        <v>15100</v>
      </c>
      <c r="BG189" s="4">
        <v>14116</v>
      </c>
      <c r="BH189" s="5">
        <v>15231</v>
      </c>
      <c r="BI189" s="4">
        <v>14299</v>
      </c>
      <c r="BJ189" s="4">
        <v>15220</v>
      </c>
      <c r="BK189" s="4">
        <v>14590</v>
      </c>
      <c r="BL189" s="5">
        <f t="shared" si="41"/>
        <v>14828.928571428571</v>
      </c>
    </row>
    <row r="190" spans="1:64" x14ac:dyDescent="0.25">
      <c r="A190" s="6">
        <v>185</v>
      </c>
      <c r="B190" s="4">
        <v>78</v>
      </c>
      <c r="C190" s="4">
        <v>82</v>
      </c>
      <c r="D190" s="4">
        <v>48</v>
      </c>
      <c r="E190" s="4">
        <v>90</v>
      </c>
      <c r="F190" s="4">
        <v>50</v>
      </c>
      <c r="G190" s="4">
        <v>49</v>
      </c>
      <c r="H190" s="4">
        <v>52</v>
      </c>
      <c r="I190" s="4">
        <v>55.9</v>
      </c>
      <c r="J190" s="4">
        <v>65</v>
      </c>
      <c r="K190" s="4">
        <v>69</v>
      </c>
      <c r="L190" s="4">
        <v>61</v>
      </c>
      <c r="M190" s="4">
        <v>78</v>
      </c>
      <c r="N190" s="4">
        <v>68</v>
      </c>
      <c r="O190" s="4">
        <v>60</v>
      </c>
      <c r="P190" s="5">
        <f t="shared" si="37"/>
        <v>64.707142857142856</v>
      </c>
      <c r="R190" s="44">
        <f t="shared" si="38"/>
        <v>4971.1934156378593</v>
      </c>
      <c r="S190" s="44">
        <f t="shared" si="42"/>
        <v>4475.5829760535398</v>
      </c>
      <c r="T190" s="44">
        <f t="shared" si="43"/>
        <v>4192.3465703971124</v>
      </c>
      <c r="U190" s="44">
        <f t="shared" si="44"/>
        <v>4184.622754491018</v>
      </c>
      <c r="V190" s="44">
        <f t="shared" si="45"/>
        <v>4050.7541297581993</v>
      </c>
      <c r="W190" s="44">
        <f t="shared" si="46"/>
        <v>4503.041330907201</v>
      </c>
      <c r="X190" s="44">
        <f t="shared" si="47"/>
        <v>4388.1022911609662</v>
      </c>
      <c r="Y190" s="44">
        <f t="shared" si="48"/>
        <v>4175.1164958061509</v>
      </c>
      <c r="Z190" s="44">
        <f t="shared" si="49"/>
        <v>5073.7329318028123</v>
      </c>
      <c r="AA190" s="44">
        <f t="shared" si="50"/>
        <v>4055.3507301891304</v>
      </c>
      <c r="AB190" s="44">
        <f t="shared" si="51"/>
        <v>4479.7058823529414</v>
      </c>
      <c r="AC190" s="44">
        <f t="shared" si="52"/>
        <v>4087.3749404478326</v>
      </c>
      <c r="AD190" s="44">
        <f t="shared" si="53"/>
        <v>4091.3978494623657</v>
      </c>
      <c r="AE190" s="44">
        <f t="shared" si="54"/>
        <v>4328.3065512978983</v>
      </c>
      <c r="AF190" s="5">
        <f t="shared" si="39"/>
        <v>4361.1877749832165</v>
      </c>
      <c r="AH190" s="9">
        <v>36.450000000000003</v>
      </c>
      <c r="AI190" s="9">
        <v>41.599049999999998</v>
      </c>
      <c r="AJ190" s="9">
        <v>41.55</v>
      </c>
      <c r="AK190" s="9">
        <v>41.75</v>
      </c>
      <c r="AL190" s="10">
        <v>41.77</v>
      </c>
      <c r="AM190" s="10">
        <v>38.47</v>
      </c>
      <c r="AN190" s="9">
        <v>43.453863959390866</v>
      </c>
      <c r="AO190" s="10">
        <v>42.92</v>
      </c>
      <c r="AP190" s="9">
        <v>35.713350000000005</v>
      </c>
      <c r="AQ190" s="10">
        <v>41.77</v>
      </c>
      <c r="AR190" s="10">
        <v>40.799999999999997</v>
      </c>
      <c r="AS190" s="9">
        <v>41.98</v>
      </c>
      <c r="AT190" s="10">
        <v>44.64</v>
      </c>
      <c r="AU190" s="9">
        <v>40.450000000000003</v>
      </c>
      <c r="AV190" s="10">
        <f t="shared" si="40"/>
        <v>40.951161711385062</v>
      </c>
      <c r="AX190" s="4">
        <v>15100</v>
      </c>
      <c r="AY190" s="4">
        <v>15515</v>
      </c>
      <c r="AZ190" s="4">
        <v>14516</v>
      </c>
      <c r="BA190" s="4">
        <v>14559</v>
      </c>
      <c r="BB190" s="4">
        <v>14100</v>
      </c>
      <c r="BC190" s="4">
        <v>14436</v>
      </c>
      <c r="BD190" s="4">
        <v>15890</v>
      </c>
      <c r="BE190" s="4">
        <v>14933</v>
      </c>
      <c r="BF190" s="4">
        <v>15100</v>
      </c>
      <c r="BG190" s="4">
        <v>14116</v>
      </c>
      <c r="BH190" s="5">
        <v>15231</v>
      </c>
      <c r="BI190" s="4">
        <v>14299</v>
      </c>
      <c r="BJ190" s="4">
        <v>15220</v>
      </c>
      <c r="BK190" s="4">
        <v>14590</v>
      </c>
      <c r="BL190" s="5">
        <f t="shared" si="41"/>
        <v>14828.928571428571</v>
      </c>
    </row>
    <row r="191" spans="1:64" x14ac:dyDescent="0.25">
      <c r="A191" s="6">
        <v>186</v>
      </c>
      <c r="B191" s="4">
        <v>78</v>
      </c>
      <c r="C191" s="4">
        <v>82</v>
      </c>
      <c r="D191" s="4">
        <v>48</v>
      </c>
      <c r="E191" s="4">
        <v>90</v>
      </c>
      <c r="F191" s="4">
        <v>50</v>
      </c>
      <c r="G191" s="4">
        <v>49</v>
      </c>
      <c r="H191" s="4">
        <v>52</v>
      </c>
      <c r="I191" s="4">
        <v>55.9</v>
      </c>
      <c r="J191" s="4">
        <v>65</v>
      </c>
      <c r="K191" s="4">
        <v>69</v>
      </c>
      <c r="L191" s="4">
        <v>61</v>
      </c>
      <c r="M191" s="4">
        <v>78</v>
      </c>
      <c r="N191" s="4">
        <v>68</v>
      </c>
      <c r="O191" s="4">
        <v>60</v>
      </c>
      <c r="P191" s="5">
        <f t="shared" si="37"/>
        <v>64.707142857142856</v>
      </c>
      <c r="R191" s="44">
        <f t="shared" si="38"/>
        <v>4971.1934156378593</v>
      </c>
      <c r="S191" s="44">
        <f t="shared" si="42"/>
        <v>4475.5829760535398</v>
      </c>
      <c r="T191" s="44">
        <f t="shared" si="43"/>
        <v>4192.3465703971124</v>
      </c>
      <c r="U191" s="44">
        <f t="shared" si="44"/>
        <v>4184.622754491018</v>
      </c>
      <c r="V191" s="44">
        <f t="shared" si="45"/>
        <v>4050.7541297581993</v>
      </c>
      <c r="W191" s="44">
        <f t="shared" si="46"/>
        <v>4503.041330907201</v>
      </c>
      <c r="X191" s="44">
        <f t="shared" si="47"/>
        <v>4387.5690426142219</v>
      </c>
      <c r="Y191" s="44">
        <f t="shared" si="48"/>
        <v>4169.2880409492791</v>
      </c>
      <c r="Z191" s="44">
        <f t="shared" si="49"/>
        <v>5073.7329318028123</v>
      </c>
      <c r="AA191" s="44">
        <f t="shared" si="50"/>
        <v>4055.3507301891304</v>
      </c>
      <c r="AB191" s="44">
        <f t="shared" si="51"/>
        <v>4479.7058823529414</v>
      </c>
      <c r="AC191" s="44">
        <f t="shared" si="52"/>
        <v>4087.3749404478326</v>
      </c>
      <c r="AD191" s="44">
        <f t="shared" si="53"/>
        <v>4091.3978494623657</v>
      </c>
      <c r="AE191" s="44">
        <f t="shared" si="54"/>
        <v>4328.3065512978983</v>
      </c>
      <c r="AF191" s="5">
        <f t="shared" si="39"/>
        <v>4360.7333675972441</v>
      </c>
      <c r="AH191" s="9">
        <v>36.450000000000003</v>
      </c>
      <c r="AI191" s="9">
        <v>41.599049999999998</v>
      </c>
      <c r="AJ191" s="9">
        <v>41.55</v>
      </c>
      <c r="AK191" s="9">
        <v>41.75</v>
      </c>
      <c r="AL191" s="10">
        <v>41.77</v>
      </c>
      <c r="AM191" s="10">
        <v>38.47</v>
      </c>
      <c r="AN191" s="9">
        <v>43.459145177664979</v>
      </c>
      <c r="AO191" s="10">
        <v>42.98</v>
      </c>
      <c r="AP191" s="9">
        <v>35.713350000000005</v>
      </c>
      <c r="AQ191" s="10">
        <v>41.77</v>
      </c>
      <c r="AR191" s="10">
        <v>40.799999999999997</v>
      </c>
      <c r="AS191" s="9">
        <v>41.98</v>
      </c>
      <c r="AT191" s="10">
        <v>44.64</v>
      </c>
      <c r="AU191" s="9">
        <v>40.450000000000003</v>
      </c>
      <c r="AV191" s="10">
        <f t="shared" si="40"/>
        <v>40.955824655547509</v>
      </c>
      <c r="AX191" s="4">
        <v>15100</v>
      </c>
      <c r="AY191" s="4">
        <v>15515</v>
      </c>
      <c r="AZ191" s="4">
        <v>14516</v>
      </c>
      <c r="BA191" s="4">
        <v>14559</v>
      </c>
      <c r="BB191" s="4">
        <v>14100</v>
      </c>
      <c r="BC191" s="4">
        <v>14436</v>
      </c>
      <c r="BD191" s="4">
        <v>15890</v>
      </c>
      <c r="BE191" s="4">
        <v>14933</v>
      </c>
      <c r="BF191" s="4">
        <v>15100</v>
      </c>
      <c r="BG191" s="4">
        <v>14116</v>
      </c>
      <c r="BH191" s="5">
        <v>15231</v>
      </c>
      <c r="BI191" s="4">
        <v>14299</v>
      </c>
      <c r="BJ191" s="4">
        <v>15220</v>
      </c>
      <c r="BK191" s="4">
        <v>14590</v>
      </c>
      <c r="BL191" s="5">
        <f t="shared" si="41"/>
        <v>14828.928571428571</v>
      </c>
    </row>
    <row r="192" spans="1:64" x14ac:dyDescent="0.25">
      <c r="A192" s="6">
        <v>187</v>
      </c>
      <c r="B192" s="4">
        <v>78</v>
      </c>
      <c r="C192" s="4">
        <v>82</v>
      </c>
      <c r="D192" s="4">
        <v>48</v>
      </c>
      <c r="E192" s="4">
        <v>90</v>
      </c>
      <c r="F192" s="4">
        <v>50</v>
      </c>
      <c r="G192" s="4">
        <v>49</v>
      </c>
      <c r="H192" s="4">
        <v>52</v>
      </c>
      <c r="I192" s="4">
        <v>55.8</v>
      </c>
      <c r="J192" s="4">
        <v>65</v>
      </c>
      <c r="K192" s="4">
        <v>69</v>
      </c>
      <c r="L192" s="4">
        <v>61</v>
      </c>
      <c r="M192" s="4">
        <v>78</v>
      </c>
      <c r="N192" s="4">
        <v>68</v>
      </c>
      <c r="O192" s="4">
        <v>60</v>
      </c>
      <c r="P192" s="5">
        <f t="shared" si="37"/>
        <v>64.7</v>
      </c>
      <c r="R192" s="44">
        <f t="shared" si="38"/>
        <v>4971.1934156378593</v>
      </c>
      <c r="S192" s="44">
        <f t="shared" si="42"/>
        <v>4475.5829760535398</v>
      </c>
      <c r="T192" s="44">
        <f t="shared" si="43"/>
        <v>4192.3465703971124</v>
      </c>
      <c r="U192" s="44">
        <f t="shared" si="44"/>
        <v>4184.622754491018</v>
      </c>
      <c r="V192" s="44">
        <f t="shared" si="45"/>
        <v>4050.7541297581993</v>
      </c>
      <c r="W192" s="44">
        <f t="shared" si="46"/>
        <v>4503.041330907201</v>
      </c>
      <c r="X192" s="44">
        <f t="shared" si="47"/>
        <v>4387.0359236540007</v>
      </c>
      <c r="Y192" s="44">
        <f t="shared" si="48"/>
        <v>4162.508710801394</v>
      </c>
      <c r="Z192" s="44">
        <f t="shared" si="49"/>
        <v>5073.7329318028123</v>
      </c>
      <c r="AA192" s="44">
        <f t="shared" si="50"/>
        <v>4055.3507301891304</v>
      </c>
      <c r="AB192" s="44">
        <f t="shared" si="51"/>
        <v>4479.7058823529414</v>
      </c>
      <c r="AC192" s="44">
        <f t="shared" si="52"/>
        <v>4087.3749404478326</v>
      </c>
      <c r="AD192" s="44">
        <f t="shared" si="53"/>
        <v>4091.3978494623657</v>
      </c>
      <c r="AE192" s="44">
        <f t="shared" si="54"/>
        <v>4328.3065512978983</v>
      </c>
      <c r="AF192" s="5">
        <f t="shared" si="39"/>
        <v>4360.2110498038073</v>
      </c>
      <c r="AH192" s="9">
        <v>36.450000000000003</v>
      </c>
      <c r="AI192" s="9">
        <v>41.599049999999998</v>
      </c>
      <c r="AJ192" s="9">
        <v>41.55</v>
      </c>
      <c r="AK192" s="9">
        <v>41.75</v>
      </c>
      <c r="AL192" s="10">
        <v>41.77</v>
      </c>
      <c r="AM192" s="10">
        <v>38.47</v>
      </c>
      <c r="AN192" s="9">
        <v>43.464426395939093</v>
      </c>
      <c r="AO192" s="10">
        <v>43.05</v>
      </c>
      <c r="AP192" s="9">
        <v>35.713350000000005</v>
      </c>
      <c r="AQ192" s="10">
        <v>41.77</v>
      </c>
      <c r="AR192" s="10">
        <v>40.799999999999997</v>
      </c>
      <c r="AS192" s="9">
        <v>41.98</v>
      </c>
      <c r="AT192" s="10">
        <v>44.64</v>
      </c>
      <c r="AU192" s="9">
        <v>40.450000000000003</v>
      </c>
      <c r="AV192" s="10">
        <f t="shared" si="40"/>
        <v>40.961201885424224</v>
      </c>
      <c r="AX192" s="4">
        <v>15100</v>
      </c>
      <c r="AY192" s="4">
        <v>15515</v>
      </c>
      <c r="AZ192" s="4">
        <v>14516</v>
      </c>
      <c r="BA192" s="4">
        <v>14559</v>
      </c>
      <c r="BB192" s="4">
        <v>14100</v>
      </c>
      <c r="BC192" s="4">
        <v>14436</v>
      </c>
      <c r="BD192" s="4">
        <v>15890</v>
      </c>
      <c r="BE192" s="4">
        <v>14933</v>
      </c>
      <c r="BF192" s="4">
        <v>15100</v>
      </c>
      <c r="BG192" s="4">
        <v>14116</v>
      </c>
      <c r="BH192" s="5">
        <v>15231</v>
      </c>
      <c r="BI192" s="4">
        <v>14299</v>
      </c>
      <c r="BJ192" s="4">
        <v>15220</v>
      </c>
      <c r="BK192" s="4">
        <v>14590</v>
      </c>
      <c r="BL192" s="5">
        <f t="shared" si="41"/>
        <v>14828.928571428571</v>
      </c>
    </row>
    <row r="193" spans="1:64" x14ac:dyDescent="0.25">
      <c r="A193" s="6">
        <v>188</v>
      </c>
      <c r="B193" s="4">
        <v>78</v>
      </c>
      <c r="C193" s="4">
        <v>82</v>
      </c>
      <c r="D193" s="4">
        <v>48</v>
      </c>
      <c r="E193" s="4">
        <v>90</v>
      </c>
      <c r="F193" s="4">
        <v>50</v>
      </c>
      <c r="G193" s="4">
        <v>49</v>
      </c>
      <c r="H193" s="4">
        <v>52</v>
      </c>
      <c r="I193" s="4">
        <v>55.8</v>
      </c>
      <c r="J193" s="4">
        <v>65</v>
      </c>
      <c r="K193" s="4">
        <v>69</v>
      </c>
      <c r="L193" s="4">
        <v>61</v>
      </c>
      <c r="M193" s="4">
        <v>78</v>
      </c>
      <c r="N193" s="4">
        <v>68</v>
      </c>
      <c r="O193" s="4">
        <v>60</v>
      </c>
      <c r="P193" s="5">
        <f t="shared" si="37"/>
        <v>64.7</v>
      </c>
      <c r="R193" s="44">
        <f t="shared" si="38"/>
        <v>4971.1934156378593</v>
      </c>
      <c r="S193" s="44">
        <f t="shared" si="42"/>
        <v>4475.5829760535398</v>
      </c>
      <c r="T193" s="44">
        <f t="shared" si="43"/>
        <v>4192.3465703971124</v>
      </c>
      <c r="U193" s="44">
        <f t="shared" si="44"/>
        <v>4184.622754491018</v>
      </c>
      <c r="V193" s="44">
        <f t="shared" si="45"/>
        <v>4050.7541297581993</v>
      </c>
      <c r="W193" s="44">
        <f t="shared" si="46"/>
        <v>4503.041330907201</v>
      </c>
      <c r="X193" s="44">
        <f t="shared" si="47"/>
        <v>4386.5029342330736</v>
      </c>
      <c r="Y193" s="44">
        <f t="shared" si="48"/>
        <v>4155.7513914656774</v>
      </c>
      <c r="Z193" s="44">
        <f t="shared" si="49"/>
        <v>5073.7329318028123</v>
      </c>
      <c r="AA193" s="44">
        <f t="shared" si="50"/>
        <v>4055.3507301891304</v>
      </c>
      <c r="AB193" s="44">
        <f t="shared" si="51"/>
        <v>4479.7058823529414</v>
      </c>
      <c r="AC193" s="44">
        <f t="shared" si="52"/>
        <v>4087.3749404478326</v>
      </c>
      <c r="AD193" s="44">
        <f t="shared" si="53"/>
        <v>4091.3978494623657</v>
      </c>
      <c r="AE193" s="44">
        <f t="shared" si="54"/>
        <v>4328.3065512978983</v>
      </c>
      <c r="AF193" s="5">
        <f t="shared" si="39"/>
        <v>4359.6903134640479</v>
      </c>
      <c r="AH193" s="9">
        <v>36.450000000000003</v>
      </c>
      <c r="AI193" s="9">
        <v>41.599049999999998</v>
      </c>
      <c r="AJ193" s="9">
        <v>41.55</v>
      </c>
      <c r="AK193" s="9">
        <v>41.75</v>
      </c>
      <c r="AL193" s="10">
        <v>41.77</v>
      </c>
      <c r="AM193" s="10">
        <v>38.47</v>
      </c>
      <c r="AN193" s="9">
        <v>43.469707614213206</v>
      </c>
      <c r="AO193" s="10">
        <v>43.12</v>
      </c>
      <c r="AP193" s="9">
        <v>35.713350000000005</v>
      </c>
      <c r="AQ193" s="10">
        <v>41.77</v>
      </c>
      <c r="AR193" s="10">
        <v>40.799999999999997</v>
      </c>
      <c r="AS193" s="9">
        <v>41.98</v>
      </c>
      <c r="AT193" s="10">
        <v>44.64</v>
      </c>
      <c r="AU193" s="9">
        <v>40.450000000000003</v>
      </c>
      <c r="AV193" s="10">
        <f t="shared" si="40"/>
        <v>40.966579115300945</v>
      </c>
      <c r="AX193" s="4">
        <v>15100</v>
      </c>
      <c r="AY193" s="4">
        <v>15515</v>
      </c>
      <c r="AZ193" s="4">
        <v>14516</v>
      </c>
      <c r="BA193" s="4">
        <v>14559</v>
      </c>
      <c r="BB193" s="4">
        <v>14100</v>
      </c>
      <c r="BC193" s="4">
        <v>14436</v>
      </c>
      <c r="BD193" s="4">
        <v>15890</v>
      </c>
      <c r="BE193" s="4">
        <v>14933</v>
      </c>
      <c r="BF193" s="4">
        <v>15100</v>
      </c>
      <c r="BG193" s="4">
        <v>14116</v>
      </c>
      <c r="BH193" s="5">
        <v>15231</v>
      </c>
      <c r="BI193" s="4">
        <v>14299</v>
      </c>
      <c r="BJ193" s="4">
        <v>15220</v>
      </c>
      <c r="BK193" s="4">
        <v>14590</v>
      </c>
      <c r="BL193" s="5">
        <f t="shared" si="41"/>
        <v>14828.928571428571</v>
      </c>
    </row>
    <row r="194" spans="1:64" x14ac:dyDescent="0.25">
      <c r="A194" s="6">
        <v>189</v>
      </c>
      <c r="B194" s="4">
        <v>78</v>
      </c>
      <c r="C194" s="4">
        <v>82</v>
      </c>
      <c r="D194" s="4">
        <v>48</v>
      </c>
      <c r="E194" s="4">
        <v>90</v>
      </c>
      <c r="F194" s="4">
        <v>50</v>
      </c>
      <c r="G194" s="4">
        <v>49</v>
      </c>
      <c r="H194" s="4">
        <v>52</v>
      </c>
      <c r="I194" s="4">
        <v>55.8</v>
      </c>
      <c r="J194" s="4">
        <v>65</v>
      </c>
      <c r="K194" s="4">
        <v>69</v>
      </c>
      <c r="L194" s="4">
        <v>61</v>
      </c>
      <c r="M194" s="4">
        <v>78</v>
      </c>
      <c r="N194" s="4">
        <v>68</v>
      </c>
      <c r="O194" s="4">
        <v>60</v>
      </c>
      <c r="P194" s="5">
        <f t="shared" si="37"/>
        <v>64.7</v>
      </c>
      <c r="R194" s="44">
        <f t="shared" si="38"/>
        <v>4971.1934156378593</v>
      </c>
      <c r="S194" s="44">
        <f t="shared" si="42"/>
        <v>4475.5829760535398</v>
      </c>
      <c r="T194" s="44">
        <f t="shared" si="43"/>
        <v>4192.3465703971124</v>
      </c>
      <c r="U194" s="44">
        <f t="shared" si="44"/>
        <v>4184.622754491018</v>
      </c>
      <c r="V194" s="44">
        <f t="shared" si="45"/>
        <v>4050.7541297581993</v>
      </c>
      <c r="W194" s="44">
        <f t="shared" si="46"/>
        <v>4503.041330907201</v>
      </c>
      <c r="X194" s="44">
        <f t="shared" si="47"/>
        <v>4385.9700743042322</v>
      </c>
      <c r="Y194" s="44">
        <f t="shared" si="48"/>
        <v>4148.0555555555557</v>
      </c>
      <c r="Z194" s="44">
        <f t="shared" si="49"/>
        <v>5073.7329318028123</v>
      </c>
      <c r="AA194" s="44">
        <f t="shared" si="50"/>
        <v>4055.3507301891304</v>
      </c>
      <c r="AB194" s="44">
        <f t="shared" si="51"/>
        <v>4479.7058823529414</v>
      </c>
      <c r="AC194" s="44">
        <f t="shared" si="52"/>
        <v>4087.3749404478326</v>
      </c>
      <c r="AD194" s="44">
        <f t="shared" si="53"/>
        <v>4091.3978494623657</v>
      </c>
      <c r="AE194" s="44">
        <f t="shared" si="54"/>
        <v>4328.3065512978983</v>
      </c>
      <c r="AF194" s="5">
        <f t="shared" si="39"/>
        <v>4359.1025494755504</v>
      </c>
      <c r="AH194" s="9">
        <v>36.450000000000003</v>
      </c>
      <c r="AI194" s="9">
        <v>41.599049999999998</v>
      </c>
      <c r="AJ194" s="9">
        <v>41.55</v>
      </c>
      <c r="AK194" s="9">
        <v>41.75</v>
      </c>
      <c r="AL194" s="10">
        <v>41.77</v>
      </c>
      <c r="AM194" s="10">
        <v>38.47</v>
      </c>
      <c r="AN194" s="9">
        <v>43.474988832487306</v>
      </c>
      <c r="AO194" s="10">
        <v>43.2</v>
      </c>
      <c r="AP194" s="9">
        <v>35.713350000000005</v>
      </c>
      <c r="AQ194" s="10">
        <v>41.77</v>
      </c>
      <c r="AR194" s="10">
        <v>40.799999999999997</v>
      </c>
      <c r="AS194" s="9">
        <v>41.98</v>
      </c>
      <c r="AT194" s="10">
        <v>44.64</v>
      </c>
      <c r="AU194" s="9">
        <v>40.450000000000003</v>
      </c>
      <c r="AV194" s="10">
        <f t="shared" si="40"/>
        <v>40.972670630891955</v>
      </c>
      <c r="AX194" s="4">
        <v>15100</v>
      </c>
      <c r="AY194" s="4">
        <v>15515</v>
      </c>
      <c r="AZ194" s="4">
        <v>14516</v>
      </c>
      <c r="BA194" s="4">
        <v>14559</v>
      </c>
      <c r="BB194" s="4">
        <v>14100</v>
      </c>
      <c r="BC194" s="4">
        <v>14436</v>
      </c>
      <c r="BD194" s="4">
        <v>15890</v>
      </c>
      <c r="BE194" s="4">
        <v>14933</v>
      </c>
      <c r="BF194" s="4">
        <v>15100</v>
      </c>
      <c r="BG194" s="4">
        <v>14116</v>
      </c>
      <c r="BH194" s="5">
        <v>15231</v>
      </c>
      <c r="BI194" s="4">
        <v>14299</v>
      </c>
      <c r="BJ194" s="4">
        <v>15220</v>
      </c>
      <c r="BK194" s="4">
        <v>14590</v>
      </c>
      <c r="BL194" s="5">
        <f t="shared" si="41"/>
        <v>14828.928571428571</v>
      </c>
    </row>
    <row r="195" spans="1:64" x14ac:dyDescent="0.25">
      <c r="A195" s="6">
        <v>190</v>
      </c>
      <c r="B195" s="4">
        <v>78</v>
      </c>
      <c r="C195" s="4">
        <v>82</v>
      </c>
      <c r="D195" s="4">
        <v>48</v>
      </c>
      <c r="E195" s="4">
        <v>90</v>
      </c>
      <c r="F195" s="4">
        <v>50</v>
      </c>
      <c r="G195" s="4">
        <v>49</v>
      </c>
      <c r="H195" s="4">
        <v>52</v>
      </c>
      <c r="I195" s="4">
        <v>55.8</v>
      </c>
      <c r="J195" s="4">
        <v>65</v>
      </c>
      <c r="K195" s="4">
        <v>69</v>
      </c>
      <c r="L195" s="4">
        <v>61</v>
      </c>
      <c r="M195" s="4">
        <v>78</v>
      </c>
      <c r="N195" s="4">
        <v>68</v>
      </c>
      <c r="O195" s="4">
        <v>60</v>
      </c>
      <c r="P195" s="5">
        <f t="shared" si="37"/>
        <v>64.7</v>
      </c>
      <c r="R195" s="44">
        <f t="shared" si="38"/>
        <v>4971.1934156378593</v>
      </c>
      <c r="S195" s="44">
        <f t="shared" si="42"/>
        <v>4475.5829760535398</v>
      </c>
      <c r="T195" s="44">
        <f t="shared" si="43"/>
        <v>4192.3465703971124</v>
      </c>
      <c r="U195" s="44">
        <f t="shared" si="44"/>
        <v>4184.622754491018</v>
      </c>
      <c r="V195" s="44">
        <f t="shared" si="45"/>
        <v>4050.7541297581993</v>
      </c>
      <c r="W195" s="44">
        <f t="shared" si="46"/>
        <v>4503.041330907201</v>
      </c>
      <c r="X195" s="44">
        <f t="shared" si="47"/>
        <v>4385.4373438202883</v>
      </c>
      <c r="Y195" s="44">
        <f t="shared" si="48"/>
        <v>4141.345042754795</v>
      </c>
      <c r="Z195" s="44">
        <f t="shared" si="49"/>
        <v>5073.7329318028123</v>
      </c>
      <c r="AA195" s="44">
        <f t="shared" si="50"/>
        <v>4055.3507301891304</v>
      </c>
      <c r="AB195" s="44">
        <f t="shared" si="51"/>
        <v>4479.7058823529414</v>
      </c>
      <c r="AC195" s="44">
        <f t="shared" si="52"/>
        <v>4087.3749404478326</v>
      </c>
      <c r="AD195" s="44">
        <f t="shared" si="53"/>
        <v>4091.3978494623657</v>
      </c>
      <c r="AE195" s="44">
        <f t="shared" si="54"/>
        <v>4328.3065512978983</v>
      </c>
      <c r="AF195" s="5">
        <f t="shared" si="39"/>
        <v>4358.5851749552139</v>
      </c>
      <c r="AH195" s="9">
        <v>36.450000000000003</v>
      </c>
      <c r="AI195" s="9">
        <v>41.599049999999998</v>
      </c>
      <c r="AJ195" s="9">
        <v>41.55</v>
      </c>
      <c r="AK195" s="9">
        <v>41.75</v>
      </c>
      <c r="AL195" s="10">
        <v>41.77</v>
      </c>
      <c r="AM195" s="10">
        <v>38.47</v>
      </c>
      <c r="AN195" s="9">
        <v>43.480270050761419</v>
      </c>
      <c r="AO195" s="10">
        <v>43.27</v>
      </c>
      <c r="AP195" s="9">
        <v>35.713350000000005</v>
      </c>
      <c r="AQ195" s="10">
        <v>41.77</v>
      </c>
      <c r="AR195" s="10">
        <v>40.799999999999997</v>
      </c>
      <c r="AS195" s="9">
        <v>41.98</v>
      </c>
      <c r="AT195" s="10">
        <v>44.64</v>
      </c>
      <c r="AU195" s="9">
        <v>40.450000000000003</v>
      </c>
      <c r="AV195" s="10">
        <f t="shared" si="40"/>
        <v>40.978047860768676</v>
      </c>
      <c r="AX195" s="4">
        <v>15100</v>
      </c>
      <c r="AY195" s="4">
        <v>15515</v>
      </c>
      <c r="AZ195" s="4">
        <v>14516</v>
      </c>
      <c r="BA195" s="4">
        <v>14559</v>
      </c>
      <c r="BB195" s="4">
        <v>14100</v>
      </c>
      <c r="BC195" s="4">
        <v>14436</v>
      </c>
      <c r="BD195" s="4">
        <v>15890</v>
      </c>
      <c r="BE195" s="4">
        <v>14933</v>
      </c>
      <c r="BF195" s="4">
        <v>15100</v>
      </c>
      <c r="BG195" s="4">
        <v>14116</v>
      </c>
      <c r="BH195" s="5">
        <v>15231</v>
      </c>
      <c r="BI195" s="4">
        <v>14299</v>
      </c>
      <c r="BJ195" s="4">
        <v>15220</v>
      </c>
      <c r="BK195" s="4">
        <v>14590</v>
      </c>
      <c r="BL195" s="5">
        <f t="shared" si="41"/>
        <v>14828.928571428571</v>
      </c>
    </row>
    <row r="196" spans="1:64" x14ac:dyDescent="0.25">
      <c r="A196" s="6">
        <v>191</v>
      </c>
      <c r="B196" s="4">
        <v>78</v>
      </c>
      <c r="C196" s="4">
        <v>82</v>
      </c>
      <c r="D196" s="4">
        <v>48</v>
      </c>
      <c r="E196" s="4">
        <v>90</v>
      </c>
      <c r="F196" s="4">
        <v>50</v>
      </c>
      <c r="G196" s="4">
        <v>49</v>
      </c>
      <c r="H196" s="4">
        <v>52</v>
      </c>
      <c r="I196" s="4">
        <v>55.7</v>
      </c>
      <c r="J196" s="4">
        <v>65</v>
      </c>
      <c r="K196" s="4">
        <v>69</v>
      </c>
      <c r="L196" s="4">
        <v>61</v>
      </c>
      <c r="M196" s="4">
        <v>78</v>
      </c>
      <c r="N196" s="4">
        <v>68</v>
      </c>
      <c r="O196" s="4">
        <v>60</v>
      </c>
      <c r="P196" s="5">
        <f t="shared" si="37"/>
        <v>64.69285714285715</v>
      </c>
      <c r="R196" s="44">
        <f t="shared" si="38"/>
        <v>4971.1934156378593</v>
      </c>
      <c r="S196" s="44">
        <f t="shared" si="42"/>
        <v>4475.5829760535398</v>
      </c>
      <c r="T196" s="44">
        <f t="shared" si="43"/>
        <v>4192.3465703971124</v>
      </c>
      <c r="U196" s="44">
        <f t="shared" si="44"/>
        <v>4184.622754491018</v>
      </c>
      <c r="V196" s="44">
        <f t="shared" si="45"/>
        <v>4050.7541297581993</v>
      </c>
      <c r="W196" s="44">
        <f t="shared" si="46"/>
        <v>4503.041330907201</v>
      </c>
      <c r="X196" s="44">
        <f t="shared" si="47"/>
        <v>4384.904742734082</v>
      </c>
      <c r="Y196" s="44">
        <f t="shared" si="48"/>
        <v>4134.6562067374243</v>
      </c>
      <c r="Z196" s="44">
        <f t="shared" si="49"/>
        <v>5073.7329318028123</v>
      </c>
      <c r="AA196" s="44">
        <f t="shared" si="50"/>
        <v>4055.3507301891304</v>
      </c>
      <c r="AB196" s="44">
        <f t="shared" si="51"/>
        <v>4479.7058823529414</v>
      </c>
      <c r="AC196" s="44">
        <f t="shared" si="52"/>
        <v>4087.3749404478326</v>
      </c>
      <c r="AD196" s="44">
        <f t="shared" si="53"/>
        <v>4091.3978494623657</v>
      </c>
      <c r="AE196" s="44">
        <f t="shared" si="54"/>
        <v>4328.3065512978983</v>
      </c>
      <c r="AF196" s="5">
        <f t="shared" si="39"/>
        <v>4358.0693580192437</v>
      </c>
      <c r="AH196" s="9">
        <v>36.450000000000003</v>
      </c>
      <c r="AI196" s="9">
        <v>41.599049999999998</v>
      </c>
      <c r="AJ196" s="9">
        <v>41.55</v>
      </c>
      <c r="AK196" s="9">
        <v>41.75</v>
      </c>
      <c r="AL196" s="10">
        <v>41.77</v>
      </c>
      <c r="AM196" s="10">
        <v>38.47</v>
      </c>
      <c r="AN196" s="9">
        <v>43.48555126903554</v>
      </c>
      <c r="AO196" s="10">
        <v>43.34</v>
      </c>
      <c r="AP196" s="9">
        <v>35.713350000000005</v>
      </c>
      <c r="AQ196" s="10">
        <v>41.77</v>
      </c>
      <c r="AR196" s="10">
        <v>40.799999999999997</v>
      </c>
      <c r="AS196" s="9">
        <v>41.98</v>
      </c>
      <c r="AT196" s="10">
        <v>44.64</v>
      </c>
      <c r="AU196" s="9">
        <v>40.450000000000003</v>
      </c>
      <c r="AV196" s="10">
        <f t="shared" si="40"/>
        <v>40.983425090645405</v>
      </c>
      <c r="AX196" s="4">
        <v>15100</v>
      </c>
      <c r="AY196" s="4">
        <v>15515</v>
      </c>
      <c r="AZ196" s="4">
        <v>14516</v>
      </c>
      <c r="BA196" s="4">
        <v>14559</v>
      </c>
      <c r="BB196" s="4">
        <v>14100</v>
      </c>
      <c r="BC196" s="4">
        <v>14436</v>
      </c>
      <c r="BD196" s="4">
        <v>15890</v>
      </c>
      <c r="BE196" s="4">
        <v>14933</v>
      </c>
      <c r="BF196" s="4">
        <v>15100</v>
      </c>
      <c r="BG196" s="4">
        <v>14116</v>
      </c>
      <c r="BH196" s="5">
        <v>15231</v>
      </c>
      <c r="BI196" s="4">
        <v>14299</v>
      </c>
      <c r="BJ196" s="4">
        <v>15220</v>
      </c>
      <c r="BK196" s="4">
        <v>14590</v>
      </c>
      <c r="BL196" s="5">
        <f t="shared" si="41"/>
        <v>14828.928571428571</v>
      </c>
    </row>
    <row r="197" spans="1:64" x14ac:dyDescent="0.25">
      <c r="A197" s="6">
        <v>192</v>
      </c>
      <c r="B197" s="4">
        <v>78</v>
      </c>
      <c r="C197" s="4">
        <v>82</v>
      </c>
      <c r="D197" s="4">
        <v>48</v>
      </c>
      <c r="E197" s="4">
        <v>90</v>
      </c>
      <c r="F197" s="4">
        <v>50</v>
      </c>
      <c r="G197" s="4">
        <v>49</v>
      </c>
      <c r="H197" s="4">
        <v>52</v>
      </c>
      <c r="I197" s="4">
        <v>55.7</v>
      </c>
      <c r="J197" s="4">
        <v>65</v>
      </c>
      <c r="K197" s="4">
        <v>69</v>
      </c>
      <c r="L197" s="4">
        <v>61</v>
      </c>
      <c r="M197" s="4">
        <v>78</v>
      </c>
      <c r="N197" s="4">
        <v>68</v>
      </c>
      <c r="O197" s="4">
        <v>60</v>
      </c>
      <c r="P197" s="5">
        <f t="shared" si="37"/>
        <v>64.69285714285715</v>
      </c>
      <c r="R197" s="44">
        <f t="shared" si="38"/>
        <v>4971.1934156378593</v>
      </c>
      <c r="S197" s="44">
        <f t="shared" si="42"/>
        <v>4475.5829760535398</v>
      </c>
      <c r="T197" s="44">
        <f t="shared" si="43"/>
        <v>4192.3465703971124</v>
      </c>
      <c r="U197" s="44">
        <f t="shared" si="44"/>
        <v>4184.622754491018</v>
      </c>
      <c r="V197" s="44">
        <f t="shared" si="45"/>
        <v>4050.7541297581993</v>
      </c>
      <c r="W197" s="44">
        <f t="shared" si="46"/>
        <v>4503.041330907201</v>
      </c>
      <c r="X197" s="44">
        <f t="shared" si="47"/>
        <v>4384.3722709984741</v>
      </c>
      <c r="Y197" s="44">
        <f t="shared" si="48"/>
        <v>4127.038231229848</v>
      </c>
      <c r="Z197" s="44">
        <f t="shared" si="49"/>
        <v>5073.7329318028123</v>
      </c>
      <c r="AA197" s="44">
        <f t="shared" si="50"/>
        <v>4055.3507301891304</v>
      </c>
      <c r="AB197" s="44">
        <f t="shared" si="51"/>
        <v>4479.7058823529414</v>
      </c>
      <c r="AC197" s="44">
        <f t="shared" si="52"/>
        <v>4087.3749404478326</v>
      </c>
      <c r="AD197" s="44">
        <f t="shared" si="53"/>
        <v>4091.3978494623657</v>
      </c>
      <c r="AE197" s="44">
        <f t="shared" si="54"/>
        <v>4328.3065512978983</v>
      </c>
      <c r="AF197" s="5">
        <f t="shared" si="39"/>
        <v>4357.4871832161598</v>
      </c>
      <c r="AH197" s="9">
        <v>36.450000000000003</v>
      </c>
      <c r="AI197" s="9">
        <v>41.599049999999998</v>
      </c>
      <c r="AJ197" s="9">
        <v>41.55</v>
      </c>
      <c r="AK197" s="9">
        <v>41.75</v>
      </c>
      <c r="AL197" s="10">
        <v>41.77</v>
      </c>
      <c r="AM197" s="10">
        <v>38.47</v>
      </c>
      <c r="AN197" s="9">
        <v>43.490832487309646</v>
      </c>
      <c r="AO197" s="10">
        <v>43.42</v>
      </c>
      <c r="AP197" s="9">
        <v>35.713350000000005</v>
      </c>
      <c r="AQ197" s="10">
        <v>41.77</v>
      </c>
      <c r="AR197" s="10">
        <v>40.799999999999997</v>
      </c>
      <c r="AS197" s="9">
        <v>41.98</v>
      </c>
      <c r="AT197" s="10">
        <v>44.64</v>
      </c>
      <c r="AU197" s="9">
        <v>40.450000000000003</v>
      </c>
      <c r="AV197" s="10">
        <f t="shared" si="40"/>
        <v>40.989516606236407</v>
      </c>
      <c r="AX197" s="4">
        <v>15100</v>
      </c>
      <c r="AY197" s="4">
        <v>15515</v>
      </c>
      <c r="AZ197" s="4">
        <v>14516</v>
      </c>
      <c r="BA197" s="4">
        <v>14559</v>
      </c>
      <c r="BB197" s="4">
        <v>14100</v>
      </c>
      <c r="BC197" s="4">
        <v>14436</v>
      </c>
      <c r="BD197" s="4">
        <v>15890</v>
      </c>
      <c r="BE197" s="4">
        <v>14933</v>
      </c>
      <c r="BF197" s="4">
        <v>15100</v>
      </c>
      <c r="BG197" s="4">
        <v>14116</v>
      </c>
      <c r="BH197" s="5">
        <v>15231</v>
      </c>
      <c r="BI197" s="4">
        <v>14299</v>
      </c>
      <c r="BJ197" s="4">
        <v>15220</v>
      </c>
      <c r="BK197" s="4">
        <v>14590</v>
      </c>
      <c r="BL197" s="5">
        <f t="shared" si="41"/>
        <v>14828.928571428571</v>
      </c>
    </row>
    <row r="198" spans="1:64" x14ac:dyDescent="0.25">
      <c r="A198" s="6">
        <v>193</v>
      </c>
      <c r="B198" s="4">
        <v>78</v>
      </c>
      <c r="C198" s="4">
        <v>82</v>
      </c>
      <c r="D198" s="4">
        <v>48</v>
      </c>
      <c r="E198" s="4">
        <v>90</v>
      </c>
      <c r="F198" s="4">
        <v>50</v>
      </c>
      <c r="G198" s="4">
        <v>49</v>
      </c>
      <c r="H198" s="4">
        <v>52</v>
      </c>
      <c r="I198" s="4">
        <v>55.7</v>
      </c>
      <c r="J198" s="4">
        <v>65</v>
      </c>
      <c r="K198" s="4">
        <v>69</v>
      </c>
      <c r="L198" s="4">
        <v>61</v>
      </c>
      <c r="M198" s="4">
        <v>78</v>
      </c>
      <c r="N198" s="4">
        <v>68</v>
      </c>
      <c r="O198" s="4">
        <v>60</v>
      </c>
      <c r="P198" s="5">
        <f t="shared" si="37"/>
        <v>64.69285714285715</v>
      </c>
      <c r="R198" s="44">
        <f t="shared" si="38"/>
        <v>4971.1934156378593</v>
      </c>
      <c r="S198" s="44">
        <f t="shared" si="42"/>
        <v>4475.5829760535398</v>
      </c>
      <c r="T198" s="44">
        <f t="shared" si="43"/>
        <v>4192.3465703971124</v>
      </c>
      <c r="U198" s="44">
        <f t="shared" si="44"/>
        <v>4184.622754491018</v>
      </c>
      <c r="V198" s="44">
        <f t="shared" si="45"/>
        <v>4050.7541297581993</v>
      </c>
      <c r="W198" s="44">
        <f t="shared" si="46"/>
        <v>4503.041330907201</v>
      </c>
      <c r="X198" s="44">
        <f t="shared" si="47"/>
        <v>4383.8399285663463</v>
      </c>
      <c r="Y198" s="44">
        <f t="shared" si="48"/>
        <v>4120.3954932168317</v>
      </c>
      <c r="Z198" s="44">
        <f t="shared" si="49"/>
        <v>5073.7329318028123</v>
      </c>
      <c r="AA198" s="44">
        <f t="shared" si="50"/>
        <v>4055.3507301891304</v>
      </c>
      <c r="AB198" s="44">
        <f t="shared" si="51"/>
        <v>4479.7058823529414</v>
      </c>
      <c r="AC198" s="44">
        <f t="shared" si="52"/>
        <v>4087.3749404478326</v>
      </c>
      <c r="AD198" s="44">
        <f t="shared" si="53"/>
        <v>4091.3978494623657</v>
      </c>
      <c r="AE198" s="44">
        <f t="shared" si="54"/>
        <v>4328.3065512978983</v>
      </c>
      <c r="AF198" s="5">
        <f t="shared" si="39"/>
        <v>4356.9746774700779</v>
      </c>
      <c r="AH198" s="9">
        <v>36.450000000000003</v>
      </c>
      <c r="AI198" s="9">
        <v>41.599049999999998</v>
      </c>
      <c r="AJ198" s="9">
        <v>41.55</v>
      </c>
      <c r="AK198" s="9">
        <v>41.75</v>
      </c>
      <c r="AL198" s="10">
        <v>41.77</v>
      </c>
      <c r="AM198" s="10">
        <v>38.47</v>
      </c>
      <c r="AN198" s="9">
        <v>43.49611370558376</v>
      </c>
      <c r="AO198" s="10">
        <v>43.49</v>
      </c>
      <c r="AP198" s="9">
        <v>35.713350000000005</v>
      </c>
      <c r="AQ198" s="10">
        <v>41.77</v>
      </c>
      <c r="AR198" s="10">
        <v>40.799999999999997</v>
      </c>
      <c r="AS198" s="9">
        <v>41.98</v>
      </c>
      <c r="AT198" s="10">
        <v>44.64</v>
      </c>
      <c r="AU198" s="9">
        <v>40.450000000000003</v>
      </c>
      <c r="AV198" s="10">
        <f t="shared" si="40"/>
        <v>40.994893836113128</v>
      </c>
      <c r="AX198" s="4">
        <v>15100</v>
      </c>
      <c r="AY198" s="4">
        <v>15515</v>
      </c>
      <c r="AZ198" s="4">
        <v>14516</v>
      </c>
      <c r="BA198" s="4">
        <v>14559</v>
      </c>
      <c r="BB198" s="4">
        <v>14100</v>
      </c>
      <c r="BC198" s="4">
        <v>14436</v>
      </c>
      <c r="BD198" s="4">
        <v>15890</v>
      </c>
      <c r="BE198" s="4">
        <v>14933</v>
      </c>
      <c r="BF198" s="4">
        <v>15100</v>
      </c>
      <c r="BG198" s="4">
        <v>14116</v>
      </c>
      <c r="BH198" s="5">
        <v>15231</v>
      </c>
      <c r="BI198" s="4">
        <v>14299</v>
      </c>
      <c r="BJ198" s="4">
        <v>15220</v>
      </c>
      <c r="BK198" s="4">
        <v>14590</v>
      </c>
      <c r="BL198" s="5">
        <f t="shared" si="41"/>
        <v>14828.928571428571</v>
      </c>
    </row>
    <row r="199" spans="1:64" x14ac:dyDescent="0.25">
      <c r="A199" s="6">
        <v>194</v>
      </c>
      <c r="B199" s="4">
        <v>78</v>
      </c>
      <c r="C199" s="4">
        <v>82</v>
      </c>
      <c r="D199" s="4">
        <v>48</v>
      </c>
      <c r="E199" s="4">
        <v>90</v>
      </c>
      <c r="F199" s="4">
        <v>50</v>
      </c>
      <c r="G199" s="4">
        <v>49</v>
      </c>
      <c r="H199" s="4">
        <v>52</v>
      </c>
      <c r="I199" s="4">
        <v>55.7</v>
      </c>
      <c r="J199" s="4">
        <v>65</v>
      </c>
      <c r="K199" s="4">
        <v>69</v>
      </c>
      <c r="L199" s="4">
        <v>61</v>
      </c>
      <c r="M199" s="4">
        <v>78</v>
      </c>
      <c r="N199" s="4">
        <v>68</v>
      </c>
      <c r="O199" s="4">
        <v>60</v>
      </c>
      <c r="P199" s="5">
        <f t="shared" ref="P199:P262" si="55">IF(ISNUMBER(SUMIF(B199:O199,"&gt;0")/COUNTIF(B199:O199,"&gt;0")),SUMIF(B199:O199,"&gt;0")/COUNTIF(B199:O199,"&gt;0"),"")</f>
        <v>64.69285714285715</v>
      </c>
      <c r="R199" s="44">
        <f t="shared" ref="R199:R262" si="56">IF(ISNUMBER(12*AX199/AH199),12*AX199/AH199,"")</f>
        <v>4971.1934156378593</v>
      </c>
      <c r="S199" s="44">
        <f t="shared" si="42"/>
        <v>4475.5829760535398</v>
      </c>
      <c r="T199" s="44">
        <f t="shared" si="43"/>
        <v>4192.3465703971124</v>
      </c>
      <c r="U199" s="44">
        <f t="shared" si="44"/>
        <v>4184.622754491018</v>
      </c>
      <c r="V199" s="44">
        <f t="shared" si="45"/>
        <v>4050.7541297581993</v>
      </c>
      <c r="W199" s="44">
        <f t="shared" si="46"/>
        <v>4503.041330907201</v>
      </c>
      <c r="X199" s="44">
        <f t="shared" si="47"/>
        <v>4383.307715390607</v>
      </c>
      <c r="Y199" s="44">
        <f t="shared" si="48"/>
        <v>4112.8299288501266</v>
      </c>
      <c r="Z199" s="44">
        <f t="shared" si="49"/>
        <v>5073.7329318028123</v>
      </c>
      <c r="AA199" s="44">
        <f t="shared" si="50"/>
        <v>4055.3507301891304</v>
      </c>
      <c r="AB199" s="44">
        <f t="shared" si="51"/>
        <v>4479.7058823529414</v>
      </c>
      <c r="AC199" s="44">
        <f t="shared" si="52"/>
        <v>4087.3749404478326</v>
      </c>
      <c r="AD199" s="44">
        <f t="shared" si="53"/>
        <v>4091.3978494623657</v>
      </c>
      <c r="AE199" s="44">
        <f t="shared" si="54"/>
        <v>4328.3065512978983</v>
      </c>
      <c r="AF199" s="5">
        <f t="shared" ref="AF199:AF262" si="57">IF(ISNUMBER(SUMIF(R199:AE199,"&gt;0")/COUNTIF(R199:AE199,"&gt;0")),SUMIF(R199:AE199,"&gt;0")/COUNTIF(R199:AE199,"&gt;0"),"")</f>
        <v>4356.3962647884746</v>
      </c>
      <c r="AH199" s="9">
        <v>36.450000000000003</v>
      </c>
      <c r="AI199" s="9">
        <v>41.599049999999998</v>
      </c>
      <c r="AJ199" s="9">
        <v>41.55</v>
      </c>
      <c r="AK199" s="9">
        <v>41.75</v>
      </c>
      <c r="AL199" s="10">
        <v>41.77</v>
      </c>
      <c r="AM199" s="10">
        <v>38.47</v>
      </c>
      <c r="AN199" s="9">
        <v>43.501394923857873</v>
      </c>
      <c r="AO199" s="10">
        <v>43.57</v>
      </c>
      <c r="AP199" s="9">
        <v>35.713350000000005</v>
      </c>
      <c r="AQ199" s="10">
        <v>41.77</v>
      </c>
      <c r="AR199" s="10">
        <v>40.799999999999997</v>
      </c>
      <c r="AS199" s="9">
        <v>41.98</v>
      </c>
      <c r="AT199" s="10">
        <v>44.64</v>
      </c>
      <c r="AU199" s="9">
        <v>40.450000000000003</v>
      </c>
      <c r="AV199" s="10">
        <f t="shared" ref="AV199:AV262" si="58">IF(ISNUMBER(SUMIF(AH199:AU199,"&gt;0")/COUNTIF(AH199:AU199,"&gt;0")),SUMIF(AH199:AU199,"&gt;0")/COUNTIF(AH199:AU199,"&gt;0"),"")</f>
        <v>41.000985351704131</v>
      </c>
      <c r="AX199" s="4">
        <v>15100</v>
      </c>
      <c r="AY199" s="4">
        <v>15515</v>
      </c>
      <c r="AZ199" s="4">
        <v>14516</v>
      </c>
      <c r="BA199" s="4">
        <v>14559</v>
      </c>
      <c r="BB199" s="4">
        <v>14100</v>
      </c>
      <c r="BC199" s="4">
        <v>14436</v>
      </c>
      <c r="BD199" s="4">
        <v>15890</v>
      </c>
      <c r="BE199" s="4">
        <v>14933</v>
      </c>
      <c r="BF199" s="4">
        <v>15100</v>
      </c>
      <c r="BG199" s="4">
        <v>14116</v>
      </c>
      <c r="BH199" s="5">
        <v>15231</v>
      </c>
      <c r="BI199" s="4">
        <v>14299</v>
      </c>
      <c r="BJ199" s="4">
        <v>15220</v>
      </c>
      <c r="BK199" s="4">
        <v>14590</v>
      </c>
      <c r="BL199" s="5">
        <f t="shared" ref="BL199:BL262" si="59">IF(ISNUMBER(SUMIF(AX199:BK199,"&gt;0")/COUNTIF(AX199:BK199,"&gt;0")),SUMIF(AX199:BK199,"&gt;0")/COUNTIF(AX199:BK199,"&gt;0"),"")</f>
        <v>14828.928571428571</v>
      </c>
    </row>
    <row r="200" spans="1:64" x14ac:dyDescent="0.25">
      <c r="A200" s="6">
        <v>195</v>
      </c>
      <c r="B200" s="4">
        <v>78</v>
      </c>
      <c r="C200" s="4">
        <v>82</v>
      </c>
      <c r="D200" s="4">
        <v>48</v>
      </c>
      <c r="E200" s="4">
        <v>90</v>
      </c>
      <c r="F200" s="4">
        <v>50</v>
      </c>
      <c r="G200" s="4">
        <v>49</v>
      </c>
      <c r="H200" s="4">
        <v>52</v>
      </c>
      <c r="I200" s="4">
        <v>55.6</v>
      </c>
      <c r="J200" s="4">
        <v>65</v>
      </c>
      <c r="K200" s="4">
        <v>69</v>
      </c>
      <c r="L200" s="4">
        <v>61</v>
      </c>
      <c r="M200" s="4">
        <v>78</v>
      </c>
      <c r="N200" s="4">
        <v>68</v>
      </c>
      <c r="O200" s="4">
        <v>60</v>
      </c>
      <c r="P200" s="5">
        <f t="shared" si="55"/>
        <v>64.685714285714283</v>
      </c>
      <c r="R200" s="44">
        <f t="shared" si="56"/>
        <v>4971.1934156378593</v>
      </c>
      <c r="S200" s="44">
        <f t="shared" si="42"/>
        <v>4475.5829760535398</v>
      </c>
      <c r="T200" s="44">
        <f t="shared" si="43"/>
        <v>4192.3465703971124</v>
      </c>
      <c r="U200" s="44">
        <f t="shared" si="44"/>
        <v>4184.622754491018</v>
      </c>
      <c r="V200" s="44">
        <f t="shared" si="45"/>
        <v>4050.7541297581993</v>
      </c>
      <c r="W200" s="44">
        <f t="shared" si="46"/>
        <v>4503.041330907201</v>
      </c>
      <c r="X200" s="44">
        <f t="shared" si="47"/>
        <v>4382.7756314241851</v>
      </c>
      <c r="Y200" s="44">
        <f t="shared" si="48"/>
        <v>4105.2920962199314</v>
      </c>
      <c r="Z200" s="44">
        <f t="shared" si="49"/>
        <v>5073.7329318028123</v>
      </c>
      <c r="AA200" s="44">
        <f t="shared" si="50"/>
        <v>4055.3507301891304</v>
      </c>
      <c r="AB200" s="44">
        <f t="shared" si="51"/>
        <v>4479.7058823529414</v>
      </c>
      <c r="AC200" s="44">
        <f t="shared" si="52"/>
        <v>4087.3749404478326</v>
      </c>
      <c r="AD200" s="44">
        <f t="shared" si="53"/>
        <v>4091.3978494623657</v>
      </c>
      <c r="AE200" s="44">
        <f t="shared" si="54"/>
        <v>4328.3065512978983</v>
      </c>
      <c r="AF200" s="5">
        <f t="shared" si="57"/>
        <v>4355.8198421744301</v>
      </c>
      <c r="AH200" s="9">
        <v>36.450000000000003</v>
      </c>
      <c r="AI200" s="9">
        <v>41.599049999999998</v>
      </c>
      <c r="AJ200" s="9">
        <v>41.55</v>
      </c>
      <c r="AK200" s="9">
        <v>41.75</v>
      </c>
      <c r="AL200" s="10">
        <v>41.77</v>
      </c>
      <c r="AM200" s="10">
        <v>38.47</v>
      </c>
      <c r="AN200" s="9">
        <v>43.506676142131973</v>
      </c>
      <c r="AO200" s="10">
        <v>43.65</v>
      </c>
      <c r="AP200" s="9">
        <v>35.713350000000005</v>
      </c>
      <c r="AQ200" s="10">
        <v>41.77</v>
      </c>
      <c r="AR200" s="10">
        <v>40.799999999999997</v>
      </c>
      <c r="AS200" s="9">
        <v>41.98</v>
      </c>
      <c r="AT200" s="10">
        <v>44.64</v>
      </c>
      <c r="AU200" s="9">
        <v>40.450000000000003</v>
      </c>
      <c r="AV200" s="10">
        <f t="shared" si="58"/>
        <v>41.007076867295147</v>
      </c>
      <c r="AX200" s="4">
        <v>15100</v>
      </c>
      <c r="AY200" s="4">
        <v>15515</v>
      </c>
      <c r="AZ200" s="4">
        <v>14516</v>
      </c>
      <c r="BA200" s="4">
        <v>14559</v>
      </c>
      <c r="BB200" s="4">
        <v>14100</v>
      </c>
      <c r="BC200" s="4">
        <v>14436</v>
      </c>
      <c r="BD200" s="4">
        <v>15890</v>
      </c>
      <c r="BE200" s="4">
        <v>14933</v>
      </c>
      <c r="BF200" s="4">
        <v>15100</v>
      </c>
      <c r="BG200" s="4">
        <v>14116</v>
      </c>
      <c r="BH200" s="5">
        <v>15231</v>
      </c>
      <c r="BI200" s="4">
        <v>14299</v>
      </c>
      <c r="BJ200" s="4">
        <v>15220</v>
      </c>
      <c r="BK200" s="4">
        <v>14590</v>
      </c>
      <c r="BL200" s="5">
        <f t="shared" si="59"/>
        <v>14828.928571428571</v>
      </c>
    </row>
    <row r="201" spans="1:64" x14ac:dyDescent="0.25">
      <c r="A201" s="6">
        <v>196</v>
      </c>
      <c r="B201" s="4">
        <v>78</v>
      </c>
      <c r="C201" s="4">
        <v>82</v>
      </c>
      <c r="D201" s="4">
        <v>48</v>
      </c>
      <c r="E201" s="4">
        <v>90</v>
      </c>
      <c r="F201" s="4">
        <v>50</v>
      </c>
      <c r="G201" s="4">
        <v>49</v>
      </c>
      <c r="H201" s="4">
        <v>52</v>
      </c>
      <c r="I201" s="4">
        <v>55.6</v>
      </c>
      <c r="J201" s="4">
        <v>65</v>
      </c>
      <c r="K201" s="4">
        <v>69</v>
      </c>
      <c r="L201" s="4">
        <v>61</v>
      </c>
      <c r="M201" s="4">
        <v>78</v>
      </c>
      <c r="N201" s="4">
        <v>68</v>
      </c>
      <c r="O201" s="4">
        <v>60</v>
      </c>
      <c r="P201" s="5">
        <f t="shared" si="55"/>
        <v>64.685714285714283</v>
      </c>
      <c r="R201" s="44">
        <f t="shared" si="56"/>
        <v>4971.1934156378593</v>
      </c>
      <c r="S201" s="44">
        <f t="shared" si="42"/>
        <v>4475.5829760535398</v>
      </c>
      <c r="T201" s="44">
        <f t="shared" si="43"/>
        <v>4192.3465703971124</v>
      </c>
      <c r="U201" s="44">
        <f t="shared" si="44"/>
        <v>4184.622754491018</v>
      </c>
      <c r="V201" s="44">
        <f t="shared" si="45"/>
        <v>4050.7541297581993</v>
      </c>
      <c r="W201" s="44">
        <f t="shared" si="46"/>
        <v>4503.041330907201</v>
      </c>
      <c r="X201" s="44">
        <f t="shared" si="47"/>
        <v>4382.2436766200308</v>
      </c>
      <c r="Y201" s="44">
        <f t="shared" si="48"/>
        <v>4097.7818431282876</v>
      </c>
      <c r="Z201" s="44">
        <f t="shared" si="49"/>
        <v>5073.7329318028123</v>
      </c>
      <c r="AA201" s="44">
        <f t="shared" si="50"/>
        <v>4055.3507301891304</v>
      </c>
      <c r="AB201" s="44">
        <f t="shared" si="51"/>
        <v>4479.7058823529414</v>
      </c>
      <c r="AC201" s="44">
        <f t="shared" si="52"/>
        <v>4087.3749404478326</v>
      </c>
      <c r="AD201" s="44">
        <f t="shared" si="53"/>
        <v>4091.3978494623657</v>
      </c>
      <c r="AE201" s="44">
        <f t="shared" si="54"/>
        <v>4328.3065512978983</v>
      </c>
      <c r="AF201" s="5">
        <f t="shared" si="57"/>
        <v>4355.2453987533027</v>
      </c>
      <c r="AH201" s="9">
        <v>36.450000000000003</v>
      </c>
      <c r="AI201" s="9">
        <v>41.599049999999998</v>
      </c>
      <c r="AJ201" s="9">
        <v>41.55</v>
      </c>
      <c r="AK201" s="9">
        <v>41.75</v>
      </c>
      <c r="AL201" s="10">
        <v>41.77</v>
      </c>
      <c r="AM201" s="10">
        <v>38.47</v>
      </c>
      <c r="AN201" s="9">
        <v>43.511957360406093</v>
      </c>
      <c r="AO201" s="10">
        <v>43.73</v>
      </c>
      <c r="AP201" s="9">
        <v>35.713350000000005</v>
      </c>
      <c r="AQ201" s="10">
        <v>41.77</v>
      </c>
      <c r="AR201" s="10">
        <v>40.799999999999997</v>
      </c>
      <c r="AS201" s="9">
        <v>41.98</v>
      </c>
      <c r="AT201" s="10">
        <v>44.64</v>
      </c>
      <c r="AU201" s="9">
        <v>40.450000000000003</v>
      </c>
      <c r="AV201" s="10">
        <f t="shared" si="58"/>
        <v>41.01316838288615</v>
      </c>
      <c r="AX201" s="4">
        <v>15100</v>
      </c>
      <c r="AY201" s="4">
        <v>15515</v>
      </c>
      <c r="AZ201" s="4">
        <v>14516</v>
      </c>
      <c r="BA201" s="4">
        <v>14559</v>
      </c>
      <c r="BB201" s="4">
        <v>14100</v>
      </c>
      <c r="BC201" s="4">
        <v>14436</v>
      </c>
      <c r="BD201" s="4">
        <v>15890</v>
      </c>
      <c r="BE201" s="4">
        <v>14933</v>
      </c>
      <c r="BF201" s="4">
        <v>15100</v>
      </c>
      <c r="BG201" s="4">
        <v>14116</v>
      </c>
      <c r="BH201" s="5">
        <v>15231</v>
      </c>
      <c r="BI201" s="4">
        <v>14299</v>
      </c>
      <c r="BJ201" s="4">
        <v>15220</v>
      </c>
      <c r="BK201" s="4">
        <v>14590</v>
      </c>
      <c r="BL201" s="5">
        <f t="shared" si="59"/>
        <v>14828.928571428571</v>
      </c>
    </row>
    <row r="202" spans="1:64" x14ac:dyDescent="0.25">
      <c r="A202" s="6">
        <v>197</v>
      </c>
      <c r="B202" s="4">
        <v>78</v>
      </c>
      <c r="C202" s="4">
        <v>82</v>
      </c>
      <c r="D202" s="4">
        <v>48</v>
      </c>
      <c r="E202" s="4">
        <v>90</v>
      </c>
      <c r="F202" s="4">
        <v>50</v>
      </c>
      <c r="G202" s="4">
        <v>49</v>
      </c>
      <c r="H202" s="4">
        <v>52</v>
      </c>
      <c r="I202" s="4">
        <v>55.6</v>
      </c>
      <c r="J202" s="4">
        <v>65</v>
      </c>
      <c r="K202" s="4">
        <v>69</v>
      </c>
      <c r="L202" s="4">
        <v>61</v>
      </c>
      <c r="M202" s="4">
        <v>78</v>
      </c>
      <c r="N202" s="4">
        <v>68</v>
      </c>
      <c r="O202" s="4">
        <v>60</v>
      </c>
      <c r="P202" s="5">
        <f t="shared" si="55"/>
        <v>64.685714285714283</v>
      </c>
      <c r="R202" s="44">
        <f t="shared" si="56"/>
        <v>4971.1934156378593</v>
      </c>
      <c r="S202" s="44">
        <f t="shared" si="42"/>
        <v>4475.5829760535398</v>
      </c>
      <c r="T202" s="44">
        <f t="shared" si="43"/>
        <v>4192.3465703971124</v>
      </c>
      <c r="U202" s="44">
        <f t="shared" si="44"/>
        <v>4184.622754491018</v>
      </c>
      <c r="V202" s="44">
        <f t="shared" si="45"/>
        <v>4050.7541297581993</v>
      </c>
      <c r="W202" s="44">
        <f t="shared" si="46"/>
        <v>4503.041330907201</v>
      </c>
      <c r="X202" s="44">
        <f t="shared" si="47"/>
        <v>4381.7118509311204</v>
      </c>
      <c r="Y202" s="44">
        <f t="shared" si="48"/>
        <v>4090.2990184889291</v>
      </c>
      <c r="Z202" s="44">
        <f t="shared" si="49"/>
        <v>5073.7329318028123</v>
      </c>
      <c r="AA202" s="44">
        <f t="shared" si="50"/>
        <v>4055.3507301891304</v>
      </c>
      <c r="AB202" s="44">
        <f t="shared" si="51"/>
        <v>4479.7058823529414</v>
      </c>
      <c r="AC202" s="44">
        <f t="shared" si="52"/>
        <v>4087.3749404478326</v>
      </c>
      <c r="AD202" s="44">
        <f t="shared" si="53"/>
        <v>4091.3978494623657</v>
      </c>
      <c r="AE202" s="44">
        <f t="shared" si="54"/>
        <v>4328.3065512978983</v>
      </c>
      <c r="AF202" s="5">
        <f t="shared" si="57"/>
        <v>4354.6729237298541</v>
      </c>
      <c r="AH202" s="9">
        <v>36.450000000000003</v>
      </c>
      <c r="AI202" s="9">
        <v>41.599049999999998</v>
      </c>
      <c r="AJ202" s="9">
        <v>41.55</v>
      </c>
      <c r="AK202" s="9">
        <v>41.75</v>
      </c>
      <c r="AL202" s="10">
        <v>41.77</v>
      </c>
      <c r="AM202" s="10">
        <v>38.47</v>
      </c>
      <c r="AN202" s="9">
        <v>43.517238578680207</v>
      </c>
      <c r="AO202" s="10">
        <v>43.81</v>
      </c>
      <c r="AP202" s="9">
        <v>35.713350000000005</v>
      </c>
      <c r="AQ202" s="10">
        <v>41.77</v>
      </c>
      <c r="AR202" s="10">
        <v>40.799999999999997</v>
      </c>
      <c r="AS202" s="9">
        <v>41.98</v>
      </c>
      <c r="AT202" s="10">
        <v>44.64</v>
      </c>
      <c r="AU202" s="9">
        <v>40.450000000000003</v>
      </c>
      <c r="AV202" s="10">
        <f t="shared" si="58"/>
        <v>41.019259898477159</v>
      </c>
      <c r="AX202" s="4">
        <v>15100</v>
      </c>
      <c r="AY202" s="4">
        <v>15515</v>
      </c>
      <c r="AZ202" s="4">
        <v>14516</v>
      </c>
      <c r="BA202" s="4">
        <v>14559</v>
      </c>
      <c r="BB202" s="4">
        <v>14100</v>
      </c>
      <c r="BC202" s="4">
        <v>14436</v>
      </c>
      <c r="BD202" s="4">
        <v>15890</v>
      </c>
      <c r="BE202" s="4">
        <v>14933</v>
      </c>
      <c r="BF202" s="4">
        <v>15100</v>
      </c>
      <c r="BG202" s="4">
        <v>14116</v>
      </c>
      <c r="BH202" s="5">
        <v>15231</v>
      </c>
      <c r="BI202" s="4">
        <v>14299</v>
      </c>
      <c r="BJ202" s="4">
        <v>15220</v>
      </c>
      <c r="BK202" s="4">
        <v>14590</v>
      </c>
      <c r="BL202" s="5">
        <f t="shared" si="59"/>
        <v>14828.928571428571</v>
      </c>
    </row>
    <row r="203" spans="1:64" x14ac:dyDescent="0.25">
      <c r="A203" s="6">
        <v>198</v>
      </c>
      <c r="B203" s="4">
        <v>78</v>
      </c>
      <c r="C203" s="4">
        <v>82</v>
      </c>
      <c r="D203" s="4">
        <v>48</v>
      </c>
      <c r="E203" s="4">
        <v>90</v>
      </c>
      <c r="F203" s="4">
        <v>50</v>
      </c>
      <c r="G203" s="4">
        <v>49</v>
      </c>
      <c r="H203" s="4">
        <v>52</v>
      </c>
      <c r="I203" s="4">
        <v>55.5</v>
      </c>
      <c r="J203" s="4">
        <v>65</v>
      </c>
      <c r="K203" s="4">
        <v>69</v>
      </c>
      <c r="L203" s="4">
        <v>61</v>
      </c>
      <c r="M203" s="4">
        <v>78</v>
      </c>
      <c r="N203" s="4">
        <v>68</v>
      </c>
      <c r="O203" s="4">
        <v>60</v>
      </c>
      <c r="P203" s="5">
        <f t="shared" si="55"/>
        <v>64.678571428571431</v>
      </c>
      <c r="R203" s="44">
        <f t="shared" si="56"/>
        <v>4971.1934156378593</v>
      </c>
      <c r="S203" s="44">
        <f t="shared" si="42"/>
        <v>4475.5829760535398</v>
      </c>
      <c r="T203" s="44">
        <f t="shared" si="43"/>
        <v>4192.3465703971124</v>
      </c>
      <c r="U203" s="44">
        <f t="shared" si="44"/>
        <v>4184.622754491018</v>
      </c>
      <c r="V203" s="44">
        <f t="shared" si="45"/>
        <v>4050.7541297581993</v>
      </c>
      <c r="W203" s="44">
        <f t="shared" si="46"/>
        <v>4503.041330907201</v>
      </c>
      <c r="X203" s="44">
        <f t="shared" si="47"/>
        <v>4381.1801543104511</v>
      </c>
      <c r="Y203" s="44">
        <f t="shared" si="48"/>
        <v>4082.8434723171563</v>
      </c>
      <c r="Z203" s="44">
        <f t="shared" si="49"/>
        <v>5073.7329318028123</v>
      </c>
      <c r="AA203" s="44">
        <f t="shared" si="50"/>
        <v>4055.3507301891304</v>
      </c>
      <c r="AB203" s="44">
        <f t="shared" si="51"/>
        <v>4479.7058823529414</v>
      </c>
      <c r="AC203" s="44">
        <f t="shared" si="52"/>
        <v>4087.3749404478326</v>
      </c>
      <c r="AD203" s="44">
        <f t="shared" si="53"/>
        <v>4091.3978494623657</v>
      </c>
      <c r="AE203" s="44">
        <f t="shared" si="54"/>
        <v>4328.3065512978983</v>
      </c>
      <c r="AF203" s="5">
        <f t="shared" si="57"/>
        <v>4354.1024063875375</v>
      </c>
      <c r="AH203" s="9">
        <v>36.450000000000003</v>
      </c>
      <c r="AI203" s="9">
        <v>41.599049999999998</v>
      </c>
      <c r="AJ203" s="9">
        <v>41.55</v>
      </c>
      <c r="AK203" s="9">
        <v>41.75</v>
      </c>
      <c r="AL203" s="10">
        <v>41.77</v>
      </c>
      <c r="AM203" s="10">
        <v>38.47</v>
      </c>
      <c r="AN203" s="9">
        <v>43.52251979695432</v>
      </c>
      <c r="AO203" s="10">
        <v>43.89</v>
      </c>
      <c r="AP203" s="9">
        <v>35.713350000000005</v>
      </c>
      <c r="AQ203" s="10">
        <v>41.77</v>
      </c>
      <c r="AR203" s="10">
        <v>40.799999999999997</v>
      </c>
      <c r="AS203" s="9">
        <v>41.98</v>
      </c>
      <c r="AT203" s="10">
        <v>44.64</v>
      </c>
      <c r="AU203" s="9">
        <v>40.450000000000003</v>
      </c>
      <c r="AV203" s="10">
        <f t="shared" si="58"/>
        <v>41.025351414068169</v>
      </c>
      <c r="AX203" s="4">
        <v>15100</v>
      </c>
      <c r="AY203" s="4">
        <v>15515</v>
      </c>
      <c r="AZ203" s="4">
        <v>14516</v>
      </c>
      <c r="BA203" s="4">
        <v>14559</v>
      </c>
      <c r="BB203" s="4">
        <v>14100</v>
      </c>
      <c r="BC203" s="4">
        <v>14436</v>
      </c>
      <c r="BD203" s="4">
        <v>15890</v>
      </c>
      <c r="BE203" s="4">
        <v>14933</v>
      </c>
      <c r="BF203" s="4">
        <v>15100</v>
      </c>
      <c r="BG203" s="4">
        <v>14116</v>
      </c>
      <c r="BH203" s="5">
        <v>15231</v>
      </c>
      <c r="BI203" s="4">
        <v>14299</v>
      </c>
      <c r="BJ203" s="4">
        <v>15220</v>
      </c>
      <c r="BK203" s="4">
        <v>14590</v>
      </c>
      <c r="BL203" s="5">
        <f t="shared" si="59"/>
        <v>14828.928571428571</v>
      </c>
    </row>
    <row r="204" spans="1:64" x14ac:dyDescent="0.25">
      <c r="A204" s="6">
        <v>199</v>
      </c>
      <c r="B204" s="4">
        <v>78</v>
      </c>
      <c r="C204" s="4">
        <v>82</v>
      </c>
      <c r="D204" s="4">
        <v>48</v>
      </c>
      <c r="E204" s="4">
        <v>90</v>
      </c>
      <c r="F204" s="4">
        <v>50</v>
      </c>
      <c r="G204" s="4">
        <v>49</v>
      </c>
      <c r="H204" s="4">
        <v>52</v>
      </c>
      <c r="I204" s="4">
        <v>55.5</v>
      </c>
      <c r="J204" s="4">
        <v>65</v>
      </c>
      <c r="K204" s="4">
        <v>69</v>
      </c>
      <c r="L204" s="4">
        <v>61</v>
      </c>
      <c r="M204" s="4">
        <v>78</v>
      </c>
      <c r="N204" s="4">
        <v>68</v>
      </c>
      <c r="O204" s="4">
        <v>60</v>
      </c>
      <c r="P204" s="5">
        <f t="shared" si="55"/>
        <v>64.678571428571431</v>
      </c>
      <c r="R204" s="44">
        <f t="shared" si="56"/>
        <v>4971.1934156378593</v>
      </c>
      <c r="S204" s="44">
        <f t="shared" si="42"/>
        <v>4475.5829760535398</v>
      </c>
      <c r="T204" s="44">
        <f t="shared" si="43"/>
        <v>4192.3465703971124</v>
      </c>
      <c r="U204" s="44">
        <f t="shared" si="44"/>
        <v>4184.622754491018</v>
      </c>
      <c r="V204" s="44">
        <f t="shared" si="45"/>
        <v>4050.7541297581993</v>
      </c>
      <c r="W204" s="44">
        <f t="shared" si="46"/>
        <v>4503.041330907201</v>
      </c>
      <c r="X204" s="44">
        <f t="shared" si="47"/>
        <v>4380.648586711045</v>
      </c>
      <c r="Y204" s="44">
        <f t="shared" si="48"/>
        <v>4075.4150557198091</v>
      </c>
      <c r="Z204" s="44">
        <f t="shared" si="49"/>
        <v>5073.7329318028123</v>
      </c>
      <c r="AA204" s="44">
        <f t="shared" si="50"/>
        <v>4055.3507301891304</v>
      </c>
      <c r="AB204" s="44">
        <f t="shared" si="51"/>
        <v>4479.7058823529414</v>
      </c>
      <c r="AC204" s="44">
        <f t="shared" si="52"/>
        <v>4087.3749404478326</v>
      </c>
      <c r="AD204" s="44">
        <f t="shared" si="53"/>
        <v>4091.3978494623657</v>
      </c>
      <c r="AE204" s="44">
        <f t="shared" si="54"/>
        <v>4328.3065512978983</v>
      </c>
      <c r="AF204" s="5">
        <f t="shared" si="57"/>
        <v>4353.5338360877695</v>
      </c>
      <c r="AH204" s="9">
        <v>36.450000000000003</v>
      </c>
      <c r="AI204" s="9">
        <v>41.599049999999998</v>
      </c>
      <c r="AJ204" s="9">
        <v>41.55</v>
      </c>
      <c r="AK204" s="9">
        <v>41.75</v>
      </c>
      <c r="AL204" s="10">
        <v>41.77</v>
      </c>
      <c r="AM204" s="10">
        <v>38.47</v>
      </c>
      <c r="AN204" s="9">
        <v>43.527801015228427</v>
      </c>
      <c r="AO204" s="10">
        <v>43.97</v>
      </c>
      <c r="AP204" s="9">
        <v>35.713350000000005</v>
      </c>
      <c r="AQ204" s="10">
        <v>41.77</v>
      </c>
      <c r="AR204" s="10">
        <v>40.799999999999997</v>
      </c>
      <c r="AS204" s="9">
        <v>41.98</v>
      </c>
      <c r="AT204" s="10">
        <v>44.64</v>
      </c>
      <c r="AU204" s="9">
        <v>40.450000000000003</v>
      </c>
      <c r="AV204" s="10">
        <f t="shared" si="58"/>
        <v>41.031442929659178</v>
      </c>
      <c r="AX204" s="4">
        <v>15100</v>
      </c>
      <c r="AY204" s="4">
        <v>15515</v>
      </c>
      <c r="AZ204" s="4">
        <v>14516</v>
      </c>
      <c r="BA204" s="4">
        <v>14559</v>
      </c>
      <c r="BB204" s="4">
        <v>14100</v>
      </c>
      <c r="BC204" s="4">
        <v>14436</v>
      </c>
      <c r="BD204" s="4">
        <v>15890</v>
      </c>
      <c r="BE204" s="4">
        <v>14933</v>
      </c>
      <c r="BF204" s="4">
        <v>15100</v>
      </c>
      <c r="BG204" s="4">
        <v>14116</v>
      </c>
      <c r="BH204" s="5">
        <v>15231</v>
      </c>
      <c r="BI204" s="4">
        <v>14299</v>
      </c>
      <c r="BJ204" s="4">
        <v>15220</v>
      </c>
      <c r="BK204" s="4">
        <v>14590</v>
      </c>
      <c r="BL204" s="5">
        <f t="shared" si="59"/>
        <v>14828.928571428571</v>
      </c>
    </row>
    <row r="205" spans="1:64" x14ac:dyDescent="0.25">
      <c r="A205" s="6">
        <v>200</v>
      </c>
      <c r="B205" s="4">
        <v>78</v>
      </c>
      <c r="C205" s="4">
        <v>82</v>
      </c>
      <c r="D205" s="4">
        <v>48</v>
      </c>
      <c r="E205" s="4">
        <v>90</v>
      </c>
      <c r="F205" s="4">
        <v>50</v>
      </c>
      <c r="G205" s="4">
        <v>49</v>
      </c>
      <c r="H205" s="4">
        <v>52</v>
      </c>
      <c r="I205" s="4">
        <v>55.5</v>
      </c>
      <c r="J205" s="4">
        <v>65</v>
      </c>
      <c r="K205" s="4">
        <v>69</v>
      </c>
      <c r="L205" s="4">
        <v>61</v>
      </c>
      <c r="M205" s="4">
        <v>78</v>
      </c>
      <c r="N205" s="4">
        <v>68</v>
      </c>
      <c r="O205" s="4">
        <v>60</v>
      </c>
      <c r="P205" s="5">
        <f t="shared" si="55"/>
        <v>64.678571428571431</v>
      </c>
      <c r="R205" s="44">
        <f t="shared" si="56"/>
        <v>4971.1934156378593</v>
      </c>
      <c r="S205" s="44">
        <f t="shared" si="42"/>
        <v>4475.5829760535398</v>
      </c>
      <c r="T205" s="44">
        <f t="shared" si="43"/>
        <v>4192.3465703971124</v>
      </c>
      <c r="U205" s="44">
        <f t="shared" si="44"/>
        <v>4184.622754491018</v>
      </c>
      <c r="V205" s="44">
        <f t="shared" si="45"/>
        <v>4050.7541297581993</v>
      </c>
      <c r="W205" s="44">
        <f t="shared" si="46"/>
        <v>4503.041330907201</v>
      </c>
      <c r="X205" s="44">
        <f t="shared" si="47"/>
        <v>4380.117148085943</v>
      </c>
      <c r="Y205" s="44">
        <f t="shared" si="48"/>
        <v>4068.0136208853578</v>
      </c>
      <c r="Z205" s="44">
        <f t="shared" si="49"/>
        <v>5073.7329318028123</v>
      </c>
      <c r="AA205" s="44">
        <f t="shared" si="50"/>
        <v>4055.3507301891304</v>
      </c>
      <c r="AB205" s="44">
        <f t="shared" si="51"/>
        <v>4479.7058823529414</v>
      </c>
      <c r="AC205" s="44">
        <f t="shared" si="52"/>
        <v>4087.3749404478326</v>
      </c>
      <c r="AD205" s="44">
        <f t="shared" si="53"/>
        <v>4091.3978494623657</v>
      </c>
      <c r="AE205" s="44">
        <f t="shared" si="54"/>
        <v>4328.3065512978983</v>
      </c>
      <c r="AF205" s="5">
        <f t="shared" si="57"/>
        <v>4352.9672022692293</v>
      </c>
      <c r="AH205" s="9">
        <v>36.450000000000003</v>
      </c>
      <c r="AI205" s="9">
        <v>41.599049999999998</v>
      </c>
      <c r="AJ205" s="9">
        <v>41.55</v>
      </c>
      <c r="AK205" s="9">
        <v>41.75</v>
      </c>
      <c r="AL205" s="10">
        <v>41.77</v>
      </c>
      <c r="AM205" s="10">
        <v>38.47</v>
      </c>
      <c r="AN205" s="9">
        <v>43.533082233502547</v>
      </c>
      <c r="AO205" s="10">
        <v>44.05</v>
      </c>
      <c r="AP205" s="9">
        <v>35.713350000000005</v>
      </c>
      <c r="AQ205" s="10">
        <v>41.77</v>
      </c>
      <c r="AR205" s="10">
        <v>40.799999999999997</v>
      </c>
      <c r="AS205" s="9">
        <v>41.98</v>
      </c>
      <c r="AT205" s="10">
        <v>44.64</v>
      </c>
      <c r="AU205" s="9">
        <v>40.450000000000003</v>
      </c>
      <c r="AV205" s="10">
        <f t="shared" si="58"/>
        <v>41.037534445250188</v>
      </c>
      <c r="AX205" s="4">
        <v>15100</v>
      </c>
      <c r="AY205" s="4">
        <v>15515</v>
      </c>
      <c r="AZ205" s="4">
        <v>14516</v>
      </c>
      <c r="BA205" s="4">
        <v>14559</v>
      </c>
      <c r="BB205" s="4">
        <v>14100</v>
      </c>
      <c r="BC205" s="4">
        <v>14436</v>
      </c>
      <c r="BD205" s="4">
        <v>15890</v>
      </c>
      <c r="BE205" s="4">
        <v>14933</v>
      </c>
      <c r="BF205" s="4">
        <v>15100</v>
      </c>
      <c r="BG205" s="4">
        <v>14116</v>
      </c>
      <c r="BH205" s="5">
        <v>15231</v>
      </c>
      <c r="BI205" s="4">
        <v>14299</v>
      </c>
      <c r="BJ205" s="4">
        <v>15220</v>
      </c>
      <c r="BK205" s="4">
        <v>14590</v>
      </c>
      <c r="BL205" s="5">
        <f t="shared" si="59"/>
        <v>14828.928571428571</v>
      </c>
    </row>
    <row r="206" spans="1:64" x14ac:dyDescent="0.25">
      <c r="A206" s="6">
        <v>201</v>
      </c>
      <c r="B206" s="4">
        <v>78</v>
      </c>
      <c r="C206" s="4">
        <v>82</v>
      </c>
      <c r="D206" s="4">
        <v>48</v>
      </c>
      <c r="E206" s="4">
        <v>90</v>
      </c>
      <c r="F206" s="4">
        <v>50</v>
      </c>
      <c r="G206" s="4">
        <v>49</v>
      </c>
      <c r="H206" s="4">
        <v>52</v>
      </c>
      <c r="I206" s="4">
        <v>55.5</v>
      </c>
      <c r="J206" s="4">
        <v>65</v>
      </c>
      <c r="K206" s="4">
        <v>69</v>
      </c>
      <c r="L206" s="4">
        <v>61</v>
      </c>
      <c r="M206" s="4">
        <v>78</v>
      </c>
      <c r="N206" s="4">
        <v>68</v>
      </c>
      <c r="O206" s="4">
        <v>60</v>
      </c>
      <c r="P206" s="5">
        <f t="shared" si="55"/>
        <v>64.678571428571431</v>
      </c>
      <c r="R206" s="44">
        <f t="shared" si="56"/>
        <v>4971.1934156378593</v>
      </c>
      <c r="S206" s="44">
        <f t="shared" si="42"/>
        <v>4475.5829760535398</v>
      </c>
      <c r="T206" s="44">
        <f t="shared" si="43"/>
        <v>4192.3465703971124</v>
      </c>
      <c r="U206" s="44">
        <f t="shared" si="44"/>
        <v>4184.622754491018</v>
      </c>
      <c r="V206" s="44">
        <f t="shared" si="45"/>
        <v>4050.7541297581993</v>
      </c>
      <c r="W206" s="44">
        <f t="shared" si="46"/>
        <v>4503.041330907201</v>
      </c>
      <c r="X206" s="44">
        <f t="shared" si="47"/>
        <v>4379.5858383882141</v>
      </c>
      <c r="Y206" s="44">
        <f t="shared" si="48"/>
        <v>4059.7190756683281</v>
      </c>
      <c r="Z206" s="44">
        <f t="shared" si="49"/>
        <v>5073.7329318028123</v>
      </c>
      <c r="AA206" s="44">
        <f t="shared" si="50"/>
        <v>4055.3507301891304</v>
      </c>
      <c r="AB206" s="44">
        <f t="shared" si="51"/>
        <v>4479.7058823529414</v>
      </c>
      <c r="AC206" s="44">
        <f t="shared" si="52"/>
        <v>4087.3749404478326</v>
      </c>
      <c r="AD206" s="44">
        <f t="shared" si="53"/>
        <v>4091.3978494623657</v>
      </c>
      <c r="AE206" s="44">
        <f t="shared" si="54"/>
        <v>4328.3065512978983</v>
      </c>
      <c r="AF206" s="5">
        <f t="shared" si="57"/>
        <v>4352.3367840610326</v>
      </c>
      <c r="AH206" s="9">
        <v>36.450000000000003</v>
      </c>
      <c r="AI206" s="9">
        <v>41.599049999999998</v>
      </c>
      <c r="AJ206" s="9">
        <v>41.55</v>
      </c>
      <c r="AK206" s="9">
        <v>41.75</v>
      </c>
      <c r="AL206" s="10">
        <v>41.77</v>
      </c>
      <c r="AM206" s="10">
        <v>38.47</v>
      </c>
      <c r="AN206" s="9">
        <v>43.538363451776647</v>
      </c>
      <c r="AO206" s="10">
        <v>44.14</v>
      </c>
      <c r="AP206" s="9">
        <v>35.713350000000005</v>
      </c>
      <c r="AQ206" s="10">
        <v>41.77</v>
      </c>
      <c r="AR206" s="10">
        <v>40.799999999999997</v>
      </c>
      <c r="AS206" s="9">
        <v>41.98</v>
      </c>
      <c r="AT206" s="10">
        <v>44.64</v>
      </c>
      <c r="AU206" s="9">
        <v>40.450000000000003</v>
      </c>
      <c r="AV206" s="10">
        <f t="shared" si="58"/>
        <v>41.044340246555478</v>
      </c>
      <c r="AX206" s="4">
        <v>15100</v>
      </c>
      <c r="AY206" s="4">
        <v>15515</v>
      </c>
      <c r="AZ206" s="4">
        <v>14516</v>
      </c>
      <c r="BA206" s="4">
        <v>14559</v>
      </c>
      <c r="BB206" s="4">
        <v>14100</v>
      </c>
      <c r="BC206" s="4">
        <v>14436</v>
      </c>
      <c r="BD206" s="4">
        <v>15890</v>
      </c>
      <c r="BE206" s="4">
        <v>14933</v>
      </c>
      <c r="BF206" s="4">
        <v>15100</v>
      </c>
      <c r="BG206" s="4">
        <v>14116</v>
      </c>
      <c r="BH206" s="5">
        <v>15231</v>
      </c>
      <c r="BI206" s="4">
        <v>14299</v>
      </c>
      <c r="BJ206" s="4">
        <v>15220</v>
      </c>
      <c r="BK206" s="4">
        <v>14590</v>
      </c>
      <c r="BL206" s="5">
        <f t="shared" si="59"/>
        <v>14828.928571428571</v>
      </c>
    </row>
    <row r="207" spans="1:64" x14ac:dyDescent="0.25">
      <c r="A207" s="6">
        <v>202</v>
      </c>
      <c r="B207" s="4">
        <v>78</v>
      </c>
      <c r="C207" s="4">
        <v>82</v>
      </c>
      <c r="D207" s="4">
        <v>48</v>
      </c>
      <c r="E207" s="4">
        <v>90</v>
      </c>
      <c r="F207" s="4">
        <v>50</v>
      </c>
      <c r="G207" s="4">
        <v>49</v>
      </c>
      <c r="H207" s="4">
        <v>52</v>
      </c>
      <c r="I207" s="4">
        <v>55.4</v>
      </c>
      <c r="J207" s="4">
        <v>65</v>
      </c>
      <c r="K207" s="4">
        <v>69</v>
      </c>
      <c r="L207" s="4">
        <v>61</v>
      </c>
      <c r="M207" s="4">
        <v>78</v>
      </c>
      <c r="N207" s="4">
        <v>68</v>
      </c>
      <c r="O207" s="4">
        <v>60</v>
      </c>
      <c r="P207" s="5">
        <f t="shared" si="55"/>
        <v>64.671428571428564</v>
      </c>
      <c r="R207" s="44">
        <f t="shared" si="56"/>
        <v>4971.1934156378593</v>
      </c>
      <c r="S207" s="44">
        <f t="shared" si="42"/>
        <v>4475.5829760535398</v>
      </c>
      <c r="T207" s="44">
        <f t="shared" si="43"/>
        <v>4192.3465703971124</v>
      </c>
      <c r="U207" s="44">
        <f t="shared" si="44"/>
        <v>4184.622754491018</v>
      </c>
      <c r="V207" s="44">
        <f t="shared" si="45"/>
        <v>4050.7541297581993</v>
      </c>
      <c r="W207" s="44">
        <f t="shared" si="46"/>
        <v>4503.041330907201</v>
      </c>
      <c r="X207" s="44">
        <f t="shared" si="47"/>
        <v>4379.0546575709432</v>
      </c>
      <c r="Y207" s="44">
        <f t="shared" si="48"/>
        <v>4052.3744911804615</v>
      </c>
      <c r="Z207" s="44">
        <f t="shared" si="49"/>
        <v>5073.7329318028123</v>
      </c>
      <c r="AA207" s="44">
        <f t="shared" si="50"/>
        <v>4055.3507301891304</v>
      </c>
      <c r="AB207" s="44">
        <f t="shared" si="51"/>
        <v>4479.7058823529414</v>
      </c>
      <c r="AC207" s="44">
        <f t="shared" si="52"/>
        <v>4087.3749404478326</v>
      </c>
      <c r="AD207" s="44">
        <f t="shared" si="53"/>
        <v>4091.3978494623657</v>
      </c>
      <c r="AE207" s="44">
        <f t="shared" si="54"/>
        <v>4328.3065512978983</v>
      </c>
      <c r="AF207" s="5">
        <f t="shared" si="57"/>
        <v>4351.7742293963802</v>
      </c>
      <c r="AH207" s="9">
        <v>36.450000000000003</v>
      </c>
      <c r="AI207" s="9">
        <v>41.599049999999998</v>
      </c>
      <c r="AJ207" s="9">
        <v>41.55</v>
      </c>
      <c r="AK207" s="9">
        <v>41.75</v>
      </c>
      <c r="AL207" s="10">
        <v>41.77</v>
      </c>
      <c r="AM207" s="10">
        <v>38.47</v>
      </c>
      <c r="AN207" s="9">
        <v>43.543644670050767</v>
      </c>
      <c r="AO207" s="10">
        <v>44.22</v>
      </c>
      <c r="AP207" s="9">
        <v>35.713350000000005</v>
      </c>
      <c r="AQ207" s="10">
        <v>41.77</v>
      </c>
      <c r="AR207" s="10">
        <v>40.799999999999997</v>
      </c>
      <c r="AS207" s="9">
        <v>41.98</v>
      </c>
      <c r="AT207" s="10">
        <v>44.64</v>
      </c>
      <c r="AU207" s="9">
        <v>40.450000000000003</v>
      </c>
      <c r="AV207" s="10">
        <f t="shared" si="58"/>
        <v>41.050431762146488</v>
      </c>
      <c r="AX207" s="4">
        <v>15100</v>
      </c>
      <c r="AY207" s="4">
        <v>15515</v>
      </c>
      <c r="AZ207" s="4">
        <v>14516</v>
      </c>
      <c r="BA207" s="4">
        <v>14559</v>
      </c>
      <c r="BB207" s="4">
        <v>14100</v>
      </c>
      <c r="BC207" s="4">
        <v>14436</v>
      </c>
      <c r="BD207" s="4">
        <v>15890</v>
      </c>
      <c r="BE207" s="4">
        <v>14933</v>
      </c>
      <c r="BF207" s="4">
        <v>15100</v>
      </c>
      <c r="BG207" s="4">
        <v>14116</v>
      </c>
      <c r="BH207" s="5">
        <v>15231</v>
      </c>
      <c r="BI207" s="4">
        <v>14299</v>
      </c>
      <c r="BJ207" s="4">
        <v>15220</v>
      </c>
      <c r="BK207" s="4">
        <v>14590</v>
      </c>
      <c r="BL207" s="5">
        <f t="shared" si="59"/>
        <v>14828.928571428571</v>
      </c>
    </row>
    <row r="208" spans="1:64" x14ac:dyDescent="0.25">
      <c r="A208" s="6">
        <v>203</v>
      </c>
      <c r="B208" s="4">
        <v>78</v>
      </c>
      <c r="C208" s="4">
        <v>82</v>
      </c>
      <c r="D208" s="4">
        <v>48</v>
      </c>
      <c r="E208" s="4">
        <v>90</v>
      </c>
      <c r="F208" s="4">
        <v>50</v>
      </c>
      <c r="G208" s="4">
        <v>49</v>
      </c>
      <c r="H208" s="4">
        <v>52</v>
      </c>
      <c r="I208" s="4">
        <v>55.4</v>
      </c>
      <c r="J208" s="4">
        <v>65</v>
      </c>
      <c r="K208" s="4">
        <v>69</v>
      </c>
      <c r="L208" s="4">
        <v>61</v>
      </c>
      <c r="M208" s="4">
        <v>78</v>
      </c>
      <c r="N208" s="4">
        <v>68</v>
      </c>
      <c r="O208" s="4">
        <v>60</v>
      </c>
      <c r="P208" s="5">
        <f t="shared" si="55"/>
        <v>64.671428571428564</v>
      </c>
      <c r="R208" s="44">
        <f t="shared" si="56"/>
        <v>4971.1934156378593</v>
      </c>
      <c r="S208" s="44">
        <f t="shared" si="42"/>
        <v>4475.5829760535398</v>
      </c>
      <c r="T208" s="44">
        <f t="shared" si="43"/>
        <v>4192.3465703971124</v>
      </c>
      <c r="U208" s="44">
        <f t="shared" si="44"/>
        <v>4184.622754491018</v>
      </c>
      <c r="V208" s="44">
        <f t="shared" si="45"/>
        <v>4050.7541297581993</v>
      </c>
      <c r="W208" s="44">
        <f t="shared" si="46"/>
        <v>4503.041330907201</v>
      </c>
      <c r="X208" s="44">
        <f t="shared" si="47"/>
        <v>4378.5236055872465</v>
      </c>
      <c r="Y208" s="44">
        <f t="shared" si="48"/>
        <v>4044.1435341909273</v>
      </c>
      <c r="Z208" s="44">
        <f t="shared" si="49"/>
        <v>5073.7329318028123</v>
      </c>
      <c r="AA208" s="44">
        <f t="shared" si="50"/>
        <v>4055.3507301891304</v>
      </c>
      <c r="AB208" s="44">
        <f t="shared" si="51"/>
        <v>4479.7058823529414</v>
      </c>
      <c r="AC208" s="44">
        <f t="shared" si="52"/>
        <v>4087.3749404478326</v>
      </c>
      <c r="AD208" s="44">
        <f t="shared" si="53"/>
        <v>4091.3978494623657</v>
      </c>
      <c r="AE208" s="44">
        <f t="shared" si="54"/>
        <v>4328.3065512978983</v>
      </c>
      <c r="AF208" s="5">
        <f t="shared" si="57"/>
        <v>4351.1483716125776</v>
      </c>
      <c r="AH208" s="9">
        <v>36.450000000000003</v>
      </c>
      <c r="AI208" s="9">
        <v>41.599049999999998</v>
      </c>
      <c r="AJ208" s="9">
        <v>41.55</v>
      </c>
      <c r="AK208" s="9">
        <v>41.75</v>
      </c>
      <c r="AL208" s="10">
        <v>41.77</v>
      </c>
      <c r="AM208" s="10">
        <v>38.47</v>
      </c>
      <c r="AN208" s="9">
        <v>43.548925888324874</v>
      </c>
      <c r="AO208" s="10">
        <v>44.31</v>
      </c>
      <c r="AP208" s="9">
        <v>35.713350000000005</v>
      </c>
      <c r="AQ208" s="10">
        <v>41.77</v>
      </c>
      <c r="AR208" s="10">
        <v>40.799999999999997</v>
      </c>
      <c r="AS208" s="9">
        <v>41.98</v>
      </c>
      <c r="AT208" s="10">
        <v>44.64</v>
      </c>
      <c r="AU208" s="9">
        <v>40.450000000000003</v>
      </c>
      <c r="AV208" s="10">
        <f t="shared" si="58"/>
        <v>41.057237563451778</v>
      </c>
      <c r="AX208" s="4">
        <v>15100</v>
      </c>
      <c r="AY208" s="4">
        <v>15515</v>
      </c>
      <c r="AZ208" s="4">
        <v>14516</v>
      </c>
      <c r="BA208" s="4">
        <v>14559</v>
      </c>
      <c r="BB208" s="4">
        <v>14100</v>
      </c>
      <c r="BC208" s="4">
        <v>14436</v>
      </c>
      <c r="BD208" s="4">
        <v>15890</v>
      </c>
      <c r="BE208" s="4">
        <v>14933</v>
      </c>
      <c r="BF208" s="4">
        <v>15100</v>
      </c>
      <c r="BG208" s="4">
        <v>14116</v>
      </c>
      <c r="BH208" s="5">
        <v>15231</v>
      </c>
      <c r="BI208" s="4">
        <v>14299</v>
      </c>
      <c r="BJ208" s="4">
        <v>15220</v>
      </c>
      <c r="BK208" s="4">
        <v>14590</v>
      </c>
      <c r="BL208" s="5">
        <f t="shared" si="59"/>
        <v>14828.928571428571</v>
      </c>
    </row>
    <row r="209" spans="1:64" x14ac:dyDescent="0.25">
      <c r="A209" s="6">
        <v>204</v>
      </c>
      <c r="B209" s="4">
        <v>78</v>
      </c>
      <c r="C209" s="4">
        <v>82</v>
      </c>
      <c r="D209" s="4">
        <v>48</v>
      </c>
      <c r="E209" s="4">
        <v>90</v>
      </c>
      <c r="F209" s="4">
        <v>50</v>
      </c>
      <c r="G209" s="4">
        <v>49</v>
      </c>
      <c r="H209" s="4">
        <v>52</v>
      </c>
      <c r="I209" s="4">
        <v>55.4</v>
      </c>
      <c r="J209" s="4">
        <v>65</v>
      </c>
      <c r="K209" s="4">
        <v>69</v>
      </c>
      <c r="L209" s="4">
        <v>61</v>
      </c>
      <c r="M209" s="4">
        <v>78</v>
      </c>
      <c r="N209" s="4">
        <v>68</v>
      </c>
      <c r="O209" s="4">
        <v>60</v>
      </c>
      <c r="P209" s="5">
        <f t="shared" si="55"/>
        <v>64.671428571428564</v>
      </c>
      <c r="R209" s="44">
        <f t="shared" si="56"/>
        <v>4971.1934156378593</v>
      </c>
      <c r="S209" s="44">
        <f t="shared" si="42"/>
        <v>4475.5829760535398</v>
      </c>
      <c r="T209" s="44">
        <f t="shared" si="43"/>
        <v>4192.3465703971124</v>
      </c>
      <c r="U209" s="44">
        <f t="shared" si="44"/>
        <v>4184.622754491018</v>
      </c>
      <c r="V209" s="44">
        <f t="shared" si="45"/>
        <v>4050.7541297581993</v>
      </c>
      <c r="W209" s="44">
        <f t="shared" si="46"/>
        <v>4503.041330907201</v>
      </c>
      <c r="X209" s="44">
        <f t="shared" si="47"/>
        <v>4377.9926823902551</v>
      </c>
      <c r="Y209" s="44">
        <f t="shared" si="48"/>
        <v>4035.9459459459463</v>
      </c>
      <c r="Z209" s="44">
        <f t="shared" si="49"/>
        <v>5073.7329318028123</v>
      </c>
      <c r="AA209" s="44">
        <f t="shared" si="50"/>
        <v>4055.3507301891304</v>
      </c>
      <c r="AB209" s="44">
        <f t="shared" si="51"/>
        <v>4479.7058823529414</v>
      </c>
      <c r="AC209" s="44">
        <f t="shared" si="52"/>
        <v>4087.3749404478326</v>
      </c>
      <c r="AD209" s="44">
        <f t="shared" si="53"/>
        <v>4091.3978494623657</v>
      </c>
      <c r="AE209" s="44">
        <f t="shared" si="54"/>
        <v>4328.3065512978983</v>
      </c>
      <c r="AF209" s="5">
        <f t="shared" si="57"/>
        <v>4350.5249065095795</v>
      </c>
      <c r="AH209" s="9">
        <v>36.450000000000003</v>
      </c>
      <c r="AI209" s="9">
        <v>41.599049999999998</v>
      </c>
      <c r="AJ209" s="9">
        <v>41.55</v>
      </c>
      <c r="AK209" s="9">
        <v>41.75</v>
      </c>
      <c r="AL209" s="10">
        <v>41.77</v>
      </c>
      <c r="AM209" s="10">
        <v>38.47</v>
      </c>
      <c r="AN209" s="9">
        <v>43.554207106598987</v>
      </c>
      <c r="AO209" s="10">
        <v>44.4</v>
      </c>
      <c r="AP209" s="9">
        <v>35.713350000000005</v>
      </c>
      <c r="AQ209" s="10">
        <v>41.77</v>
      </c>
      <c r="AR209" s="10">
        <v>40.799999999999997</v>
      </c>
      <c r="AS209" s="9">
        <v>41.98</v>
      </c>
      <c r="AT209" s="10">
        <v>44.64</v>
      </c>
      <c r="AU209" s="9">
        <v>40.450000000000003</v>
      </c>
      <c r="AV209" s="10">
        <f t="shared" si="58"/>
        <v>41.064043364757076</v>
      </c>
      <c r="AX209" s="4">
        <v>15100</v>
      </c>
      <c r="AY209" s="4">
        <v>15515</v>
      </c>
      <c r="AZ209" s="4">
        <v>14516</v>
      </c>
      <c r="BA209" s="4">
        <v>14559</v>
      </c>
      <c r="BB209" s="4">
        <v>14100</v>
      </c>
      <c r="BC209" s="4">
        <v>14436</v>
      </c>
      <c r="BD209" s="4">
        <v>15890</v>
      </c>
      <c r="BE209" s="4">
        <v>14933</v>
      </c>
      <c r="BF209" s="4">
        <v>15100</v>
      </c>
      <c r="BG209" s="4">
        <v>14116</v>
      </c>
      <c r="BH209" s="5">
        <v>15231</v>
      </c>
      <c r="BI209" s="4">
        <v>14299</v>
      </c>
      <c r="BJ209" s="4">
        <v>15220</v>
      </c>
      <c r="BK209" s="4">
        <v>14590</v>
      </c>
      <c r="BL209" s="5">
        <f t="shared" si="59"/>
        <v>14828.928571428571</v>
      </c>
    </row>
    <row r="210" spans="1:64" x14ac:dyDescent="0.25">
      <c r="A210" s="6">
        <v>205</v>
      </c>
      <c r="B210" s="4">
        <v>78</v>
      </c>
      <c r="C210" s="4">
        <v>82</v>
      </c>
      <c r="D210" s="4">
        <v>48</v>
      </c>
      <c r="E210" s="4">
        <v>90</v>
      </c>
      <c r="F210" s="4">
        <v>50</v>
      </c>
      <c r="G210" s="4">
        <v>49</v>
      </c>
      <c r="H210" s="4">
        <v>52</v>
      </c>
      <c r="I210" s="4">
        <v>55.3</v>
      </c>
      <c r="J210" s="4">
        <v>65</v>
      </c>
      <c r="K210" s="4">
        <v>69</v>
      </c>
      <c r="L210" s="4">
        <v>61</v>
      </c>
      <c r="M210" s="4">
        <v>78</v>
      </c>
      <c r="N210" s="4">
        <v>68</v>
      </c>
      <c r="O210" s="4">
        <v>60</v>
      </c>
      <c r="P210" s="5">
        <f t="shared" si="55"/>
        <v>64.664285714285711</v>
      </c>
      <c r="R210" s="44">
        <f t="shared" si="56"/>
        <v>4971.1934156378593</v>
      </c>
      <c r="S210" s="44">
        <f t="shared" si="42"/>
        <v>4475.5829760535398</v>
      </c>
      <c r="T210" s="44">
        <f t="shared" si="43"/>
        <v>4192.3465703971124</v>
      </c>
      <c r="U210" s="44">
        <f t="shared" si="44"/>
        <v>4184.622754491018</v>
      </c>
      <c r="V210" s="44">
        <f t="shared" si="45"/>
        <v>4050.7541297581993</v>
      </c>
      <c r="W210" s="44">
        <f t="shared" si="46"/>
        <v>4503.041330907201</v>
      </c>
      <c r="X210" s="44">
        <f t="shared" si="47"/>
        <v>4377.4618879331265</v>
      </c>
      <c r="Y210" s="44">
        <f t="shared" si="48"/>
        <v>4027.7815239379634</v>
      </c>
      <c r="Z210" s="44">
        <f t="shared" si="49"/>
        <v>5073.7329318028123</v>
      </c>
      <c r="AA210" s="44">
        <f t="shared" si="50"/>
        <v>4055.3507301891304</v>
      </c>
      <c r="AB210" s="44">
        <f t="shared" si="51"/>
        <v>4479.7058823529414</v>
      </c>
      <c r="AC210" s="44">
        <f t="shared" si="52"/>
        <v>4087.3749404478326</v>
      </c>
      <c r="AD210" s="44">
        <f t="shared" si="53"/>
        <v>4091.3978494623657</v>
      </c>
      <c r="AE210" s="44">
        <f t="shared" si="54"/>
        <v>4328.3065512978983</v>
      </c>
      <c r="AF210" s="5">
        <f t="shared" si="57"/>
        <v>4349.9038196192141</v>
      </c>
      <c r="AH210" s="9">
        <v>36.450000000000003</v>
      </c>
      <c r="AI210" s="9">
        <v>41.599049999999998</v>
      </c>
      <c r="AJ210" s="9">
        <v>41.55</v>
      </c>
      <c r="AK210" s="9">
        <v>41.75</v>
      </c>
      <c r="AL210" s="10">
        <v>41.77</v>
      </c>
      <c r="AM210" s="10">
        <v>38.47</v>
      </c>
      <c r="AN210" s="9">
        <v>43.559488324873101</v>
      </c>
      <c r="AO210" s="10">
        <v>44.49</v>
      </c>
      <c r="AP210" s="9">
        <v>35.713350000000005</v>
      </c>
      <c r="AQ210" s="10">
        <v>41.77</v>
      </c>
      <c r="AR210" s="10">
        <v>40.799999999999997</v>
      </c>
      <c r="AS210" s="9">
        <v>41.98</v>
      </c>
      <c r="AT210" s="10">
        <v>44.64</v>
      </c>
      <c r="AU210" s="9">
        <v>40.450000000000003</v>
      </c>
      <c r="AV210" s="10">
        <f t="shared" si="58"/>
        <v>41.070849166062366</v>
      </c>
      <c r="AX210" s="4">
        <v>15100</v>
      </c>
      <c r="AY210" s="4">
        <v>15515</v>
      </c>
      <c r="AZ210" s="4">
        <v>14516</v>
      </c>
      <c r="BA210" s="4">
        <v>14559</v>
      </c>
      <c r="BB210" s="4">
        <v>14100</v>
      </c>
      <c r="BC210" s="4">
        <v>14436</v>
      </c>
      <c r="BD210" s="4">
        <v>15890</v>
      </c>
      <c r="BE210" s="4">
        <v>14933</v>
      </c>
      <c r="BF210" s="4">
        <v>15100</v>
      </c>
      <c r="BG210" s="4">
        <v>14116</v>
      </c>
      <c r="BH210" s="5">
        <v>15231</v>
      </c>
      <c r="BI210" s="4">
        <v>14299</v>
      </c>
      <c r="BJ210" s="4">
        <v>15220</v>
      </c>
      <c r="BK210" s="4">
        <v>14590</v>
      </c>
      <c r="BL210" s="5">
        <f t="shared" si="59"/>
        <v>14828.928571428571</v>
      </c>
    </row>
    <row r="211" spans="1:64" x14ac:dyDescent="0.25">
      <c r="A211" s="6">
        <v>206</v>
      </c>
      <c r="B211" s="4">
        <v>78</v>
      </c>
      <c r="C211" s="4">
        <v>82</v>
      </c>
      <c r="D211" s="4">
        <v>48</v>
      </c>
      <c r="E211" s="4">
        <v>90</v>
      </c>
      <c r="F211" s="4">
        <v>50</v>
      </c>
      <c r="G211" s="4">
        <v>49</v>
      </c>
      <c r="H211" s="4">
        <v>52</v>
      </c>
      <c r="I211" s="4">
        <v>55.3</v>
      </c>
      <c r="J211" s="4">
        <v>65</v>
      </c>
      <c r="K211" s="4">
        <v>69</v>
      </c>
      <c r="L211" s="4">
        <v>61</v>
      </c>
      <c r="M211" s="4">
        <v>78</v>
      </c>
      <c r="N211" s="4">
        <v>68</v>
      </c>
      <c r="O211" s="4">
        <v>60</v>
      </c>
      <c r="P211" s="5">
        <f t="shared" si="55"/>
        <v>64.664285714285711</v>
      </c>
      <c r="R211" s="44">
        <f t="shared" si="56"/>
        <v>4971.1934156378593</v>
      </c>
      <c r="S211" s="44">
        <f t="shared" si="42"/>
        <v>4475.5829760535398</v>
      </c>
      <c r="T211" s="44">
        <f t="shared" si="43"/>
        <v>4192.3465703971124</v>
      </c>
      <c r="U211" s="44">
        <f t="shared" si="44"/>
        <v>4184.622754491018</v>
      </c>
      <c r="V211" s="44">
        <f t="shared" si="45"/>
        <v>4050.7541297581993</v>
      </c>
      <c r="W211" s="44">
        <f t="shared" si="46"/>
        <v>4503.041330907201</v>
      </c>
      <c r="X211" s="44">
        <f t="shared" si="47"/>
        <v>4376.9312221690425</v>
      </c>
      <c r="Y211" s="44">
        <f t="shared" si="48"/>
        <v>4019.6500672947514</v>
      </c>
      <c r="Z211" s="44">
        <f t="shared" si="49"/>
        <v>5073.7329318028123</v>
      </c>
      <c r="AA211" s="44">
        <f t="shared" si="50"/>
        <v>4055.3507301891304</v>
      </c>
      <c r="AB211" s="44">
        <f t="shared" si="51"/>
        <v>4479.7058823529414</v>
      </c>
      <c r="AC211" s="44">
        <f t="shared" si="52"/>
        <v>4087.3749404478326</v>
      </c>
      <c r="AD211" s="44">
        <f t="shared" si="53"/>
        <v>4091.3978494623657</v>
      </c>
      <c r="AE211" s="44">
        <f t="shared" si="54"/>
        <v>4328.3065512978983</v>
      </c>
      <c r="AF211" s="5">
        <f t="shared" si="57"/>
        <v>4349.2850965901216</v>
      </c>
      <c r="AH211" s="9">
        <v>36.450000000000003</v>
      </c>
      <c r="AI211" s="9">
        <v>41.599049999999998</v>
      </c>
      <c r="AJ211" s="9">
        <v>41.55</v>
      </c>
      <c r="AK211" s="9">
        <v>41.75</v>
      </c>
      <c r="AL211" s="10">
        <v>41.77</v>
      </c>
      <c r="AM211" s="10">
        <v>38.47</v>
      </c>
      <c r="AN211" s="9">
        <v>43.564769543147214</v>
      </c>
      <c r="AO211" s="10">
        <v>44.58</v>
      </c>
      <c r="AP211" s="9">
        <v>35.713350000000005</v>
      </c>
      <c r="AQ211" s="10">
        <v>41.77</v>
      </c>
      <c r="AR211" s="10">
        <v>40.799999999999997</v>
      </c>
      <c r="AS211" s="9">
        <v>41.98</v>
      </c>
      <c r="AT211" s="10">
        <v>44.64</v>
      </c>
      <c r="AU211" s="9">
        <v>40.450000000000003</v>
      </c>
      <c r="AV211" s="10">
        <f t="shared" si="58"/>
        <v>41.077654967367664</v>
      </c>
      <c r="AX211" s="4">
        <v>15100</v>
      </c>
      <c r="AY211" s="4">
        <v>15515</v>
      </c>
      <c r="AZ211" s="4">
        <v>14516</v>
      </c>
      <c r="BA211" s="4">
        <v>14559</v>
      </c>
      <c r="BB211" s="4">
        <v>14100</v>
      </c>
      <c r="BC211" s="4">
        <v>14436</v>
      </c>
      <c r="BD211" s="4">
        <v>15890</v>
      </c>
      <c r="BE211" s="4">
        <v>14933</v>
      </c>
      <c r="BF211" s="4">
        <v>15100</v>
      </c>
      <c r="BG211" s="4">
        <v>14116</v>
      </c>
      <c r="BH211" s="5">
        <v>15231</v>
      </c>
      <c r="BI211" s="4">
        <v>14299</v>
      </c>
      <c r="BJ211" s="4">
        <v>15220</v>
      </c>
      <c r="BK211" s="4">
        <v>14590</v>
      </c>
      <c r="BL211" s="5">
        <f t="shared" si="59"/>
        <v>14828.928571428571</v>
      </c>
    </row>
    <row r="212" spans="1:64" x14ac:dyDescent="0.25">
      <c r="A212" s="6">
        <v>207</v>
      </c>
      <c r="B212" s="4">
        <v>78</v>
      </c>
      <c r="C212" s="4">
        <v>82</v>
      </c>
      <c r="D212" s="4">
        <v>48</v>
      </c>
      <c r="E212" s="4">
        <v>90</v>
      </c>
      <c r="F212" s="4">
        <v>50</v>
      </c>
      <c r="G212" s="4">
        <v>49</v>
      </c>
      <c r="H212" s="4">
        <v>52</v>
      </c>
      <c r="I212" s="4">
        <v>55.3</v>
      </c>
      <c r="J212" s="4">
        <v>65</v>
      </c>
      <c r="K212" s="4">
        <v>69</v>
      </c>
      <c r="L212" s="4">
        <v>61</v>
      </c>
      <c r="M212" s="4">
        <v>78</v>
      </c>
      <c r="N212" s="4">
        <v>68</v>
      </c>
      <c r="O212" s="4">
        <v>60</v>
      </c>
      <c r="P212" s="5">
        <f t="shared" si="55"/>
        <v>64.664285714285711</v>
      </c>
      <c r="R212" s="44">
        <f t="shared" si="56"/>
        <v>4971.1934156378593</v>
      </c>
      <c r="S212" s="44">
        <f t="shared" si="42"/>
        <v>4475.5829760535398</v>
      </c>
      <c r="T212" s="44">
        <f t="shared" si="43"/>
        <v>4192.3465703971124</v>
      </c>
      <c r="U212" s="44">
        <f t="shared" si="44"/>
        <v>4184.622754491018</v>
      </c>
      <c r="V212" s="44">
        <f t="shared" si="45"/>
        <v>4050.7541297581993</v>
      </c>
      <c r="W212" s="44">
        <f t="shared" si="46"/>
        <v>4503.041330907201</v>
      </c>
      <c r="X212" s="44">
        <f t="shared" si="47"/>
        <v>4376.4006850512033</v>
      </c>
      <c r="Y212" s="44">
        <f t="shared" si="48"/>
        <v>4010.6535362578334</v>
      </c>
      <c r="Z212" s="44">
        <f t="shared" si="49"/>
        <v>5073.7329318028123</v>
      </c>
      <c r="AA212" s="44">
        <f t="shared" si="50"/>
        <v>4055.3507301891304</v>
      </c>
      <c r="AB212" s="44">
        <f t="shared" si="51"/>
        <v>4479.7058823529414</v>
      </c>
      <c r="AC212" s="44">
        <f t="shared" si="52"/>
        <v>4087.3749404478326</v>
      </c>
      <c r="AD212" s="44">
        <f t="shared" si="53"/>
        <v>4091.3978494623657</v>
      </c>
      <c r="AE212" s="44">
        <f t="shared" si="54"/>
        <v>4328.3065512978983</v>
      </c>
      <c r="AF212" s="5">
        <f t="shared" si="57"/>
        <v>4348.6045917219253</v>
      </c>
      <c r="AH212" s="9">
        <v>36.450000000000003</v>
      </c>
      <c r="AI212" s="9">
        <v>41.599049999999998</v>
      </c>
      <c r="AJ212" s="9">
        <v>41.55</v>
      </c>
      <c r="AK212" s="9">
        <v>41.75</v>
      </c>
      <c r="AL212" s="10">
        <v>41.77</v>
      </c>
      <c r="AM212" s="10">
        <v>38.47</v>
      </c>
      <c r="AN212" s="9">
        <v>43.570050761421328</v>
      </c>
      <c r="AO212" s="10">
        <v>44.68</v>
      </c>
      <c r="AP212" s="9">
        <v>35.713350000000005</v>
      </c>
      <c r="AQ212" s="10">
        <v>41.77</v>
      </c>
      <c r="AR212" s="10">
        <v>40.799999999999997</v>
      </c>
      <c r="AS212" s="9">
        <v>41.98</v>
      </c>
      <c r="AT212" s="10">
        <v>44.64</v>
      </c>
      <c r="AU212" s="9">
        <v>40.450000000000003</v>
      </c>
      <c r="AV212" s="10">
        <f t="shared" si="58"/>
        <v>41.085175054387243</v>
      </c>
      <c r="AX212" s="4">
        <v>15100</v>
      </c>
      <c r="AY212" s="4">
        <v>15515</v>
      </c>
      <c r="AZ212" s="4">
        <v>14516</v>
      </c>
      <c r="BA212" s="4">
        <v>14559</v>
      </c>
      <c r="BB212" s="4">
        <v>14100</v>
      </c>
      <c r="BC212" s="4">
        <v>14436</v>
      </c>
      <c r="BD212" s="4">
        <v>15890</v>
      </c>
      <c r="BE212" s="4">
        <v>14933</v>
      </c>
      <c r="BF212" s="4">
        <v>15100</v>
      </c>
      <c r="BG212" s="4">
        <v>14116</v>
      </c>
      <c r="BH212" s="5">
        <v>15231</v>
      </c>
      <c r="BI212" s="4">
        <v>14299</v>
      </c>
      <c r="BJ212" s="4">
        <v>15220</v>
      </c>
      <c r="BK212" s="4">
        <v>14590</v>
      </c>
      <c r="BL212" s="5">
        <f t="shared" si="59"/>
        <v>14828.928571428571</v>
      </c>
    </row>
    <row r="213" spans="1:64" x14ac:dyDescent="0.25">
      <c r="A213" s="6">
        <v>208</v>
      </c>
      <c r="B213" s="4">
        <v>78</v>
      </c>
      <c r="C213" s="4">
        <v>82</v>
      </c>
      <c r="D213" s="4">
        <v>48</v>
      </c>
      <c r="E213" s="4">
        <v>90</v>
      </c>
      <c r="F213" s="4">
        <v>50</v>
      </c>
      <c r="G213" s="4">
        <v>49</v>
      </c>
      <c r="H213" s="4">
        <v>52</v>
      </c>
      <c r="I213" s="4">
        <v>55.2</v>
      </c>
      <c r="J213" s="4">
        <v>65</v>
      </c>
      <c r="K213" s="4">
        <v>69</v>
      </c>
      <c r="L213" s="4">
        <v>61</v>
      </c>
      <c r="M213" s="4">
        <v>78</v>
      </c>
      <c r="N213" s="4">
        <v>68</v>
      </c>
      <c r="O213" s="4">
        <v>60</v>
      </c>
      <c r="P213" s="5">
        <f t="shared" si="55"/>
        <v>64.657142857142858</v>
      </c>
      <c r="R213" s="44">
        <f t="shared" si="56"/>
        <v>4971.1934156378593</v>
      </c>
      <c r="S213" s="44">
        <f t="shared" si="42"/>
        <v>4475.5829760535398</v>
      </c>
      <c r="T213" s="44">
        <f t="shared" si="43"/>
        <v>4192.3465703971124</v>
      </c>
      <c r="U213" s="44">
        <f t="shared" si="44"/>
        <v>4184.622754491018</v>
      </c>
      <c r="V213" s="44">
        <f t="shared" si="45"/>
        <v>4050.7541297581993</v>
      </c>
      <c r="W213" s="44">
        <f t="shared" si="46"/>
        <v>4503.041330907201</v>
      </c>
      <c r="X213" s="44">
        <f t="shared" si="47"/>
        <v>4375.8702765328371</v>
      </c>
      <c r="Y213" s="44">
        <f t="shared" si="48"/>
        <v>4002.5910207728389</v>
      </c>
      <c r="Z213" s="44">
        <f t="shared" si="49"/>
        <v>5073.7329318028123</v>
      </c>
      <c r="AA213" s="44">
        <f t="shared" si="50"/>
        <v>4055.3507301891304</v>
      </c>
      <c r="AB213" s="44">
        <f t="shared" si="51"/>
        <v>4479.7058823529414</v>
      </c>
      <c r="AC213" s="44">
        <f t="shared" si="52"/>
        <v>4087.3749404478326</v>
      </c>
      <c r="AD213" s="44">
        <f t="shared" si="53"/>
        <v>4091.3978494623657</v>
      </c>
      <c r="AE213" s="44">
        <f t="shared" si="54"/>
        <v>4328.3065512978983</v>
      </c>
      <c r="AF213" s="5">
        <f t="shared" si="57"/>
        <v>4347.9908114359705</v>
      </c>
      <c r="AH213" s="9">
        <v>36.450000000000003</v>
      </c>
      <c r="AI213" s="9">
        <v>41.599049999999998</v>
      </c>
      <c r="AJ213" s="9">
        <v>41.55</v>
      </c>
      <c r="AK213" s="9">
        <v>41.75</v>
      </c>
      <c r="AL213" s="10">
        <v>41.77</v>
      </c>
      <c r="AM213" s="10">
        <v>38.47</v>
      </c>
      <c r="AN213" s="9">
        <v>43.575331979695427</v>
      </c>
      <c r="AO213" s="10">
        <v>44.77</v>
      </c>
      <c r="AP213" s="9">
        <v>35.713350000000005</v>
      </c>
      <c r="AQ213" s="10">
        <v>41.77</v>
      </c>
      <c r="AR213" s="10">
        <v>40.799999999999997</v>
      </c>
      <c r="AS213" s="9">
        <v>41.98</v>
      </c>
      <c r="AT213" s="10">
        <v>44.64</v>
      </c>
      <c r="AU213" s="9">
        <v>40.450000000000003</v>
      </c>
      <c r="AV213" s="10">
        <f t="shared" si="58"/>
        <v>41.091980855692533</v>
      </c>
      <c r="AX213" s="4">
        <v>15100</v>
      </c>
      <c r="AY213" s="4">
        <v>15515</v>
      </c>
      <c r="AZ213" s="4">
        <v>14516</v>
      </c>
      <c r="BA213" s="4">
        <v>14559</v>
      </c>
      <c r="BB213" s="4">
        <v>14100</v>
      </c>
      <c r="BC213" s="4">
        <v>14436</v>
      </c>
      <c r="BD213" s="4">
        <v>15890</v>
      </c>
      <c r="BE213" s="4">
        <v>14933</v>
      </c>
      <c r="BF213" s="4">
        <v>15100</v>
      </c>
      <c r="BG213" s="4">
        <v>14116</v>
      </c>
      <c r="BH213" s="5">
        <v>15231</v>
      </c>
      <c r="BI213" s="4">
        <v>14299</v>
      </c>
      <c r="BJ213" s="4">
        <v>15220</v>
      </c>
      <c r="BK213" s="4">
        <v>14590</v>
      </c>
      <c r="BL213" s="5">
        <f t="shared" si="59"/>
        <v>14828.928571428571</v>
      </c>
    </row>
    <row r="214" spans="1:64" x14ac:dyDescent="0.25">
      <c r="A214" s="6">
        <v>209</v>
      </c>
      <c r="B214" s="4">
        <v>78</v>
      </c>
      <c r="C214" s="4">
        <v>82</v>
      </c>
      <c r="D214" s="4">
        <v>48</v>
      </c>
      <c r="E214" s="4">
        <v>90</v>
      </c>
      <c r="F214" s="4">
        <v>50</v>
      </c>
      <c r="G214" s="4">
        <v>49</v>
      </c>
      <c r="H214" s="4">
        <v>52</v>
      </c>
      <c r="I214" s="4">
        <v>55.2</v>
      </c>
      <c r="J214" s="4">
        <v>65</v>
      </c>
      <c r="K214" s="4">
        <v>69</v>
      </c>
      <c r="L214" s="4">
        <v>61</v>
      </c>
      <c r="M214" s="4">
        <v>78</v>
      </c>
      <c r="N214" s="4">
        <v>68</v>
      </c>
      <c r="O214" s="4">
        <v>60</v>
      </c>
      <c r="P214" s="5">
        <f t="shared" si="55"/>
        <v>64.657142857142858</v>
      </c>
      <c r="R214" s="44">
        <f t="shared" si="56"/>
        <v>4971.1934156378593</v>
      </c>
      <c r="S214" s="44">
        <f t="shared" ref="S214:S277" si="60">IF(ISNUMBER(12*AY214/AI214),12*AY214/AI214,"")</f>
        <v>4475.5829760535398</v>
      </c>
      <c r="T214" s="44">
        <f t="shared" ref="T214:T277" si="61">IF(ISNUMBER(12*AZ214/AJ214),12*AZ214/AJ214,"")</f>
        <v>4192.3465703971124</v>
      </c>
      <c r="U214" s="44">
        <f t="shared" ref="U214:U277" si="62">IF(ISNUMBER(12*BA214/AK214),12*BA214/AK214,"")</f>
        <v>4184.622754491018</v>
      </c>
      <c r="V214" s="44">
        <f t="shared" ref="V214:V277" si="63">IF(ISNUMBER(12*BB214/AL214),12*BB214/AL214,"")</f>
        <v>4050.7541297581993</v>
      </c>
      <c r="W214" s="44">
        <f t="shared" ref="W214:W277" si="64">IF(ISNUMBER(12*BC214/AM214),12*BC214/AM214,"")</f>
        <v>4503.041330907201</v>
      </c>
      <c r="X214" s="44">
        <f t="shared" ref="X214:X277" si="65">IF(ISNUMBER(12*BD214/AN214),12*BD214/AN214,"")</f>
        <v>4375.3399965671879</v>
      </c>
      <c r="Y214" s="44">
        <f t="shared" ref="Y214:Y277" si="66">IF(ISNUMBER(12*BE214/AO214),12*BE214/AO214,"")</f>
        <v>3993.6706039670162</v>
      </c>
      <c r="Z214" s="44">
        <f t="shared" ref="Z214:Z277" si="67">IF(ISNUMBER(12*BF214/AP214),12*BF214/AP214,"")</f>
        <v>5073.7329318028123</v>
      </c>
      <c r="AA214" s="44">
        <f t="shared" ref="AA214:AA277" si="68">IF(ISNUMBER(12*BG214/AQ214),12*BG214/AQ214,"")</f>
        <v>4055.3507301891304</v>
      </c>
      <c r="AB214" s="44">
        <f t="shared" ref="AB214:AB277" si="69">IF(ISNUMBER(12*BH214/AR214),12*BH214/AR214,"")</f>
        <v>4479.7058823529414</v>
      </c>
      <c r="AC214" s="44">
        <f t="shared" ref="AC214:AC277" si="70">IF(ISNUMBER(12*BI214/AS214),12*BI214/AS214,"")</f>
        <v>4087.3749404478326</v>
      </c>
      <c r="AD214" s="44">
        <f t="shared" ref="AD214:AD277" si="71">IF(ISNUMBER(12*BJ214/AT214),12*BJ214/AT214,"")</f>
        <v>4091.3978494623657</v>
      </c>
      <c r="AE214" s="44">
        <f t="shared" ref="AE214:AE277" si="72">IF(ISNUMBER(12*BK214/AU214),12*BK214/AU214,"")</f>
        <v>4328.3065512978983</v>
      </c>
      <c r="AF214" s="5">
        <f t="shared" si="57"/>
        <v>4347.3157616665794</v>
      </c>
      <c r="AH214" s="9">
        <v>36.450000000000003</v>
      </c>
      <c r="AI214" s="9">
        <v>41.599049999999998</v>
      </c>
      <c r="AJ214" s="9">
        <v>41.55</v>
      </c>
      <c r="AK214" s="9">
        <v>41.75</v>
      </c>
      <c r="AL214" s="10">
        <v>41.77</v>
      </c>
      <c r="AM214" s="10">
        <v>38.47</v>
      </c>
      <c r="AN214" s="9">
        <v>43.580613197969541</v>
      </c>
      <c r="AO214" s="10">
        <v>44.87</v>
      </c>
      <c r="AP214" s="9">
        <v>35.713350000000005</v>
      </c>
      <c r="AQ214" s="10">
        <v>41.77</v>
      </c>
      <c r="AR214" s="10">
        <v>40.799999999999997</v>
      </c>
      <c r="AS214" s="9">
        <v>41.98</v>
      </c>
      <c r="AT214" s="10">
        <v>44.64</v>
      </c>
      <c r="AU214" s="9">
        <v>40.450000000000003</v>
      </c>
      <c r="AV214" s="10">
        <f t="shared" si="58"/>
        <v>41.099500942712112</v>
      </c>
      <c r="AX214" s="4">
        <v>15100</v>
      </c>
      <c r="AY214" s="4">
        <v>15515</v>
      </c>
      <c r="AZ214" s="4">
        <v>14516</v>
      </c>
      <c r="BA214" s="4">
        <v>14559</v>
      </c>
      <c r="BB214" s="4">
        <v>14100</v>
      </c>
      <c r="BC214" s="4">
        <v>14436</v>
      </c>
      <c r="BD214" s="4">
        <v>15890</v>
      </c>
      <c r="BE214" s="4">
        <v>14933</v>
      </c>
      <c r="BF214" s="4">
        <v>15100</v>
      </c>
      <c r="BG214" s="4">
        <v>14116</v>
      </c>
      <c r="BH214" s="5">
        <v>15231</v>
      </c>
      <c r="BI214" s="4">
        <v>14299</v>
      </c>
      <c r="BJ214" s="4">
        <v>15220</v>
      </c>
      <c r="BK214" s="4">
        <v>14590</v>
      </c>
      <c r="BL214" s="5">
        <f t="shared" si="59"/>
        <v>14828.928571428571</v>
      </c>
    </row>
    <row r="215" spans="1:64" x14ac:dyDescent="0.25">
      <c r="A215" s="6">
        <v>210</v>
      </c>
      <c r="B215" s="4">
        <v>78</v>
      </c>
      <c r="C215" s="4">
        <v>82</v>
      </c>
      <c r="D215" s="4">
        <v>48</v>
      </c>
      <c r="E215" s="4">
        <v>90</v>
      </c>
      <c r="F215" s="4">
        <v>50</v>
      </c>
      <c r="G215" s="4">
        <v>49</v>
      </c>
      <c r="H215" s="4">
        <v>52</v>
      </c>
      <c r="I215" s="4">
        <v>55.2</v>
      </c>
      <c r="J215" s="4">
        <v>65</v>
      </c>
      <c r="K215" s="4">
        <v>69</v>
      </c>
      <c r="L215" s="4">
        <v>61</v>
      </c>
      <c r="M215" s="4">
        <v>78</v>
      </c>
      <c r="N215" s="4">
        <v>68</v>
      </c>
      <c r="O215" s="4">
        <v>60</v>
      </c>
      <c r="P215" s="5">
        <f t="shared" si="55"/>
        <v>64.657142857142858</v>
      </c>
      <c r="R215" s="44">
        <f t="shared" si="56"/>
        <v>4971.1934156378593</v>
      </c>
      <c r="S215" s="44">
        <f t="shared" si="60"/>
        <v>4475.5829760535398</v>
      </c>
      <c r="T215" s="44">
        <f t="shared" si="61"/>
        <v>4192.3465703971124</v>
      </c>
      <c r="U215" s="44">
        <f t="shared" si="62"/>
        <v>4184.622754491018</v>
      </c>
      <c r="V215" s="44">
        <f t="shared" si="63"/>
        <v>4050.7541297581993</v>
      </c>
      <c r="W215" s="44">
        <f t="shared" si="64"/>
        <v>4503.041330907201</v>
      </c>
      <c r="X215" s="44">
        <f t="shared" si="65"/>
        <v>4374.8098451075284</v>
      </c>
      <c r="Y215" s="44">
        <f t="shared" si="66"/>
        <v>3985.67615658363</v>
      </c>
      <c r="Z215" s="44">
        <f t="shared" si="67"/>
        <v>5073.7329318028123</v>
      </c>
      <c r="AA215" s="44">
        <f t="shared" si="68"/>
        <v>4055.3507301891304</v>
      </c>
      <c r="AB215" s="44">
        <f t="shared" si="69"/>
        <v>4479.7058823529414</v>
      </c>
      <c r="AC215" s="44">
        <f t="shared" si="70"/>
        <v>4087.3749404478326</v>
      </c>
      <c r="AD215" s="44">
        <f t="shared" si="71"/>
        <v>4091.3978494623657</v>
      </c>
      <c r="AE215" s="44">
        <f t="shared" si="72"/>
        <v>4328.3065512978983</v>
      </c>
      <c r="AF215" s="5">
        <f t="shared" si="57"/>
        <v>4346.7068617492196</v>
      </c>
      <c r="AH215" s="9">
        <v>36.450000000000003</v>
      </c>
      <c r="AI215" s="9">
        <v>41.599049999999998</v>
      </c>
      <c r="AJ215" s="9">
        <v>41.55</v>
      </c>
      <c r="AK215" s="9">
        <v>41.75</v>
      </c>
      <c r="AL215" s="10">
        <v>41.77</v>
      </c>
      <c r="AM215" s="10">
        <v>38.47</v>
      </c>
      <c r="AN215" s="9">
        <v>43.585894416243654</v>
      </c>
      <c r="AO215" s="10">
        <v>44.96</v>
      </c>
      <c r="AP215" s="9">
        <v>35.713350000000005</v>
      </c>
      <c r="AQ215" s="10">
        <v>41.77</v>
      </c>
      <c r="AR215" s="10">
        <v>40.799999999999997</v>
      </c>
      <c r="AS215" s="9">
        <v>41.98</v>
      </c>
      <c r="AT215" s="10">
        <v>44.64</v>
      </c>
      <c r="AU215" s="9">
        <v>40.450000000000003</v>
      </c>
      <c r="AV215" s="10">
        <f t="shared" si="58"/>
        <v>41.106306744017402</v>
      </c>
      <c r="AX215" s="4">
        <v>15100</v>
      </c>
      <c r="AY215" s="4">
        <v>15515</v>
      </c>
      <c r="AZ215" s="4">
        <v>14516</v>
      </c>
      <c r="BA215" s="4">
        <v>14559</v>
      </c>
      <c r="BB215" s="4">
        <v>14100</v>
      </c>
      <c r="BC215" s="4">
        <v>14436</v>
      </c>
      <c r="BD215" s="4">
        <v>15890</v>
      </c>
      <c r="BE215" s="4">
        <v>14933</v>
      </c>
      <c r="BF215" s="4">
        <v>15100</v>
      </c>
      <c r="BG215" s="4">
        <v>14116</v>
      </c>
      <c r="BH215" s="5">
        <v>15231</v>
      </c>
      <c r="BI215" s="4">
        <v>14299</v>
      </c>
      <c r="BJ215" s="4">
        <v>15220</v>
      </c>
      <c r="BK215" s="4">
        <v>14590</v>
      </c>
      <c r="BL215" s="5">
        <f t="shared" si="59"/>
        <v>14828.928571428571</v>
      </c>
    </row>
    <row r="216" spans="1:64" x14ac:dyDescent="0.25">
      <c r="A216" s="6">
        <v>211</v>
      </c>
      <c r="B216" s="4">
        <v>78</v>
      </c>
      <c r="C216" s="4">
        <v>82</v>
      </c>
      <c r="D216" s="4">
        <v>48</v>
      </c>
      <c r="E216" s="4">
        <v>90</v>
      </c>
      <c r="F216" s="4">
        <v>50</v>
      </c>
      <c r="G216" s="4">
        <v>49</v>
      </c>
      <c r="H216" s="4">
        <v>52</v>
      </c>
      <c r="I216" s="4">
        <v>55.1</v>
      </c>
      <c r="J216" s="4">
        <v>65</v>
      </c>
      <c r="K216" s="4">
        <v>69</v>
      </c>
      <c r="L216" s="4">
        <v>61</v>
      </c>
      <c r="M216" s="4">
        <v>78</v>
      </c>
      <c r="N216" s="4">
        <v>68</v>
      </c>
      <c r="O216" s="4">
        <v>60</v>
      </c>
      <c r="P216" s="5">
        <f t="shared" si="55"/>
        <v>64.650000000000006</v>
      </c>
      <c r="R216" s="44">
        <f t="shared" si="56"/>
        <v>4971.1934156378593</v>
      </c>
      <c r="S216" s="44">
        <f t="shared" si="60"/>
        <v>4475.5829760535398</v>
      </c>
      <c r="T216" s="44">
        <f t="shared" si="61"/>
        <v>4192.3465703971124</v>
      </c>
      <c r="U216" s="44">
        <f t="shared" si="62"/>
        <v>4184.622754491018</v>
      </c>
      <c r="V216" s="44">
        <f t="shared" si="63"/>
        <v>4050.7541297581993</v>
      </c>
      <c r="W216" s="44">
        <f t="shared" si="64"/>
        <v>4503.041330907201</v>
      </c>
      <c r="X216" s="44">
        <f t="shared" si="65"/>
        <v>4374.2798221071516</v>
      </c>
      <c r="Y216" s="44">
        <f t="shared" si="66"/>
        <v>3976.8308921438079</v>
      </c>
      <c r="Z216" s="44">
        <f t="shared" si="67"/>
        <v>5073.7329318028123</v>
      </c>
      <c r="AA216" s="44">
        <f t="shared" si="68"/>
        <v>4055.3507301891304</v>
      </c>
      <c r="AB216" s="44">
        <f t="shared" si="69"/>
        <v>4479.7058823529414</v>
      </c>
      <c r="AC216" s="44">
        <f t="shared" si="70"/>
        <v>4087.3749404478326</v>
      </c>
      <c r="AD216" s="44">
        <f t="shared" si="71"/>
        <v>4091.3978494623657</v>
      </c>
      <c r="AE216" s="44">
        <f t="shared" si="72"/>
        <v>4328.3065512978983</v>
      </c>
      <c r="AF216" s="5">
        <f t="shared" si="57"/>
        <v>4346.0371983606337</v>
      </c>
      <c r="AH216" s="9">
        <v>36.450000000000003</v>
      </c>
      <c r="AI216" s="9">
        <v>41.599049999999998</v>
      </c>
      <c r="AJ216" s="9">
        <v>41.55</v>
      </c>
      <c r="AK216" s="9">
        <v>41.75</v>
      </c>
      <c r="AL216" s="10">
        <v>41.77</v>
      </c>
      <c r="AM216" s="10">
        <v>38.47</v>
      </c>
      <c r="AN216" s="9">
        <v>43.591175634517775</v>
      </c>
      <c r="AO216" s="10">
        <v>45.06</v>
      </c>
      <c r="AP216" s="9">
        <v>35.713350000000005</v>
      </c>
      <c r="AQ216" s="10">
        <v>41.77</v>
      </c>
      <c r="AR216" s="10">
        <v>40.799999999999997</v>
      </c>
      <c r="AS216" s="9">
        <v>41.98</v>
      </c>
      <c r="AT216" s="10">
        <v>44.64</v>
      </c>
      <c r="AU216" s="9">
        <v>40.450000000000003</v>
      </c>
      <c r="AV216" s="10">
        <f t="shared" si="58"/>
        <v>41.113826831036988</v>
      </c>
      <c r="AX216" s="4">
        <v>15100</v>
      </c>
      <c r="AY216" s="4">
        <v>15515</v>
      </c>
      <c r="AZ216" s="4">
        <v>14516</v>
      </c>
      <c r="BA216" s="4">
        <v>14559</v>
      </c>
      <c r="BB216" s="4">
        <v>14100</v>
      </c>
      <c r="BC216" s="4">
        <v>14436</v>
      </c>
      <c r="BD216" s="4">
        <v>15890</v>
      </c>
      <c r="BE216" s="4">
        <v>14933</v>
      </c>
      <c r="BF216" s="4">
        <v>15100</v>
      </c>
      <c r="BG216" s="4">
        <v>14116</v>
      </c>
      <c r="BH216" s="5">
        <v>15231</v>
      </c>
      <c r="BI216" s="4">
        <v>14299</v>
      </c>
      <c r="BJ216" s="4">
        <v>15220</v>
      </c>
      <c r="BK216" s="4">
        <v>14590</v>
      </c>
      <c r="BL216" s="5">
        <f t="shared" si="59"/>
        <v>14828.928571428571</v>
      </c>
    </row>
    <row r="217" spans="1:64" x14ac:dyDescent="0.25">
      <c r="A217" s="6">
        <v>212</v>
      </c>
      <c r="B217" s="4">
        <v>78</v>
      </c>
      <c r="C217" s="4">
        <v>82</v>
      </c>
      <c r="D217" s="4">
        <v>48</v>
      </c>
      <c r="E217" s="4">
        <v>90</v>
      </c>
      <c r="F217" s="4">
        <v>50</v>
      </c>
      <c r="G217" s="4">
        <v>49</v>
      </c>
      <c r="H217" s="4">
        <v>52</v>
      </c>
      <c r="I217" s="4">
        <v>55.1</v>
      </c>
      <c r="J217" s="4">
        <v>65</v>
      </c>
      <c r="K217" s="4">
        <v>69</v>
      </c>
      <c r="L217" s="4">
        <v>61</v>
      </c>
      <c r="M217" s="4">
        <v>78</v>
      </c>
      <c r="N217" s="4">
        <v>68</v>
      </c>
      <c r="O217" s="4">
        <v>60</v>
      </c>
      <c r="P217" s="5">
        <f t="shared" si="55"/>
        <v>64.650000000000006</v>
      </c>
      <c r="R217" s="44">
        <f t="shared" si="56"/>
        <v>4971.1934156378593</v>
      </c>
      <c r="S217" s="44">
        <f t="shared" si="60"/>
        <v>4475.5829760535398</v>
      </c>
      <c r="T217" s="44">
        <f t="shared" si="61"/>
        <v>4192.3465703971124</v>
      </c>
      <c r="U217" s="44">
        <f t="shared" si="62"/>
        <v>4184.622754491018</v>
      </c>
      <c r="V217" s="44">
        <f t="shared" si="63"/>
        <v>4050.7541297581993</v>
      </c>
      <c r="W217" s="44">
        <f t="shared" si="64"/>
        <v>4503.041330907201</v>
      </c>
      <c r="X217" s="44">
        <f t="shared" si="65"/>
        <v>4373.7499275193741</v>
      </c>
      <c r="Y217" s="44">
        <f t="shared" si="66"/>
        <v>3968.024800708592</v>
      </c>
      <c r="Z217" s="44">
        <f t="shared" si="67"/>
        <v>5073.7329318028123</v>
      </c>
      <c r="AA217" s="44">
        <f t="shared" si="68"/>
        <v>4055.3507301891304</v>
      </c>
      <c r="AB217" s="44">
        <f t="shared" si="69"/>
        <v>4479.7058823529414</v>
      </c>
      <c r="AC217" s="44">
        <f t="shared" si="70"/>
        <v>4087.3749404478326</v>
      </c>
      <c r="AD217" s="44">
        <f t="shared" si="71"/>
        <v>4091.3978494623657</v>
      </c>
      <c r="AE217" s="44">
        <f t="shared" si="72"/>
        <v>4328.3065512978983</v>
      </c>
      <c r="AF217" s="5">
        <f t="shared" si="57"/>
        <v>4345.3703422161343</v>
      </c>
      <c r="AH217" s="9">
        <v>36.450000000000003</v>
      </c>
      <c r="AI217" s="9">
        <v>41.599049999999998</v>
      </c>
      <c r="AJ217" s="9">
        <v>41.55</v>
      </c>
      <c r="AK217" s="9">
        <v>41.75</v>
      </c>
      <c r="AL217" s="10">
        <v>41.77</v>
      </c>
      <c r="AM217" s="10">
        <v>38.47</v>
      </c>
      <c r="AN217" s="9">
        <v>43.596456852791881</v>
      </c>
      <c r="AO217" s="10">
        <v>45.16</v>
      </c>
      <c r="AP217" s="9">
        <v>35.713350000000005</v>
      </c>
      <c r="AQ217" s="10">
        <v>41.77</v>
      </c>
      <c r="AR217" s="10">
        <v>40.799999999999997</v>
      </c>
      <c r="AS217" s="9">
        <v>41.98</v>
      </c>
      <c r="AT217" s="10">
        <v>44.64</v>
      </c>
      <c r="AU217" s="9">
        <v>40.450000000000003</v>
      </c>
      <c r="AV217" s="10">
        <f t="shared" si="58"/>
        <v>41.121346918056574</v>
      </c>
      <c r="AX217" s="4">
        <v>15100</v>
      </c>
      <c r="AY217" s="4">
        <v>15515</v>
      </c>
      <c r="AZ217" s="4">
        <v>14516</v>
      </c>
      <c r="BA217" s="4">
        <v>14559</v>
      </c>
      <c r="BB217" s="4">
        <v>14100</v>
      </c>
      <c r="BC217" s="4">
        <v>14436</v>
      </c>
      <c r="BD217" s="4">
        <v>15890</v>
      </c>
      <c r="BE217" s="4">
        <v>14933</v>
      </c>
      <c r="BF217" s="4">
        <v>15100</v>
      </c>
      <c r="BG217" s="4">
        <v>14116</v>
      </c>
      <c r="BH217" s="5">
        <v>15231</v>
      </c>
      <c r="BI217" s="4">
        <v>14299</v>
      </c>
      <c r="BJ217" s="4">
        <v>15220</v>
      </c>
      <c r="BK217" s="4">
        <v>14590</v>
      </c>
      <c r="BL217" s="5">
        <f t="shared" si="59"/>
        <v>14828.928571428571</v>
      </c>
    </row>
    <row r="218" spans="1:64" x14ac:dyDescent="0.25">
      <c r="A218" s="6">
        <v>213</v>
      </c>
      <c r="B218" s="4">
        <v>78</v>
      </c>
      <c r="C218" s="4">
        <v>82</v>
      </c>
      <c r="D218" s="4">
        <v>48</v>
      </c>
      <c r="E218" s="4">
        <v>90</v>
      </c>
      <c r="F218" s="4">
        <v>50</v>
      </c>
      <c r="G218" s="4">
        <v>49</v>
      </c>
      <c r="H218" s="4">
        <v>52</v>
      </c>
      <c r="I218" s="4">
        <v>55.1</v>
      </c>
      <c r="J218" s="4">
        <v>65</v>
      </c>
      <c r="K218" s="4">
        <v>69</v>
      </c>
      <c r="L218" s="4">
        <v>61</v>
      </c>
      <c r="M218" s="4">
        <v>78</v>
      </c>
      <c r="N218" s="4">
        <v>68</v>
      </c>
      <c r="O218" s="4">
        <v>60</v>
      </c>
      <c r="P218" s="5">
        <f t="shared" si="55"/>
        <v>64.650000000000006</v>
      </c>
      <c r="R218" s="44">
        <f t="shared" si="56"/>
        <v>4971.1934156378593</v>
      </c>
      <c r="S218" s="44">
        <f t="shared" si="60"/>
        <v>4475.5829760535398</v>
      </c>
      <c r="T218" s="44">
        <f t="shared" si="61"/>
        <v>4192.3465703971124</v>
      </c>
      <c r="U218" s="44">
        <f t="shared" si="62"/>
        <v>4184.622754491018</v>
      </c>
      <c r="V218" s="44">
        <f t="shared" si="63"/>
        <v>4050.7541297581993</v>
      </c>
      <c r="W218" s="44">
        <f t="shared" si="64"/>
        <v>4503.041330907201</v>
      </c>
      <c r="X218" s="44">
        <f t="shared" si="65"/>
        <v>4373.2201612975323</v>
      </c>
      <c r="Y218" s="44">
        <f t="shared" si="66"/>
        <v>3959.2576226248343</v>
      </c>
      <c r="Z218" s="44">
        <f t="shared" si="67"/>
        <v>5073.7329318028123</v>
      </c>
      <c r="AA218" s="44">
        <f t="shared" si="68"/>
        <v>4055.3507301891304</v>
      </c>
      <c r="AB218" s="44">
        <f t="shared" si="69"/>
        <v>4479.7058823529414</v>
      </c>
      <c r="AC218" s="44">
        <f t="shared" si="70"/>
        <v>4087.3749404478326</v>
      </c>
      <c r="AD218" s="44">
        <f t="shared" si="71"/>
        <v>4091.3978494623657</v>
      </c>
      <c r="AE218" s="44">
        <f t="shared" si="72"/>
        <v>4328.3065512978983</v>
      </c>
      <c r="AF218" s="5">
        <f t="shared" si="57"/>
        <v>4344.7062747657346</v>
      </c>
      <c r="AH218" s="9">
        <v>36.450000000000003</v>
      </c>
      <c r="AI218" s="9">
        <v>41.599049999999998</v>
      </c>
      <c r="AJ218" s="9">
        <v>41.55</v>
      </c>
      <c r="AK218" s="9">
        <v>41.75</v>
      </c>
      <c r="AL218" s="10">
        <v>41.77</v>
      </c>
      <c r="AM218" s="10">
        <v>38.47</v>
      </c>
      <c r="AN218" s="9">
        <v>43.601738071065995</v>
      </c>
      <c r="AO218" s="10">
        <v>45.26</v>
      </c>
      <c r="AP218" s="9">
        <v>35.713350000000005</v>
      </c>
      <c r="AQ218" s="10">
        <v>41.77</v>
      </c>
      <c r="AR218" s="10">
        <v>40.799999999999997</v>
      </c>
      <c r="AS218" s="9">
        <v>41.98</v>
      </c>
      <c r="AT218" s="10">
        <v>44.64</v>
      </c>
      <c r="AU218" s="9">
        <v>40.450000000000003</v>
      </c>
      <c r="AV218" s="10">
        <f t="shared" si="58"/>
        <v>41.128867005076145</v>
      </c>
      <c r="AX218" s="4">
        <v>15100</v>
      </c>
      <c r="AY218" s="4">
        <v>15515</v>
      </c>
      <c r="AZ218" s="4">
        <v>14516</v>
      </c>
      <c r="BA218" s="4">
        <v>14559</v>
      </c>
      <c r="BB218" s="4">
        <v>14100</v>
      </c>
      <c r="BC218" s="4">
        <v>14436</v>
      </c>
      <c r="BD218" s="4">
        <v>15890</v>
      </c>
      <c r="BE218" s="4">
        <v>14933</v>
      </c>
      <c r="BF218" s="4">
        <v>15100</v>
      </c>
      <c r="BG218" s="4">
        <v>14116</v>
      </c>
      <c r="BH218" s="5">
        <v>15231</v>
      </c>
      <c r="BI218" s="4">
        <v>14299</v>
      </c>
      <c r="BJ218" s="4">
        <v>15220</v>
      </c>
      <c r="BK218" s="4">
        <v>14590</v>
      </c>
      <c r="BL218" s="5">
        <f t="shared" si="59"/>
        <v>14828.928571428571</v>
      </c>
    </row>
    <row r="219" spans="1:64" x14ac:dyDescent="0.25">
      <c r="A219" s="6">
        <v>214</v>
      </c>
      <c r="B219" s="4">
        <v>78</v>
      </c>
      <c r="C219" s="4">
        <v>82</v>
      </c>
      <c r="D219" s="4">
        <v>48</v>
      </c>
      <c r="E219" s="4">
        <v>90</v>
      </c>
      <c r="F219" s="4">
        <v>50</v>
      </c>
      <c r="G219" s="4">
        <v>49</v>
      </c>
      <c r="H219" s="4">
        <v>52</v>
      </c>
      <c r="I219" s="4">
        <v>55</v>
      </c>
      <c r="J219" s="4">
        <v>65</v>
      </c>
      <c r="K219" s="4">
        <v>69</v>
      </c>
      <c r="L219" s="4">
        <v>61</v>
      </c>
      <c r="M219" s="4">
        <v>78</v>
      </c>
      <c r="N219" s="4">
        <v>68</v>
      </c>
      <c r="O219" s="4">
        <v>60</v>
      </c>
      <c r="P219" s="5">
        <f t="shared" si="55"/>
        <v>64.642857142857139</v>
      </c>
      <c r="R219" s="44">
        <f t="shared" si="56"/>
        <v>4971.1934156378593</v>
      </c>
      <c r="S219" s="44">
        <f t="shared" si="60"/>
        <v>4475.5829760535398</v>
      </c>
      <c r="T219" s="44">
        <f t="shared" si="61"/>
        <v>4192.3465703971124</v>
      </c>
      <c r="U219" s="44">
        <f t="shared" si="62"/>
        <v>4184.622754491018</v>
      </c>
      <c r="V219" s="44">
        <f t="shared" si="63"/>
        <v>4050.7541297581993</v>
      </c>
      <c r="W219" s="44">
        <f t="shared" si="64"/>
        <v>4503.041330907201</v>
      </c>
      <c r="X219" s="44">
        <f t="shared" si="65"/>
        <v>4372.690523394991</v>
      </c>
      <c r="Y219" s="44">
        <f t="shared" si="66"/>
        <v>3949.6583645580781</v>
      </c>
      <c r="Z219" s="44">
        <f t="shared" si="67"/>
        <v>5073.7329318028123</v>
      </c>
      <c r="AA219" s="44">
        <f t="shared" si="68"/>
        <v>4055.3507301891304</v>
      </c>
      <c r="AB219" s="44">
        <f t="shared" si="69"/>
        <v>4479.7058823529414</v>
      </c>
      <c r="AC219" s="44">
        <f t="shared" si="70"/>
        <v>4087.3749404478326</v>
      </c>
      <c r="AD219" s="44">
        <f t="shared" si="71"/>
        <v>4091.3978494623657</v>
      </c>
      <c r="AE219" s="44">
        <f t="shared" si="72"/>
        <v>4328.3065512978983</v>
      </c>
      <c r="AF219" s="5">
        <f t="shared" si="57"/>
        <v>4343.9827821964991</v>
      </c>
      <c r="AH219" s="9">
        <v>36.450000000000003</v>
      </c>
      <c r="AI219" s="9">
        <v>41.599049999999998</v>
      </c>
      <c r="AJ219" s="9">
        <v>41.55</v>
      </c>
      <c r="AK219" s="9">
        <v>41.75</v>
      </c>
      <c r="AL219" s="10">
        <v>41.77</v>
      </c>
      <c r="AM219" s="10">
        <v>38.47</v>
      </c>
      <c r="AN219" s="9">
        <v>43.607019289340094</v>
      </c>
      <c r="AO219" s="10">
        <v>45.37</v>
      </c>
      <c r="AP219" s="9">
        <v>35.713350000000005</v>
      </c>
      <c r="AQ219" s="10">
        <v>41.77</v>
      </c>
      <c r="AR219" s="10">
        <v>40.799999999999997</v>
      </c>
      <c r="AS219" s="9">
        <v>41.98</v>
      </c>
      <c r="AT219" s="10">
        <v>44.64</v>
      </c>
      <c r="AU219" s="9">
        <v>40.450000000000003</v>
      </c>
      <c r="AV219" s="10">
        <f t="shared" si="58"/>
        <v>41.137101377810005</v>
      </c>
      <c r="AX219" s="4">
        <v>15100</v>
      </c>
      <c r="AY219" s="4">
        <v>15515</v>
      </c>
      <c r="AZ219" s="4">
        <v>14516</v>
      </c>
      <c r="BA219" s="4">
        <v>14559</v>
      </c>
      <c r="BB219" s="4">
        <v>14100</v>
      </c>
      <c r="BC219" s="4">
        <v>14436</v>
      </c>
      <c r="BD219" s="4">
        <v>15890</v>
      </c>
      <c r="BE219" s="4">
        <v>14933</v>
      </c>
      <c r="BF219" s="4">
        <v>15100</v>
      </c>
      <c r="BG219" s="4">
        <v>14116</v>
      </c>
      <c r="BH219" s="5">
        <v>15231</v>
      </c>
      <c r="BI219" s="4">
        <v>14299</v>
      </c>
      <c r="BJ219" s="4">
        <v>15220</v>
      </c>
      <c r="BK219" s="4">
        <v>14590</v>
      </c>
      <c r="BL219" s="5">
        <f t="shared" si="59"/>
        <v>14828.928571428571</v>
      </c>
    </row>
    <row r="220" spans="1:64" x14ac:dyDescent="0.25">
      <c r="A220" s="6">
        <v>215</v>
      </c>
      <c r="B220" s="4">
        <v>78</v>
      </c>
      <c r="C220" s="4">
        <v>82</v>
      </c>
      <c r="D220" s="4">
        <v>48</v>
      </c>
      <c r="E220" s="4">
        <v>90</v>
      </c>
      <c r="F220" s="4">
        <v>50</v>
      </c>
      <c r="G220" s="4">
        <v>49</v>
      </c>
      <c r="H220" s="4">
        <v>52</v>
      </c>
      <c r="I220" s="4">
        <v>55</v>
      </c>
      <c r="J220" s="4">
        <v>65</v>
      </c>
      <c r="K220" s="4">
        <v>69</v>
      </c>
      <c r="L220" s="4">
        <v>61</v>
      </c>
      <c r="M220" s="4">
        <v>78</v>
      </c>
      <c r="N220" s="4">
        <v>68</v>
      </c>
      <c r="O220" s="4">
        <v>60</v>
      </c>
      <c r="P220" s="5">
        <f t="shared" si="55"/>
        <v>64.642857142857139</v>
      </c>
      <c r="R220" s="44">
        <f t="shared" si="56"/>
        <v>4971.1934156378593</v>
      </c>
      <c r="S220" s="44">
        <f t="shared" si="60"/>
        <v>4475.5829760535398</v>
      </c>
      <c r="T220" s="44">
        <f t="shared" si="61"/>
        <v>4192.3465703971124</v>
      </c>
      <c r="U220" s="44">
        <f t="shared" si="62"/>
        <v>4184.622754491018</v>
      </c>
      <c r="V220" s="44">
        <f t="shared" si="63"/>
        <v>4050.7541297581993</v>
      </c>
      <c r="W220" s="44">
        <f t="shared" si="64"/>
        <v>4503.041330907201</v>
      </c>
      <c r="X220" s="44">
        <f t="shared" si="65"/>
        <v>4372.1610137651287</v>
      </c>
      <c r="Y220" s="44">
        <f t="shared" si="66"/>
        <v>3940.9720694963712</v>
      </c>
      <c r="Z220" s="44">
        <f t="shared" si="67"/>
        <v>5073.7329318028123</v>
      </c>
      <c r="AA220" s="44">
        <f t="shared" si="68"/>
        <v>4055.3507301891304</v>
      </c>
      <c r="AB220" s="44">
        <f t="shared" si="69"/>
        <v>4479.7058823529414</v>
      </c>
      <c r="AC220" s="44">
        <f t="shared" si="70"/>
        <v>4087.3749404478326</v>
      </c>
      <c r="AD220" s="44">
        <f t="shared" si="71"/>
        <v>4091.3978494623657</v>
      </c>
      <c r="AE220" s="44">
        <f t="shared" si="72"/>
        <v>4328.3065512978983</v>
      </c>
      <c r="AF220" s="5">
        <f t="shared" si="57"/>
        <v>4343.3245104328153</v>
      </c>
      <c r="AH220" s="9">
        <v>36.450000000000003</v>
      </c>
      <c r="AI220" s="9">
        <v>41.599049999999998</v>
      </c>
      <c r="AJ220" s="9">
        <v>41.55</v>
      </c>
      <c r="AK220" s="9">
        <v>41.75</v>
      </c>
      <c r="AL220" s="10">
        <v>41.77</v>
      </c>
      <c r="AM220" s="10">
        <v>38.47</v>
      </c>
      <c r="AN220" s="9">
        <v>43.612300507614215</v>
      </c>
      <c r="AO220" s="10">
        <v>45.47</v>
      </c>
      <c r="AP220" s="9">
        <v>35.713350000000005</v>
      </c>
      <c r="AQ220" s="10">
        <v>41.77</v>
      </c>
      <c r="AR220" s="10">
        <v>40.799999999999997</v>
      </c>
      <c r="AS220" s="9">
        <v>41.98</v>
      </c>
      <c r="AT220" s="10">
        <v>44.64</v>
      </c>
      <c r="AU220" s="9">
        <v>40.450000000000003</v>
      </c>
      <c r="AV220" s="10">
        <f t="shared" si="58"/>
        <v>41.144621464829591</v>
      </c>
      <c r="AX220" s="4">
        <v>15100</v>
      </c>
      <c r="AY220" s="4">
        <v>15515</v>
      </c>
      <c r="AZ220" s="4">
        <v>14516</v>
      </c>
      <c r="BA220" s="4">
        <v>14559</v>
      </c>
      <c r="BB220" s="4">
        <v>14100</v>
      </c>
      <c r="BC220" s="4">
        <v>14436</v>
      </c>
      <c r="BD220" s="4">
        <v>15890</v>
      </c>
      <c r="BE220" s="4">
        <v>14933</v>
      </c>
      <c r="BF220" s="4">
        <v>15100</v>
      </c>
      <c r="BG220" s="4">
        <v>14116</v>
      </c>
      <c r="BH220" s="5">
        <v>15231</v>
      </c>
      <c r="BI220" s="4">
        <v>14299</v>
      </c>
      <c r="BJ220" s="4">
        <v>15220</v>
      </c>
      <c r="BK220" s="4">
        <v>14590</v>
      </c>
      <c r="BL220" s="5">
        <f t="shared" si="59"/>
        <v>14828.928571428571</v>
      </c>
    </row>
    <row r="221" spans="1:64" x14ac:dyDescent="0.25">
      <c r="A221" s="6">
        <v>216</v>
      </c>
      <c r="B221" s="4">
        <v>78</v>
      </c>
      <c r="C221" s="4">
        <v>82</v>
      </c>
      <c r="D221" s="4">
        <v>48</v>
      </c>
      <c r="E221" s="4">
        <v>90</v>
      </c>
      <c r="F221" s="4">
        <v>50</v>
      </c>
      <c r="G221" s="4">
        <v>49</v>
      </c>
      <c r="H221" s="4">
        <v>52</v>
      </c>
      <c r="I221" s="4">
        <v>55</v>
      </c>
      <c r="J221" s="4">
        <v>65</v>
      </c>
      <c r="K221" s="4">
        <v>69</v>
      </c>
      <c r="L221" s="4">
        <v>61</v>
      </c>
      <c r="M221" s="4">
        <v>78</v>
      </c>
      <c r="N221" s="4">
        <v>68</v>
      </c>
      <c r="O221" s="4">
        <v>60</v>
      </c>
      <c r="P221" s="5">
        <f t="shared" si="55"/>
        <v>64.642857142857139</v>
      </c>
      <c r="R221" s="44">
        <f t="shared" si="56"/>
        <v>4971.1934156378593</v>
      </c>
      <c r="S221" s="44">
        <f t="shared" si="60"/>
        <v>4475.5829760535398</v>
      </c>
      <c r="T221" s="44">
        <f t="shared" si="61"/>
        <v>4192.3465703971124</v>
      </c>
      <c r="U221" s="44">
        <f t="shared" si="62"/>
        <v>4184.622754491018</v>
      </c>
      <c r="V221" s="44">
        <f t="shared" si="63"/>
        <v>4050.7541297581993</v>
      </c>
      <c r="W221" s="44">
        <f t="shared" si="64"/>
        <v>4503.041330907201</v>
      </c>
      <c r="X221" s="44">
        <f t="shared" si="65"/>
        <v>4371.6316323613546</v>
      </c>
      <c r="Y221" s="44">
        <f t="shared" si="66"/>
        <v>3931.4611671785874</v>
      </c>
      <c r="Z221" s="44">
        <f t="shared" si="67"/>
        <v>5073.7329318028123</v>
      </c>
      <c r="AA221" s="44">
        <f t="shared" si="68"/>
        <v>4055.3507301891304</v>
      </c>
      <c r="AB221" s="44">
        <f t="shared" si="69"/>
        <v>4479.7058823529414</v>
      </c>
      <c r="AC221" s="44">
        <f t="shared" si="70"/>
        <v>4087.3749404478326</v>
      </c>
      <c r="AD221" s="44">
        <f t="shared" si="71"/>
        <v>4091.3978494623657</v>
      </c>
      <c r="AE221" s="44">
        <f t="shared" si="72"/>
        <v>4328.3065512978983</v>
      </c>
      <c r="AF221" s="5">
        <f t="shared" si="57"/>
        <v>4342.6073473098468</v>
      </c>
      <c r="AH221" s="9">
        <v>36.450000000000003</v>
      </c>
      <c r="AI221" s="9">
        <v>41.599049999999998</v>
      </c>
      <c r="AJ221" s="9">
        <v>41.55</v>
      </c>
      <c r="AK221" s="9">
        <v>41.75</v>
      </c>
      <c r="AL221" s="10">
        <v>41.77</v>
      </c>
      <c r="AM221" s="10">
        <v>38.47</v>
      </c>
      <c r="AN221" s="9">
        <v>43.617581725888328</v>
      </c>
      <c r="AO221" s="10">
        <v>45.58</v>
      </c>
      <c r="AP221" s="9">
        <v>35.713350000000005</v>
      </c>
      <c r="AQ221" s="10">
        <v>41.77</v>
      </c>
      <c r="AR221" s="10">
        <v>40.799999999999997</v>
      </c>
      <c r="AS221" s="9">
        <v>41.98</v>
      </c>
      <c r="AT221" s="10">
        <v>44.64</v>
      </c>
      <c r="AU221" s="9">
        <v>40.450000000000003</v>
      </c>
      <c r="AV221" s="10">
        <f t="shared" si="58"/>
        <v>41.15285583756345</v>
      </c>
      <c r="AX221" s="4">
        <v>15100</v>
      </c>
      <c r="AY221" s="4">
        <v>15515</v>
      </c>
      <c r="AZ221" s="4">
        <v>14516</v>
      </c>
      <c r="BA221" s="4">
        <v>14559</v>
      </c>
      <c r="BB221" s="4">
        <v>14100</v>
      </c>
      <c r="BC221" s="4">
        <v>14436</v>
      </c>
      <c r="BD221" s="4">
        <v>15890</v>
      </c>
      <c r="BE221" s="4">
        <v>14933</v>
      </c>
      <c r="BF221" s="4">
        <v>15100</v>
      </c>
      <c r="BG221" s="4">
        <v>14116</v>
      </c>
      <c r="BH221" s="5">
        <v>15231</v>
      </c>
      <c r="BI221" s="4">
        <v>14299</v>
      </c>
      <c r="BJ221" s="4">
        <v>15220</v>
      </c>
      <c r="BK221" s="4">
        <v>14590</v>
      </c>
      <c r="BL221" s="5">
        <f t="shared" si="59"/>
        <v>14828.928571428571</v>
      </c>
    </row>
    <row r="222" spans="1:64" x14ac:dyDescent="0.25">
      <c r="A222" s="6">
        <v>217</v>
      </c>
      <c r="B222" s="4">
        <v>78</v>
      </c>
      <c r="C222" s="4">
        <v>82</v>
      </c>
      <c r="D222" s="4">
        <v>48</v>
      </c>
      <c r="E222" s="4">
        <v>90</v>
      </c>
      <c r="F222" s="4">
        <v>50</v>
      </c>
      <c r="G222" s="4">
        <v>49</v>
      </c>
      <c r="H222" s="4">
        <v>52</v>
      </c>
      <c r="I222" s="4">
        <v>54.9</v>
      </c>
      <c r="J222" s="4">
        <v>65</v>
      </c>
      <c r="K222" s="4">
        <v>69</v>
      </c>
      <c r="L222" s="4">
        <v>61</v>
      </c>
      <c r="M222" s="4">
        <v>78</v>
      </c>
      <c r="N222" s="4">
        <v>68</v>
      </c>
      <c r="O222" s="4">
        <v>60</v>
      </c>
      <c r="P222" s="5">
        <f t="shared" si="55"/>
        <v>64.635714285714286</v>
      </c>
      <c r="R222" s="44">
        <f t="shared" si="56"/>
        <v>4971.1934156378593</v>
      </c>
      <c r="S222" s="44">
        <f t="shared" si="60"/>
        <v>4475.5829760535398</v>
      </c>
      <c r="T222" s="44">
        <f t="shared" si="61"/>
        <v>4192.3465703971124</v>
      </c>
      <c r="U222" s="44">
        <f t="shared" si="62"/>
        <v>4184.622754491018</v>
      </c>
      <c r="V222" s="44">
        <f t="shared" si="63"/>
        <v>4050.7541297581993</v>
      </c>
      <c r="W222" s="44">
        <f t="shared" si="64"/>
        <v>4503.041330907201</v>
      </c>
      <c r="X222" s="44">
        <f t="shared" si="65"/>
        <v>4371.1023791370981</v>
      </c>
      <c r="Y222" s="44">
        <f t="shared" si="66"/>
        <v>3921.9960604070916</v>
      </c>
      <c r="Z222" s="44">
        <f t="shared" si="67"/>
        <v>5073.7329318028123</v>
      </c>
      <c r="AA222" s="44">
        <f t="shared" si="68"/>
        <v>4055.3507301891304</v>
      </c>
      <c r="AB222" s="44">
        <f t="shared" si="69"/>
        <v>4479.7058823529414</v>
      </c>
      <c r="AC222" s="44">
        <f t="shared" si="70"/>
        <v>4087.3749404478326</v>
      </c>
      <c r="AD222" s="44">
        <f t="shared" si="71"/>
        <v>4091.3978494623657</v>
      </c>
      <c r="AE222" s="44">
        <f t="shared" si="72"/>
        <v>4328.3065512978983</v>
      </c>
      <c r="AF222" s="5">
        <f t="shared" si="57"/>
        <v>4341.8934644530073</v>
      </c>
      <c r="AH222" s="9">
        <v>36.450000000000003</v>
      </c>
      <c r="AI222" s="9">
        <v>41.599049999999998</v>
      </c>
      <c r="AJ222" s="9">
        <v>41.55</v>
      </c>
      <c r="AK222" s="9">
        <v>41.75</v>
      </c>
      <c r="AL222" s="10">
        <v>41.77</v>
      </c>
      <c r="AM222" s="10">
        <v>38.47</v>
      </c>
      <c r="AN222" s="9">
        <v>43.622862944162442</v>
      </c>
      <c r="AO222" s="10">
        <v>45.69</v>
      </c>
      <c r="AP222" s="9">
        <v>35.713350000000005</v>
      </c>
      <c r="AQ222" s="10">
        <v>41.77</v>
      </c>
      <c r="AR222" s="10">
        <v>40.799999999999997</v>
      </c>
      <c r="AS222" s="9">
        <v>41.98</v>
      </c>
      <c r="AT222" s="10">
        <v>44.64</v>
      </c>
      <c r="AU222" s="9">
        <v>40.450000000000003</v>
      </c>
      <c r="AV222" s="10">
        <f t="shared" si="58"/>
        <v>41.161090210297324</v>
      </c>
      <c r="AX222" s="4">
        <v>15100</v>
      </c>
      <c r="AY222" s="4">
        <v>15515</v>
      </c>
      <c r="AZ222" s="4">
        <v>14516</v>
      </c>
      <c r="BA222" s="4">
        <v>14559</v>
      </c>
      <c r="BB222" s="4">
        <v>14100</v>
      </c>
      <c r="BC222" s="4">
        <v>14436</v>
      </c>
      <c r="BD222" s="4">
        <v>15890</v>
      </c>
      <c r="BE222" s="4">
        <v>14933</v>
      </c>
      <c r="BF222" s="4">
        <v>15100</v>
      </c>
      <c r="BG222" s="4">
        <v>14116</v>
      </c>
      <c r="BH222" s="5">
        <v>15231</v>
      </c>
      <c r="BI222" s="4">
        <v>14299</v>
      </c>
      <c r="BJ222" s="4">
        <v>15220</v>
      </c>
      <c r="BK222" s="4">
        <v>14590</v>
      </c>
      <c r="BL222" s="5">
        <f t="shared" si="59"/>
        <v>14828.928571428571</v>
      </c>
    </row>
    <row r="223" spans="1:64" x14ac:dyDescent="0.25">
      <c r="A223" s="6">
        <v>218</v>
      </c>
      <c r="B223" s="4">
        <v>78</v>
      </c>
      <c r="C223" s="4">
        <v>82</v>
      </c>
      <c r="D223" s="4">
        <v>48</v>
      </c>
      <c r="E223" s="4">
        <v>90</v>
      </c>
      <c r="F223" s="4">
        <v>50</v>
      </c>
      <c r="G223" s="4">
        <v>49</v>
      </c>
      <c r="H223" s="4">
        <v>52</v>
      </c>
      <c r="I223" s="4">
        <v>54.9</v>
      </c>
      <c r="J223" s="4">
        <v>65</v>
      </c>
      <c r="K223" s="4">
        <v>69</v>
      </c>
      <c r="L223" s="4">
        <v>61</v>
      </c>
      <c r="M223" s="4">
        <v>78</v>
      </c>
      <c r="N223" s="4">
        <v>68</v>
      </c>
      <c r="O223" s="4">
        <v>60</v>
      </c>
      <c r="P223" s="5">
        <f t="shared" si="55"/>
        <v>64.635714285714286</v>
      </c>
      <c r="R223" s="44">
        <f t="shared" si="56"/>
        <v>4971.1934156378593</v>
      </c>
      <c r="S223" s="44">
        <f t="shared" si="60"/>
        <v>4475.5829760535398</v>
      </c>
      <c r="T223" s="44">
        <f t="shared" si="61"/>
        <v>4192.3465703971124</v>
      </c>
      <c r="U223" s="44">
        <f t="shared" si="62"/>
        <v>4184.622754491018</v>
      </c>
      <c r="V223" s="44">
        <f t="shared" si="63"/>
        <v>4050.7541297581993</v>
      </c>
      <c r="W223" s="44">
        <f t="shared" si="64"/>
        <v>4503.041330907201</v>
      </c>
      <c r="X223" s="44">
        <f t="shared" si="65"/>
        <v>4370.5732540458093</v>
      </c>
      <c r="Y223" s="44">
        <f t="shared" si="66"/>
        <v>3912.5764192139741</v>
      </c>
      <c r="Z223" s="44">
        <f t="shared" si="67"/>
        <v>5073.7329318028123</v>
      </c>
      <c r="AA223" s="44">
        <f t="shared" si="68"/>
        <v>4055.3507301891304</v>
      </c>
      <c r="AB223" s="44">
        <f t="shared" si="69"/>
        <v>4479.7058823529414</v>
      </c>
      <c r="AC223" s="44">
        <f t="shared" si="70"/>
        <v>4087.3749404478326</v>
      </c>
      <c r="AD223" s="44">
        <f t="shared" si="71"/>
        <v>4091.3978494623657</v>
      </c>
      <c r="AE223" s="44">
        <f t="shared" si="72"/>
        <v>4328.3065512978983</v>
      </c>
      <c r="AF223" s="5">
        <f t="shared" si="57"/>
        <v>4341.1828382898357</v>
      </c>
      <c r="AH223" s="9">
        <v>36.450000000000003</v>
      </c>
      <c r="AI223" s="9">
        <v>41.599049999999998</v>
      </c>
      <c r="AJ223" s="9">
        <v>41.55</v>
      </c>
      <c r="AK223" s="9">
        <v>41.75</v>
      </c>
      <c r="AL223" s="10">
        <v>41.77</v>
      </c>
      <c r="AM223" s="10">
        <v>38.47</v>
      </c>
      <c r="AN223" s="9">
        <v>43.628144162436548</v>
      </c>
      <c r="AO223" s="10">
        <v>45.8</v>
      </c>
      <c r="AP223" s="9">
        <v>35.713350000000005</v>
      </c>
      <c r="AQ223" s="10">
        <v>41.77</v>
      </c>
      <c r="AR223" s="10">
        <v>40.799999999999997</v>
      </c>
      <c r="AS223" s="9">
        <v>41.98</v>
      </c>
      <c r="AT223" s="10">
        <v>44.64</v>
      </c>
      <c r="AU223" s="9">
        <v>40.450000000000003</v>
      </c>
      <c r="AV223" s="10">
        <f t="shared" si="58"/>
        <v>41.169324583031191</v>
      </c>
      <c r="AX223" s="4">
        <v>15100</v>
      </c>
      <c r="AY223" s="4">
        <v>15515</v>
      </c>
      <c r="AZ223" s="4">
        <v>14516</v>
      </c>
      <c r="BA223" s="4">
        <v>14559</v>
      </c>
      <c r="BB223" s="4">
        <v>14100</v>
      </c>
      <c r="BC223" s="4">
        <v>14436</v>
      </c>
      <c r="BD223" s="4">
        <v>15890</v>
      </c>
      <c r="BE223" s="4">
        <v>14933</v>
      </c>
      <c r="BF223" s="4">
        <v>15100</v>
      </c>
      <c r="BG223" s="4">
        <v>14116</v>
      </c>
      <c r="BH223" s="5">
        <v>15231</v>
      </c>
      <c r="BI223" s="4">
        <v>14299</v>
      </c>
      <c r="BJ223" s="4">
        <v>15220</v>
      </c>
      <c r="BK223" s="4">
        <v>14590</v>
      </c>
      <c r="BL223" s="5">
        <f t="shared" si="59"/>
        <v>14828.928571428571</v>
      </c>
    </row>
    <row r="224" spans="1:64" x14ac:dyDescent="0.25">
      <c r="A224" s="6">
        <v>219</v>
      </c>
      <c r="B224" s="4">
        <v>78</v>
      </c>
      <c r="C224" s="4">
        <v>82</v>
      </c>
      <c r="D224" s="4">
        <v>48</v>
      </c>
      <c r="E224" s="4">
        <v>90</v>
      </c>
      <c r="F224" s="4">
        <v>50</v>
      </c>
      <c r="G224" s="4">
        <v>49</v>
      </c>
      <c r="H224" s="4">
        <v>52</v>
      </c>
      <c r="I224" s="4">
        <v>54.9</v>
      </c>
      <c r="J224" s="4">
        <v>65</v>
      </c>
      <c r="K224" s="4">
        <v>69</v>
      </c>
      <c r="L224" s="4">
        <v>61</v>
      </c>
      <c r="M224" s="4">
        <v>78</v>
      </c>
      <c r="N224" s="4">
        <v>68</v>
      </c>
      <c r="O224" s="4">
        <v>60</v>
      </c>
      <c r="P224" s="5">
        <f t="shared" si="55"/>
        <v>64.635714285714286</v>
      </c>
      <c r="R224" s="44">
        <f t="shared" si="56"/>
        <v>4971.1934156378593</v>
      </c>
      <c r="S224" s="44">
        <f t="shared" si="60"/>
        <v>4475.5829760535398</v>
      </c>
      <c r="T224" s="44">
        <f t="shared" si="61"/>
        <v>4192.3465703971124</v>
      </c>
      <c r="U224" s="44">
        <f t="shared" si="62"/>
        <v>4184.622754491018</v>
      </c>
      <c r="V224" s="44">
        <f t="shared" si="63"/>
        <v>4050.7541297581993</v>
      </c>
      <c r="W224" s="44">
        <f t="shared" si="64"/>
        <v>4503.041330907201</v>
      </c>
      <c r="X224" s="44">
        <f t="shared" si="65"/>
        <v>4370.0442570409614</v>
      </c>
      <c r="Y224" s="44">
        <f t="shared" si="66"/>
        <v>3903.2019167937269</v>
      </c>
      <c r="Z224" s="44">
        <f t="shared" si="67"/>
        <v>5073.7329318028123</v>
      </c>
      <c r="AA224" s="44">
        <f t="shared" si="68"/>
        <v>4055.3507301891304</v>
      </c>
      <c r="AB224" s="44">
        <f t="shared" si="69"/>
        <v>4479.7058823529414</v>
      </c>
      <c r="AC224" s="44">
        <f t="shared" si="70"/>
        <v>4087.3749404478326</v>
      </c>
      <c r="AD224" s="44">
        <f t="shared" si="71"/>
        <v>4091.3978494623657</v>
      </c>
      <c r="AE224" s="44">
        <f t="shared" si="72"/>
        <v>4328.3065512978983</v>
      </c>
      <c r="AF224" s="5">
        <f t="shared" si="57"/>
        <v>4340.4754454737576</v>
      </c>
      <c r="AH224" s="9">
        <v>36.450000000000003</v>
      </c>
      <c r="AI224" s="9">
        <v>41.599049999999998</v>
      </c>
      <c r="AJ224" s="9">
        <v>41.55</v>
      </c>
      <c r="AK224" s="9">
        <v>41.75</v>
      </c>
      <c r="AL224" s="10">
        <v>41.77</v>
      </c>
      <c r="AM224" s="10">
        <v>38.47</v>
      </c>
      <c r="AN224" s="9">
        <v>43.633425380710669</v>
      </c>
      <c r="AO224" s="10">
        <v>45.91</v>
      </c>
      <c r="AP224" s="9">
        <v>35.713350000000005</v>
      </c>
      <c r="AQ224" s="10">
        <v>41.77</v>
      </c>
      <c r="AR224" s="10">
        <v>40.799999999999997</v>
      </c>
      <c r="AS224" s="9">
        <v>41.98</v>
      </c>
      <c r="AT224" s="10">
        <v>44.64</v>
      </c>
      <c r="AU224" s="9">
        <v>40.450000000000003</v>
      </c>
      <c r="AV224" s="10">
        <f t="shared" si="58"/>
        <v>41.177558955765051</v>
      </c>
      <c r="AX224" s="4">
        <v>15100</v>
      </c>
      <c r="AY224" s="4">
        <v>15515</v>
      </c>
      <c r="AZ224" s="4">
        <v>14516</v>
      </c>
      <c r="BA224" s="4">
        <v>14559</v>
      </c>
      <c r="BB224" s="4">
        <v>14100</v>
      </c>
      <c r="BC224" s="4">
        <v>14436</v>
      </c>
      <c r="BD224" s="4">
        <v>15890</v>
      </c>
      <c r="BE224" s="4">
        <v>14933</v>
      </c>
      <c r="BF224" s="4">
        <v>15100</v>
      </c>
      <c r="BG224" s="4">
        <v>14116</v>
      </c>
      <c r="BH224" s="5">
        <v>15231</v>
      </c>
      <c r="BI224" s="4">
        <v>14299</v>
      </c>
      <c r="BJ224" s="4">
        <v>15220</v>
      </c>
      <c r="BK224" s="4">
        <v>14590</v>
      </c>
      <c r="BL224" s="5">
        <f t="shared" si="59"/>
        <v>14828.928571428571</v>
      </c>
    </row>
    <row r="225" spans="1:64" x14ac:dyDescent="0.25">
      <c r="A225" s="6">
        <v>220</v>
      </c>
      <c r="B225" s="4">
        <v>78</v>
      </c>
      <c r="C225" s="4">
        <v>82</v>
      </c>
      <c r="D225" s="4">
        <v>48</v>
      </c>
      <c r="E225" s="4">
        <v>90</v>
      </c>
      <c r="F225" s="4">
        <v>50</v>
      </c>
      <c r="G225" s="4">
        <v>49</v>
      </c>
      <c r="H225" s="4">
        <v>52</v>
      </c>
      <c r="I225" s="4">
        <v>54.8</v>
      </c>
      <c r="J225" s="4">
        <v>65</v>
      </c>
      <c r="K225" s="4">
        <v>69</v>
      </c>
      <c r="L225" s="4">
        <v>61</v>
      </c>
      <c r="M225" s="4">
        <v>78</v>
      </c>
      <c r="N225" s="4">
        <v>68</v>
      </c>
      <c r="O225" s="4">
        <v>60</v>
      </c>
      <c r="P225" s="5">
        <f t="shared" si="55"/>
        <v>64.628571428571419</v>
      </c>
      <c r="R225" s="44">
        <f t="shared" si="56"/>
        <v>4971.1934156378593</v>
      </c>
      <c r="S225" s="44">
        <f t="shared" si="60"/>
        <v>4475.5829760535398</v>
      </c>
      <c r="T225" s="44">
        <f t="shared" si="61"/>
        <v>4192.3465703971124</v>
      </c>
      <c r="U225" s="44">
        <f t="shared" si="62"/>
        <v>4184.622754491018</v>
      </c>
      <c r="V225" s="44">
        <f t="shared" si="63"/>
        <v>4050.7541297581993</v>
      </c>
      <c r="W225" s="44">
        <f t="shared" si="64"/>
        <v>4503.041330907201</v>
      </c>
      <c r="X225" s="44">
        <f t="shared" si="65"/>
        <v>4369.5153880760545</v>
      </c>
      <c r="Y225" s="44">
        <f t="shared" si="66"/>
        <v>3893.8722294654494</v>
      </c>
      <c r="Z225" s="44">
        <f t="shared" si="67"/>
        <v>5073.7329318028123</v>
      </c>
      <c r="AA225" s="44">
        <f t="shared" si="68"/>
        <v>4055.3507301891304</v>
      </c>
      <c r="AB225" s="44">
        <f t="shared" si="69"/>
        <v>4479.7058823529414</v>
      </c>
      <c r="AC225" s="44">
        <f t="shared" si="70"/>
        <v>4087.3749404478326</v>
      </c>
      <c r="AD225" s="44">
        <f t="shared" si="71"/>
        <v>4091.3978494623657</v>
      </c>
      <c r="AE225" s="44">
        <f t="shared" si="72"/>
        <v>4328.3065512978983</v>
      </c>
      <c r="AF225" s="5">
        <f t="shared" si="57"/>
        <v>4339.771262881387</v>
      </c>
      <c r="AH225" s="9">
        <v>36.450000000000003</v>
      </c>
      <c r="AI225" s="9">
        <v>41.599049999999998</v>
      </c>
      <c r="AJ225" s="9">
        <v>41.55</v>
      </c>
      <c r="AK225" s="9">
        <v>41.75</v>
      </c>
      <c r="AL225" s="10">
        <v>41.77</v>
      </c>
      <c r="AM225" s="10">
        <v>38.47</v>
      </c>
      <c r="AN225" s="9">
        <v>43.638706598984768</v>
      </c>
      <c r="AO225" s="10">
        <v>46.02</v>
      </c>
      <c r="AP225" s="9">
        <v>35.713350000000005</v>
      </c>
      <c r="AQ225" s="10">
        <v>41.77</v>
      </c>
      <c r="AR225" s="10">
        <v>40.799999999999997</v>
      </c>
      <c r="AS225" s="9">
        <v>41.98</v>
      </c>
      <c r="AT225" s="10">
        <v>44.64</v>
      </c>
      <c r="AU225" s="9">
        <v>40.450000000000003</v>
      </c>
      <c r="AV225" s="10">
        <f t="shared" si="58"/>
        <v>41.18579332849891</v>
      </c>
      <c r="AX225" s="4">
        <v>15100</v>
      </c>
      <c r="AY225" s="4">
        <v>15515</v>
      </c>
      <c r="AZ225" s="4">
        <v>14516</v>
      </c>
      <c r="BA225" s="4">
        <v>14559</v>
      </c>
      <c r="BB225" s="4">
        <v>14100</v>
      </c>
      <c r="BC225" s="4">
        <v>14436</v>
      </c>
      <c r="BD225" s="4">
        <v>15890</v>
      </c>
      <c r="BE225" s="4">
        <v>14933</v>
      </c>
      <c r="BF225" s="4">
        <v>15100</v>
      </c>
      <c r="BG225" s="4">
        <v>14116</v>
      </c>
      <c r="BH225" s="5">
        <v>15231</v>
      </c>
      <c r="BI225" s="4">
        <v>14299</v>
      </c>
      <c r="BJ225" s="4">
        <v>15220</v>
      </c>
      <c r="BK225" s="4">
        <v>14590</v>
      </c>
      <c r="BL225" s="5">
        <f t="shared" si="59"/>
        <v>14828.928571428571</v>
      </c>
    </row>
    <row r="226" spans="1:64" x14ac:dyDescent="0.25">
      <c r="A226" s="6">
        <v>221</v>
      </c>
      <c r="B226" s="4">
        <v>78</v>
      </c>
      <c r="C226" s="4">
        <v>82</v>
      </c>
      <c r="D226" s="4">
        <v>48</v>
      </c>
      <c r="E226" s="4">
        <v>90</v>
      </c>
      <c r="F226" s="4">
        <v>50</v>
      </c>
      <c r="G226" s="4">
        <v>49</v>
      </c>
      <c r="H226" s="4">
        <v>52</v>
      </c>
      <c r="I226" s="4">
        <v>54.8</v>
      </c>
      <c r="J226" s="4">
        <v>65</v>
      </c>
      <c r="K226" s="4">
        <v>69</v>
      </c>
      <c r="L226" s="4">
        <v>61</v>
      </c>
      <c r="M226" s="4">
        <v>78</v>
      </c>
      <c r="N226" s="4">
        <v>68</v>
      </c>
      <c r="O226" s="4">
        <v>60</v>
      </c>
      <c r="P226" s="5">
        <f t="shared" si="55"/>
        <v>64.628571428571419</v>
      </c>
      <c r="R226" s="44">
        <f t="shared" si="56"/>
        <v>4971.1934156378593</v>
      </c>
      <c r="S226" s="44">
        <f t="shared" si="60"/>
        <v>4475.5829760535398</v>
      </c>
      <c r="T226" s="44">
        <f t="shared" si="61"/>
        <v>4192.3465703971124</v>
      </c>
      <c r="U226" s="44">
        <f t="shared" si="62"/>
        <v>4184.622754491018</v>
      </c>
      <c r="V226" s="44">
        <f t="shared" si="63"/>
        <v>4050.7541297581993</v>
      </c>
      <c r="W226" s="44">
        <f t="shared" si="64"/>
        <v>4503.041330907201</v>
      </c>
      <c r="X226" s="44">
        <f t="shared" si="65"/>
        <v>4368.9866471046025</v>
      </c>
      <c r="Y226" s="44">
        <f t="shared" si="66"/>
        <v>3883.7451235370609</v>
      </c>
      <c r="Z226" s="44">
        <f t="shared" si="67"/>
        <v>5073.7329318028123</v>
      </c>
      <c r="AA226" s="44">
        <f t="shared" si="68"/>
        <v>4055.3507301891304</v>
      </c>
      <c r="AB226" s="44">
        <f t="shared" si="69"/>
        <v>4479.7058823529414</v>
      </c>
      <c r="AC226" s="44">
        <f t="shared" si="70"/>
        <v>4087.3749404478326</v>
      </c>
      <c r="AD226" s="44">
        <f t="shared" si="71"/>
        <v>4091.3978494623657</v>
      </c>
      <c r="AE226" s="44">
        <f t="shared" si="72"/>
        <v>4328.3065512978983</v>
      </c>
      <c r="AF226" s="5">
        <f t="shared" si="57"/>
        <v>4339.0101309599695</v>
      </c>
      <c r="AH226" s="9">
        <v>36.450000000000003</v>
      </c>
      <c r="AI226" s="9">
        <v>41.599049999999998</v>
      </c>
      <c r="AJ226" s="9">
        <v>41.55</v>
      </c>
      <c r="AK226" s="9">
        <v>41.75</v>
      </c>
      <c r="AL226" s="10">
        <v>41.77</v>
      </c>
      <c r="AM226" s="10">
        <v>38.47</v>
      </c>
      <c r="AN226" s="9">
        <v>43.643987817258882</v>
      </c>
      <c r="AO226" s="10">
        <v>46.14</v>
      </c>
      <c r="AP226" s="9">
        <v>35.713350000000005</v>
      </c>
      <c r="AQ226" s="10">
        <v>41.77</v>
      </c>
      <c r="AR226" s="10">
        <v>40.799999999999997</v>
      </c>
      <c r="AS226" s="9">
        <v>41.98</v>
      </c>
      <c r="AT226" s="10">
        <v>44.64</v>
      </c>
      <c r="AU226" s="9">
        <v>40.450000000000003</v>
      </c>
      <c r="AV226" s="10">
        <f t="shared" si="58"/>
        <v>41.194741986947065</v>
      </c>
      <c r="AX226" s="4">
        <v>15100</v>
      </c>
      <c r="AY226" s="4">
        <v>15515</v>
      </c>
      <c r="AZ226" s="4">
        <v>14516</v>
      </c>
      <c r="BA226" s="4">
        <v>14559</v>
      </c>
      <c r="BB226" s="4">
        <v>14100</v>
      </c>
      <c r="BC226" s="4">
        <v>14436</v>
      </c>
      <c r="BD226" s="4">
        <v>15890</v>
      </c>
      <c r="BE226" s="4">
        <v>14933</v>
      </c>
      <c r="BF226" s="4">
        <v>15100</v>
      </c>
      <c r="BG226" s="4">
        <v>14116</v>
      </c>
      <c r="BH226" s="5">
        <v>15231</v>
      </c>
      <c r="BI226" s="4">
        <v>14299</v>
      </c>
      <c r="BJ226" s="4">
        <v>15220</v>
      </c>
      <c r="BK226" s="4">
        <v>14590</v>
      </c>
      <c r="BL226" s="5">
        <f t="shared" si="59"/>
        <v>14828.928571428571</v>
      </c>
    </row>
    <row r="227" spans="1:64" x14ac:dyDescent="0.25">
      <c r="A227" s="6">
        <v>222</v>
      </c>
      <c r="B227" s="4">
        <v>78</v>
      </c>
      <c r="C227" s="4">
        <v>82</v>
      </c>
      <c r="D227" s="4">
        <v>48</v>
      </c>
      <c r="E227" s="4">
        <v>90</v>
      </c>
      <c r="F227" s="4">
        <v>50</v>
      </c>
      <c r="G227" s="4">
        <v>49</v>
      </c>
      <c r="H227" s="4">
        <v>52</v>
      </c>
      <c r="I227" s="4">
        <v>54.8</v>
      </c>
      <c r="J227" s="4">
        <v>65</v>
      </c>
      <c r="K227" s="4">
        <v>69</v>
      </c>
      <c r="L227" s="4">
        <v>61</v>
      </c>
      <c r="M227" s="4">
        <v>78</v>
      </c>
      <c r="N227" s="4">
        <v>68</v>
      </c>
      <c r="O227" s="4">
        <v>60</v>
      </c>
      <c r="P227" s="5">
        <f t="shared" si="55"/>
        <v>64.628571428571419</v>
      </c>
      <c r="R227" s="44">
        <f t="shared" si="56"/>
        <v>4971.1934156378593</v>
      </c>
      <c r="S227" s="44">
        <f t="shared" si="60"/>
        <v>4475.5829760535398</v>
      </c>
      <c r="T227" s="44">
        <f t="shared" si="61"/>
        <v>4192.3465703971124</v>
      </c>
      <c r="U227" s="44">
        <f t="shared" si="62"/>
        <v>4184.622754491018</v>
      </c>
      <c r="V227" s="44">
        <f t="shared" si="63"/>
        <v>4050.7541297581993</v>
      </c>
      <c r="W227" s="44">
        <f t="shared" si="64"/>
        <v>4503.041330907201</v>
      </c>
      <c r="X227" s="44">
        <f t="shared" si="65"/>
        <v>4368.4580340801485</v>
      </c>
      <c r="Y227" s="44">
        <f t="shared" si="66"/>
        <v>3873.6705577172506</v>
      </c>
      <c r="Z227" s="44">
        <f t="shared" si="67"/>
        <v>5073.7329318028123</v>
      </c>
      <c r="AA227" s="44">
        <f t="shared" si="68"/>
        <v>4055.3507301891304</v>
      </c>
      <c r="AB227" s="44">
        <f t="shared" si="69"/>
        <v>4479.7058823529414</v>
      </c>
      <c r="AC227" s="44">
        <f t="shared" si="70"/>
        <v>4087.3749404478326</v>
      </c>
      <c r="AD227" s="44">
        <f t="shared" si="71"/>
        <v>4091.3978494623657</v>
      </c>
      <c r="AE227" s="44">
        <f t="shared" si="72"/>
        <v>4328.3065512978983</v>
      </c>
      <c r="AF227" s="5">
        <f t="shared" si="57"/>
        <v>4338.2527610425223</v>
      </c>
      <c r="AH227" s="9">
        <v>36.450000000000003</v>
      </c>
      <c r="AI227" s="9">
        <v>41.599049999999998</v>
      </c>
      <c r="AJ227" s="9">
        <v>41.55</v>
      </c>
      <c r="AK227" s="9">
        <v>41.75</v>
      </c>
      <c r="AL227" s="10">
        <v>41.77</v>
      </c>
      <c r="AM227" s="10">
        <v>38.47</v>
      </c>
      <c r="AN227" s="9">
        <v>43.649269035533003</v>
      </c>
      <c r="AO227" s="10">
        <v>46.26</v>
      </c>
      <c r="AP227" s="9">
        <v>35.713350000000005</v>
      </c>
      <c r="AQ227" s="10">
        <v>41.77</v>
      </c>
      <c r="AR227" s="10">
        <v>40.799999999999997</v>
      </c>
      <c r="AS227" s="9">
        <v>41.98</v>
      </c>
      <c r="AT227" s="10">
        <v>44.64</v>
      </c>
      <c r="AU227" s="9">
        <v>40.450000000000003</v>
      </c>
      <c r="AV227" s="10">
        <f t="shared" si="58"/>
        <v>41.20369064539522</v>
      </c>
      <c r="AX227" s="4">
        <v>15100</v>
      </c>
      <c r="AY227" s="4">
        <v>15515</v>
      </c>
      <c r="AZ227" s="4">
        <v>14516</v>
      </c>
      <c r="BA227" s="4">
        <v>14559</v>
      </c>
      <c r="BB227" s="4">
        <v>14100</v>
      </c>
      <c r="BC227" s="4">
        <v>14436</v>
      </c>
      <c r="BD227" s="4">
        <v>15890</v>
      </c>
      <c r="BE227" s="4">
        <v>14933</v>
      </c>
      <c r="BF227" s="4">
        <v>15100</v>
      </c>
      <c r="BG227" s="4">
        <v>14116</v>
      </c>
      <c r="BH227" s="5">
        <v>15231</v>
      </c>
      <c r="BI227" s="4">
        <v>14299</v>
      </c>
      <c r="BJ227" s="4">
        <v>15220</v>
      </c>
      <c r="BK227" s="4">
        <v>14590</v>
      </c>
      <c r="BL227" s="5">
        <f t="shared" si="59"/>
        <v>14828.928571428571</v>
      </c>
    </row>
    <row r="228" spans="1:64" x14ac:dyDescent="0.25">
      <c r="A228" s="6">
        <v>223</v>
      </c>
      <c r="B228" s="4">
        <v>78</v>
      </c>
      <c r="C228" s="4">
        <v>82</v>
      </c>
      <c r="D228" s="4">
        <v>48</v>
      </c>
      <c r="E228" s="4">
        <v>90</v>
      </c>
      <c r="F228" s="4">
        <v>50</v>
      </c>
      <c r="G228" s="4">
        <v>49</v>
      </c>
      <c r="H228" s="4">
        <v>52</v>
      </c>
      <c r="I228" s="4">
        <v>54.7</v>
      </c>
      <c r="J228" s="4">
        <v>65</v>
      </c>
      <c r="K228" s="4">
        <v>69</v>
      </c>
      <c r="L228" s="4">
        <v>61</v>
      </c>
      <c r="M228" s="4">
        <v>78</v>
      </c>
      <c r="N228" s="4">
        <v>68</v>
      </c>
      <c r="O228" s="4">
        <v>60</v>
      </c>
      <c r="P228" s="5">
        <f t="shared" si="55"/>
        <v>64.621428571428581</v>
      </c>
      <c r="R228" s="44">
        <f t="shared" si="56"/>
        <v>4971.1934156378593</v>
      </c>
      <c r="S228" s="44">
        <f t="shared" si="60"/>
        <v>4475.5829760535398</v>
      </c>
      <c r="T228" s="44">
        <f t="shared" si="61"/>
        <v>4192.3465703971124</v>
      </c>
      <c r="U228" s="44">
        <f t="shared" si="62"/>
        <v>4184.622754491018</v>
      </c>
      <c r="V228" s="44">
        <f t="shared" si="63"/>
        <v>4050.7541297581993</v>
      </c>
      <c r="W228" s="44">
        <f t="shared" si="64"/>
        <v>4503.041330907201</v>
      </c>
      <c r="X228" s="44">
        <f t="shared" si="65"/>
        <v>4367.9295489562592</v>
      </c>
      <c r="Y228" s="44">
        <f t="shared" si="66"/>
        <v>3864.4813456976494</v>
      </c>
      <c r="Z228" s="44">
        <f t="shared" si="67"/>
        <v>5073.7329318028123</v>
      </c>
      <c r="AA228" s="44">
        <f t="shared" si="68"/>
        <v>4055.3507301891304</v>
      </c>
      <c r="AB228" s="44">
        <f t="shared" si="69"/>
        <v>4479.7058823529414</v>
      </c>
      <c r="AC228" s="44">
        <f t="shared" si="70"/>
        <v>4087.3749404478326</v>
      </c>
      <c r="AD228" s="44">
        <f t="shared" si="71"/>
        <v>4091.3978494623657</v>
      </c>
      <c r="AE228" s="44">
        <f t="shared" si="72"/>
        <v>4328.3065512978983</v>
      </c>
      <c r="AF228" s="5">
        <f t="shared" si="57"/>
        <v>4337.5586398179867</v>
      </c>
      <c r="AH228" s="9">
        <v>36.450000000000003</v>
      </c>
      <c r="AI228" s="9">
        <v>41.599049999999998</v>
      </c>
      <c r="AJ228" s="9">
        <v>41.55</v>
      </c>
      <c r="AK228" s="9">
        <v>41.75</v>
      </c>
      <c r="AL228" s="10">
        <v>41.77</v>
      </c>
      <c r="AM228" s="10">
        <v>38.47</v>
      </c>
      <c r="AN228" s="9">
        <v>43.654550253807102</v>
      </c>
      <c r="AO228" s="10">
        <v>46.37</v>
      </c>
      <c r="AP228" s="9">
        <v>35.713350000000005</v>
      </c>
      <c r="AQ228" s="10">
        <v>41.77</v>
      </c>
      <c r="AR228" s="10">
        <v>40.799999999999997</v>
      </c>
      <c r="AS228" s="9">
        <v>41.98</v>
      </c>
      <c r="AT228" s="10">
        <v>44.64</v>
      </c>
      <c r="AU228" s="9">
        <v>40.450000000000003</v>
      </c>
      <c r="AV228" s="10">
        <f t="shared" si="58"/>
        <v>41.211925018129079</v>
      </c>
      <c r="AX228" s="4">
        <v>15100</v>
      </c>
      <c r="AY228" s="4">
        <v>15515</v>
      </c>
      <c r="AZ228" s="4">
        <v>14516</v>
      </c>
      <c r="BA228" s="4">
        <v>14559</v>
      </c>
      <c r="BB228" s="4">
        <v>14100</v>
      </c>
      <c r="BC228" s="4">
        <v>14436</v>
      </c>
      <c r="BD228" s="4">
        <v>15890</v>
      </c>
      <c r="BE228" s="4">
        <v>14933</v>
      </c>
      <c r="BF228" s="4">
        <v>15100</v>
      </c>
      <c r="BG228" s="4">
        <v>14116</v>
      </c>
      <c r="BH228" s="5">
        <v>15231</v>
      </c>
      <c r="BI228" s="4">
        <v>14299</v>
      </c>
      <c r="BJ228" s="4">
        <v>15220</v>
      </c>
      <c r="BK228" s="4">
        <v>14590</v>
      </c>
      <c r="BL228" s="5">
        <f t="shared" si="59"/>
        <v>14828.928571428571</v>
      </c>
    </row>
    <row r="229" spans="1:64" x14ac:dyDescent="0.25">
      <c r="A229" s="6">
        <v>224</v>
      </c>
      <c r="B229" s="4">
        <v>78</v>
      </c>
      <c r="C229" s="4">
        <v>82</v>
      </c>
      <c r="D229" s="4">
        <v>48</v>
      </c>
      <c r="E229" s="4">
        <v>90</v>
      </c>
      <c r="F229" s="4">
        <v>50</v>
      </c>
      <c r="G229" s="4">
        <v>49</v>
      </c>
      <c r="H229" s="4">
        <v>52</v>
      </c>
      <c r="I229" s="4">
        <v>54.7</v>
      </c>
      <c r="J229" s="4">
        <v>65</v>
      </c>
      <c r="K229" s="4">
        <v>69</v>
      </c>
      <c r="L229" s="4">
        <v>61</v>
      </c>
      <c r="M229" s="4">
        <v>78</v>
      </c>
      <c r="N229" s="4">
        <v>68</v>
      </c>
      <c r="O229" s="4">
        <v>60</v>
      </c>
      <c r="P229" s="5">
        <f t="shared" si="55"/>
        <v>64.621428571428581</v>
      </c>
      <c r="R229" s="44">
        <f t="shared" si="56"/>
        <v>4971.1934156378593</v>
      </c>
      <c r="S229" s="44">
        <f t="shared" si="60"/>
        <v>4475.5829760535398</v>
      </c>
      <c r="T229" s="44">
        <f t="shared" si="61"/>
        <v>4192.3465703971124</v>
      </c>
      <c r="U229" s="44">
        <f t="shared" si="62"/>
        <v>4184.622754491018</v>
      </c>
      <c r="V229" s="44">
        <f t="shared" si="63"/>
        <v>4050.7541297581993</v>
      </c>
      <c r="W229" s="44">
        <f t="shared" si="64"/>
        <v>4503.041330907201</v>
      </c>
      <c r="X229" s="44">
        <f t="shared" si="65"/>
        <v>4367.4011916865165</v>
      </c>
      <c r="Y229" s="44">
        <f t="shared" si="66"/>
        <v>3854.5063454506344</v>
      </c>
      <c r="Z229" s="44">
        <f t="shared" si="67"/>
        <v>5073.7329318028123</v>
      </c>
      <c r="AA229" s="44">
        <f t="shared" si="68"/>
        <v>4055.3507301891304</v>
      </c>
      <c r="AB229" s="44">
        <f t="shared" si="69"/>
        <v>4479.7058823529414</v>
      </c>
      <c r="AC229" s="44">
        <f t="shared" si="70"/>
        <v>4087.3749404478326</v>
      </c>
      <c r="AD229" s="44">
        <f t="shared" si="71"/>
        <v>4091.3978494623657</v>
      </c>
      <c r="AE229" s="44">
        <f t="shared" si="72"/>
        <v>4328.3065512978983</v>
      </c>
      <c r="AF229" s="5">
        <f t="shared" si="57"/>
        <v>4336.8083999953615</v>
      </c>
      <c r="AH229" s="9">
        <v>36.450000000000003</v>
      </c>
      <c r="AI229" s="9">
        <v>41.599049999999998</v>
      </c>
      <c r="AJ229" s="9">
        <v>41.55</v>
      </c>
      <c r="AK229" s="9">
        <v>41.75</v>
      </c>
      <c r="AL229" s="10">
        <v>41.77</v>
      </c>
      <c r="AM229" s="10">
        <v>38.47</v>
      </c>
      <c r="AN229" s="9">
        <v>43.659831472081223</v>
      </c>
      <c r="AO229" s="10">
        <v>46.49</v>
      </c>
      <c r="AP229" s="9">
        <v>35.713350000000005</v>
      </c>
      <c r="AQ229" s="10">
        <v>41.77</v>
      </c>
      <c r="AR229" s="10">
        <v>40.799999999999997</v>
      </c>
      <c r="AS229" s="9">
        <v>41.98</v>
      </c>
      <c r="AT229" s="10">
        <v>44.64</v>
      </c>
      <c r="AU229" s="9">
        <v>40.450000000000003</v>
      </c>
      <c r="AV229" s="10">
        <f t="shared" si="58"/>
        <v>41.220873676577234</v>
      </c>
      <c r="AX229" s="4">
        <v>15100</v>
      </c>
      <c r="AY229" s="4">
        <v>15515</v>
      </c>
      <c r="AZ229" s="4">
        <v>14516</v>
      </c>
      <c r="BA229" s="4">
        <v>14559</v>
      </c>
      <c r="BB229" s="4">
        <v>14100</v>
      </c>
      <c r="BC229" s="4">
        <v>14436</v>
      </c>
      <c r="BD229" s="4">
        <v>15890</v>
      </c>
      <c r="BE229" s="4">
        <v>14933</v>
      </c>
      <c r="BF229" s="4">
        <v>15100</v>
      </c>
      <c r="BG229" s="4">
        <v>14116</v>
      </c>
      <c r="BH229" s="5">
        <v>15231</v>
      </c>
      <c r="BI229" s="4">
        <v>14299</v>
      </c>
      <c r="BJ229" s="4">
        <v>15220</v>
      </c>
      <c r="BK229" s="4">
        <v>14590</v>
      </c>
      <c r="BL229" s="5">
        <f t="shared" si="59"/>
        <v>14828.928571428571</v>
      </c>
    </row>
    <row r="230" spans="1:64" x14ac:dyDescent="0.25">
      <c r="A230" s="6">
        <v>225</v>
      </c>
      <c r="B230" s="4">
        <v>78</v>
      </c>
      <c r="C230" s="4">
        <v>82</v>
      </c>
      <c r="D230" s="4">
        <v>48</v>
      </c>
      <c r="E230" s="4">
        <v>90</v>
      </c>
      <c r="F230" s="4">
        <v>50</v>
      </c>
      <c r="G230" s="4">
        <v>49</v>
      </c>
      <c r="H230" s="4">
        <v>52</v>
      </c>
      <c r="I230" s="4">
        <v>54.6</v>
      </c>
      <c r="J230" s="4">
        <v>65</v>
      </c>
      <c r="K230" s="4">
        <v>69</v>
      </c>
      <c r="L230" s="4">
        <v>61</v>
      </c>
      <c r="M230" s="4">
        <v>78</v>
      </c>
      <c r="N230" s="4">
        <v>68</v>
      </c>
      <c r="O230" s="4">
        <v>60</v>
      </c>
      <c r="P230" s="5">
        <f t="shared" si="55"/>
        <v>64.614285714285714</v>
      </c>
      <c r="R230" s="44">
        <f t="shared" si="56"/>
        <v>4971.1934156378593</v>
      </c>
      <c r="S230" s="44">
        <f t="shared" si="60"/>
        <v>4475.5829760535398</v>
      </c>
      <c r="T230" s="44">
        <f t="shared" si="61"/>
        <v>4192.3465703971124</v>
      </c>
      <c r="U230" s="44">
        <f t="shared" si="62"/>
        <v>4184.622754491018</v>
      </c>
      <c r="V230" s="44">
        <f t="shared" si="63"/>
        <v>4050.7541297581993</v>
      </c>
      <c r="W230" s="44">
        <f t="shared" si="64"/>
        <v>4503.041330907201</v>
      </c>
      <c r="X230" s="44">
        <f t="shared" si="65"/>
        <v>4366.8729622245319</v>
      </c>
      <c r="Y230" s="44">
        <f t="shared" si="66"/>
        <v>3843.7580437580441</v>
      </c>
      <c r="Z230" s="44">
        <f t="shared" si="67"/>
        <v>5073.7329318028123</v>
      </c>
      <c r="AA230" s="44">
        <f t="shared" si="68"/>
        <v>4055.3507301891304</v>
      </c>
      <c r="AB230" s="44">
        <f t="shared" si="69"/>
        <v>4479.7058823529414</v>
      </c>
      <c r="AC230" s="44">
        <f t="shared" si="70"/>
        <v>4087.3749404478326</v>
      </c>
      <c r="AD230" s="44">
        <f t="shared" si="71"/>
        <v>4091.3978494623657</v>
      </c>
      <c r="AE230" s="44">
        <f t="shared" si="72"/>
        <v>4328.3065512978983</v>
      </c>
      <c r="AF230" s="5">
        <f t="shared" si="57"/>
        <v>4336.0029334843211</v>
      </c>
      <c r="AH230" s="9">
        <v>36.450000000000003</v>
      </c>
      <c r="AI230" s="9">
        <v>41.599049999999998</v>
      </c>
      <c r="AJ230" s="9">
        <v>41.55</v>
      </c>
      <c r="AK230" s="9">
        <v>41.75</v>
      </c>
      <c r="AL230" s="10">
        <v>41.77</v>
      </c>
      <c r="AM230" s="10">
        <v>38.47</v>
      </c>
      <c r="AN230" s="9">
        <v>43.665112690355336</v>
      </c>
      <c r="AO230" s="10">
        <v>46.62</v>
      </c>
      <c r="AP230" s="9">
        <v>35.713350000000005</v>
      </c>
      <c r="AQ230" s="10">
        <v>41.77</v>
      </c>
      <c r="AR230" s="10">
        <v>40.799999999999997</v>
      </c>
      <c r="AS230" s="9">
        <v>41.98</v>
      </c>
      <c r="AT230" s="10">
        <v>44.64</v>
      </c>
      <c r="AU230" s="9">
        <v>40.450000000000003</v>
      </c>
      <c r="AV230" s="10">
        <f t="shared" si="58"/>
        <v>41.23053662073967</v>
      </c>
      <c r="AX230" s="4">
        <v>15100</v>
      </c>
      <c r="AY230" s="4">
        <v>15515</v>
      </c>
      <c r="AZ230" s="4">
        <v>14516</v>
      </c>
      <c r="BA230" s="4">
        <v>14559</v>
      </c>
      <c r="BB230" s="4">
        <v>14100</v>
      </c>
      <c r="BC230" s="4">
        <v>14436</v>
      </c>
      <c r="BD230" s="4">
        <v>15890</v>
      </c>
      <c r="BE230" s="4">
        <v>14933</v>
      </c>
      <c r="BF230" s="4">
        <v>15100</v>
      </c>
      <c r="BG230" s="4">
        <v>14116</v>
      </c>
      <c r="BH230" s="5">
        <v>15231</v>
      </c>
      <c r="BI230" s="4">
        <v>14299</v>
      </c>
      <c r="BJ230" s="4">
        <v>15220</v>
      </c>
      <c r="BK230" s="4">
        <v>14590</v>
      </c>
      <c r="BL230" s="5">
        <f t="shared" si="59"/>
        <v>14828.928571428571</v>
      </c>
    </row>
    <row r="231" spans="1:64" x14ac:dyDescent="0.25">
      <c r="A231" s="6">
        <v>226</v>
      </c>
      <c r="B231" s="4">
        <v>78</v>
      </c>
      <c r="C231" s="4">
        <v>82</v>
      </c>
      <c r="D231" s="4">
        <v>48</v>
      </c>
      <c r="E231" s="4">
        <v>90</v>
      </c>
      <c r="F231" s="4">
        <v>50</v>
      </c>
      <c r="G231" s="4">
        <v>49</v>
      </c>
      <c r="H231" s="4">
        <v>52</v>
      </c>
      <c r="I231" s="4">
        <v>54.6</v>
      </c>
      <c r="J231" s="4">
        <v>65</v>
      </c>
      <c r="K231" s="4">
        <v>69</v>
      </c>
      <c r="L231" s="4">
        <v>61</v>
      </c>
      <c r="M231" s="4">
        <v>78</v>
      </c>
      <c r="N231" s="4">
        <v>68</v>
      </c>
      <c r="O231" s="4">
        <v>60</v>
      </c>
      <c r="P231" s="5">
        <f t="shared" si="55"/>
        <v>64.614285714285714</v>
      </c>
      <c r="R231" s="44">
        <f t="shared" si="56"/>
        <v>4971.1934156378593</v>
      </c>
      <c r="S231" s="44">
        <f t="shared" si="60"/>
        <v>4475.5829760535398</v>
      </c>
      <c r="T231" s="44">
        <f t="shared" si="61"/>
        <v>4192.3465703971124</v>
      </c>
      <c r="U231" s="44">
        <f t="shared" si="62"/>
        <v>4184.622754491018</v>
      </c>
      <c r="V231" s="44">
        <f t="shared" si="63"/>
        <v>4050.7541297581993</v>
      </c>
      <c r="W231" s="44">
        <f t="shared" si="64"/>
        <v>4503.041330907201</v>
      </c>
      <c r="X231" s="44">
        <f t="shared" si="65"/>
        <v>4366.3448605239364</v>
      </c>
      <c r="Y231" s="44">
        <f t="shared" si="66"/>
        <v>3833.889602053915</v>
      </c>
      <c r="Z231" s="44">
        <f t="shared" si="67"/>
        <v>5073.7329318028123</v>
      </c>
      <c r="AA231" s="44">
        <f t="shared" si="68"/>
        <v>4055.3507301891304</v>
      </c>
      <c r="AB231" s="44">
        <f t="shared" si="69"/>
        <v>4479.7058823529414</v>
      </c>
      <c r="AC231" s="44">
        <f t="shared" si="70"/>
        <v>4087.3749404478326</v>
      </c>
      <c r="AD231" s="44">
        <f t="shared" si="71"/>
        <v>4091.3978494623657</v>
      </c>
      <c r="AE231" s="44">
        <f t="shared" si="72"/>
        <v>4328.3065512978983</v>
      </c>
      <c r="AF231" s="5">
        <f t="shared" si="57"/>
        <v>4335.2603232411257</v>
      </c>
      <c r="AH231" s="9">
        <v>36.450000000000003</v>
      </c>
      <c r="AI231" s="9">
        <v>41.599049999999998</v>
      </c>
      <c r="AJ231" s="9">
        <v>41.55</v>
      </c>
      <c r="AK231" s="9">
        <v>41.75</v>
      </c>
      <c r="AL231" s="10">
        <v>41.77</v>
      </c>
      <c r="AM231" s="10">
        <v>38.47</v>
      </c>
      <c r="AN231" s="9">
        <v>43.67039390862945</v>
      </c>
      <c r="AO231" s="10">
        <v>46.74</v>
      </c>
      <c r="AP231" s="9">
        <v>35.713350000000005</v>
      </c>
      <c r="AQ231" s="10">
        <v>41.77</v>
      </c>
      <c r="AR231" s="10">
        <v>40.799999999999997</v>
      </c>
      <c r="AS231" s="9">
        <v>41.98</v>
      </c>
      <c r="AT231" s="10">
        <v>44.64</v>
      </c>
      <c r="AU231" s="9">
        <v>40.450000000000003</v>
      </c>
      <c r="AV231" s="10">
        <f t="shared" si="58"/>
        <v>41.239485279187825</v>
      </c>
      <c r="AX231" s="4">
        <v>15100</v>
      </c>
      <c r="AY231" s="4">
        <v>15515</v>
      </c>
      <c r="AZ231" s="4">
        <v>14516</v>
      </c>
      <c r="BA231" s="4">
        <v>14559</v>
      </c>
      <c r="BB231" s="4">
        <v>14100</v>
      </c>
      <c r="BC231" s="4">
        <v>14436</v>
      </c>
      <c r="BD231" s="4">
        <v>15890</v>
      </c>
      <c r="BE231" s="4">
        <v>14933</v>
      </c>
      <c r="BF231" s="4">
        <v>15100</v>
      </c>
      <c r="BG231" s="4">
        <v>14116</v>
      </c>
      <c r="BH231" s="5">
        <v>15231</v>
      </c>
      <c r="BI231" s="4">
        <v>14299</v>
      </c>
      <c r="BJ231" s="4">
        <v>15220</v>
      </c>
      <c r="BK231" s="4">
        <v>14590</v>
      </c>
      <c r="BL231" s="5">
        <f t="shared" si="59"/>
        <v>14828.928571428571</v>
      </c>
    </row>
    <row r="232" spans="1:64" x14ac:dyDescent="0.25">
      <c r="A232" s="6">
        <v>227</v>
      </c>
      <c r="B232" s="4">
        <v>78</v>
      </c>
      <c r="C232" s="4">
        <v>82</v>
      </c>
      <c r="D232" s="4">
        <v>48</v>
      </c>
      <c r="E232" s="4">
        <v>90</v>
      </c>
      <c r="F232" s="4">
        <v>50</v>
      </c>
      <c r="G232" s="4">
        <v>49</v>
      </c>
      <c r="H232" s="4">
        <v>52</v>
      </c>
      <c r="I232" s="4">
        <v>54.6</v>
      </c>
      <c r="J232" s="4">
        <v>65</v>
      </c>
      <c r="K232" s="4">
        <v>69</v>
      </c>
      <c r="L232" s="4">
        <v>61</v>
      </c>
      <c r="M232" s="4">
        <v>78</v>
      </c>
      <c r="N232" s="4">
        <v>68</v>
      </c>
      <c r="O232" s="4">
        <v>60</v>
      </c>
      <c r="P232" s="5">
        <f t="shared" si="55"/>
        <v>64.614285714285714</v>
      </c>
      <c r="R232" s="44">
        <f t="shared" si="56"/>
        <v>4971.1934156378593</v>
      </c>
      <c r="S232" s="44">
        <f t="shared" si="60"/>
        <v>4475.5829760535398</v>
      </c>
      <c r="T232" s="44">
        <f t="shared" si="61"/>
        <v>4192.3465703971124</v>
      </c>
      <c r="U232" s="44">
        <f t="shared" si="62"/>
        <v>4184.622754491018</v>
      </c>
      <c r="V232" s="44">
        <f t="shared" si="63"/>
        <v>4050.7541297581993</v>
      </c>
      <c r="W232" s="44">
        <f t="shared" si="64"/>
        <v>4503.041330907201</v>
      </c>
      <c r="X232" s="44">
        <f t="shared" si="65"/>
        <v>4365.8168865383841</v>
      </c>
      <c r="Y232" s="44">
        <f t="shared" si="66"/>
        <v>3823.2558139534885</v>
      </c>
      <c r="Z232" s="44">
        <f t="shared" si="67"/>
        <v>5073.7329318028123</v>
      </c>
      <c r="AA232" s="44">
        <f t="shared" si="68"/>
        <v>4055.3507301891304</v>
      </c>
      <c r="AB232" s="44">
        <f t="shared" si="69"/>
        <v>4479.7058823529414</v>
      </c>
      <c r="AC232" s="44">
        <f t="shared" si="70"/>
        <v>4087.3749404478326</v>
      </c>
      <c r="AD232" s="44">
        <f t="shared" si="71"/>
        <v>4091.3978494623657</v>
      </c>
      <c r="AE232" s="44">
        <f t="shared" si="72"/>
        <v>4328.3065512978983</v>
      </c>
      <c r="AF232" s="5">
        <f t="shared" si="57"/>
        <v>4334.4630545206992</v>
      </c>
      <c r="AH232" s="9">
        <v>36.450000000000003</v>
      </c>
      <c r="AI232" s="9">
        <v>41.599049999999998</v>
      </c>
      <c r="AJ232" s="9">
        <v>41.55</v>
      </c>
      <c r="AK232" s="9">
        <v>41.75</v>
      </c>
      <c r="AL232" s="10">
        <v>41.77</v>
      </c>
      <c r="AM232" s="10">
        <v>38.47</v>
      </c>
      <c r="AN232" s="9">
        <v>43.675675126903549</v>
      </c>
      <c r="AO232" s="10">
        <v>46.87</v>
      </c>
      <c r="AP232" s="9">
        <v>35.713350000000005</v>
      </c>
      <c r="AQ232" s="10">
        <v>41.77</v>
      </c>
      <c r="AR232" s="10">
        <v>40.799999999999997</v>
      </c>
      <c r="AS232" s="9">
        <v>41.98</v>
      </c>
      <c r="AT232" s="10">
        <v>44.64</v>
      </c>
      <c r="AU232" s="9">
        <v>40.450000000000003</v>
      </c>
      <c r="AV232" s="10">
        <f t="shared" si="58"/>
        <v>41.249148223350254</v>
      </c>
      <c r="AX232" s="4">
        <v>15100</v>
      </c>
      <c r="AY232" s="4">
        <v>15515</v>
      </c>
      <c r="AZ232" s="4">
        <v>14516</v>
      </c>
      <c r="BA232" s="4">
        <v>14559</v>
      </c>
      <c r="BB232" s="4">
        <v>14100</v>
      </c>
      <c r="BC232" s="4">
        <v>14436</v>
      </c>
      <c r="BD232" s="4">
        <v>15890</v>
      </c>
      <c r="BE232" s="4">
        <v>14933</v>
      </c>
      <c r="BF232" s="4">
        <v>15100</v>
      </c>
      <c r="BG232" s="4">
        <v>14116</v>
      </c>
      <c r="BH232" s="5">
        <v>15231</v>
      </c>
      <c r="BI232" s="4">
        <v>14299</v>
      </c>
      <c r="BJ232" s="4">
        <v>15220</v>
      </c>
      <c r="BK232" s="4">
        <v>14590</v>
      </c>
      <c r="BL232" s="5">
        <f t="shared" si="59"/>
        <v>14828.928571428571</v>
      </c>
    </row>
    <row r="233" spans="1:64" x14ac:dyDescent="0.25">
      <c r="A233" s="6">
        <v>228</v>
      </c>
      <c r="B233" s="4">
        <v>78</v>
      </c>
      <c r="C233" s="4">
        <v>82</v>
      </c>
      <c r="D233" s="4">
        <v>48</v>
      </c>
      <c r="E233" s="4">
        <v>90</v>
      </c>
      <c r="F233" s="4">
        <v>50</v>
      </c>
      <c r="G233" s="4">
        <v>49</v>
      </c>
      <c r="H233" s="4">
        <v>52</v>
      </c>
      <c r="I233" s="4">
        <v>54.5</v>
      </c>
      <c r="J233" s="4">
        <v>65</v>
      </c>
      <c r="K233" s="4">
        <v>69</v>
      </c>
      <c r="L233" s="4">
        <v>61</v>
      </c>
      <c r="M233" s="4">
        <v>78</v>
      </c>
      <c r="N233" s="4">
        <v>68</v>
      </c>
      <c r="O233" s="4">
        <v>60</v>
      </c>
      <c r="P233" s="5">
        <f t="shared" si="55"/>
        <v>64.607142857142861</v>
      </c>
      <c r="R233" s="44">
        <f t="shared" si="56"/>
        <v>4971.1934156378593</v>
      </c>
      <c r="S233" s="44">
        <f t="shared" si="60"/>
        <v>4475.5829760535398</v>
      </c>
      <c r="T233" s="44">
        <f t="shared" si="61"/>
        <v>4192.3465703971124</v>
      </c>
      <c r="U233" s="44">
        <f t="shared" si="62"/>
        <v>4184.622754491018</v>
      </c>
      <c r="V233" s="44">
        <f t="shared" si="63"/>
        <v>4050.7541297581993</v>
      </c>
      <c r="W233" s="44">
        <f t="shared" si="64"/>
        <v>4503.041330907201</v>
      </c>
      <c r="X233" s="44">
        <f t="shared" si="65"/>
        <v>4365.2890402215498</v>
      </c>
      <c r="Y233" s="44">
        <f t="shared" si="66"/>
        <v>3812.6808510638298</v>
      </c>
      <c r="Z233" s="44">
        <f t="shared" si="67"/>
        <v>5073.7329318028123</v>
      </c>
      <c r="AA233" s="44">
        <f t="shared" si="68"/>
        <v>4055.3507301891304</v>
      </c>
      <c r="AB233" s="44">
        <f t="shared" si="69"/>
        <v>4479.7058823529414</v>
      </c>
      <c r="AC233" s="44">
        <f t="shared" si="70"/>
        <v>4087.3749404478326</v>
      </c>
      <c r="AD233" s="44">
        <f t="shared" si="71"/>
        <v>4091.3978494623657</v>
      </c>
      <c r="AE233" s="44">
        <f t="shared" si="72"/>
        <v>4328.3065512978983</v>
      </c>
      <c r="AF233" s="5">
        <f t="shared" si="57"/>
        <v>4333.6699967202348</v>
      </c>
      <c r="AH233" s="9">
        <v>36.450000000000003</v>
      </c>
      <c r="AI233" s="9">
        <v>41.599049999999998</v>
      </c>
      <c r="AJ233" s="9">
        <v>41.55</v>
      </c>
      <c r="AK233" s="9">
        <v>41.75</v>
      </c>
      <c r="AL233" s="10">
        <v>41.77</v>
      </c>
      <c r="AM233" s="10">
        <v>38.47</v>
      </c>
      <c r="AN233" s="9">
        <v>43.680956345177663</v>
      </c>
      <c r="AO233" s="10">
        <v>47</v>
      </c>
      <c r="AP233" s="9">
        <v>35.713350000000005</v>
      </c>
      <c r="AQ233" s="10">
        <v>41.77</v>
      </c>
      <c r="AR233" s="10">
        <v>40.799999999999997</v>
      </c>
      <c r="AS233" s="9">
        <v>41.98</v>
      </c>
      <c r="AT233" s="10">
        <v>44.64</v>
      </c>
      <c r="AU233" s="9">
        <v>40.450000000000003</v>
      </c>
      <c r="AV233" s="10">
        <f t="shared" si="58"/>
        <v>41.258811167512697</v>
      </c>
      <c r="AX233" s="4">
        <v>15100</v>
      </c>
      <c r="AY233" s="4">
        <v>15515</v>
      </c>
      <c r="AZ233" s="4">
        <v>14516</v>
      </c>
      <c r="BA233" s="4">
        <v>14559</v>
      </c>
      <c r="BB233" s="4">
        <v>14100</v>
      </c>
      <c r="BC233" s="4">
        <v>14436</v>
      </c>
      <c r="BD233" s="4">
        <v>15890</v>
      </c>
      <c r="BE233" s="4">
        <v>14933</v>
      </c>
      <c r="BF233" s="4">
        <v>15100</v>
      </c>
      <c r="BG233" s="4">
        <v>14116</v>
      </c>
      <c r="BH233" s="5">
        <v>15231</v>
      </c>
      <c r="BI233" s="4">
        <v>14299</v>
      </c>
      <c r="BJ233" s="4">
        <v>15220</v>
      </c>
      <c r="BK233" s="4">
        <v>14590</v>
      </c>
      <c r="BL233" s="5">
        <f t="shared" si="59"/>
        <v>14828.928571428571</v>
      </c>
    </row>
    <row r="234" spans="1:64" x14ac:dyDescent="0.25">
      <c r="A234" s="6">
        <v>229</v>
      </c>
      <c r="B234" s="4">
        <v>78</v>
      </c>
      <c r="C234" s="4">
        <v>82</v>
      </c>
      <c r="D234" s="4">
        <v>48</v>
      </c>
      <c r="E234" s="4">
        <v>90</v>
      </c>
      <c r="F234" s="4">
        <v>50</v>
      </c>
      <c r="G234" s="4">
        <v>49</v>
      </c>
      <c r="H234" s="4">
        <v>52</v>
      </c>
      <c r="I234" s="4">
        <v>54.5</v>
      </c>
      <c r="J234" s="4">
        <v>65</v>
      </c>
      <c r="K234" s="4">
        <v>69</v>
      </c>
      <c r="L234" s="4">
        <v>61</v>
      </c>
      <c r="M234" s="4">
        <v>78</v>
      </c>
      <c r="N234" s="4">
        <v>68</v>
      </c>
      <c r="O234" s="4">
        <v>60</v>
      </c>
      <c r="P234" s="5">
        <f t="shared" si="55"/>
        <v>64.607142857142861</v>
      </c>
      <c r="R234" s="44">
        <f t="shared" si="56"/>
        <v>4971.1934156378593</v>
      </c>
      <c r="S234" s="44">
        <f t="shared" si="60"/>
        <v>4475.5829760535398</v>
      </c>
      <c r="T234" s="44">
        <f t="shared" si="61"/>
        <v>4192.3465703971124</v>
      </c>
      <c r="U234" s="44">
        <f t="shared" si="62"/>
        <v>4184.622754491018</v>
      </c>
      <c r="V234" s="44">
        <f t="shared" si="63"/>
        <v>4050.7541297581993</v>
      </c>
      <c r="W234" s="44">
        <f t="shared" si="64"/>
        <v>4503.041330907201</v>
      </c>
      <c r="X234" s="44">
        <f t="shared" si="65"/>
        <v>4364.7613215271322</v>
      </c>
      <c r="Y234" s="44">
        <f t="shared" si="66"/>
        <v>3802.1642266072563</v>
      </c>
      <c r="Z234" s="44">
        <f t="shared" si="67"/>
        <v>5073.7329318028123</v>
      </c>
      <c r="AA234" s="44">
        <f t="shared" si="68"/>
        <v>4055.3507301891304</v>
      </c>
      <c r="AB234" s="44">
        <f t="shared" si="69"/>
        <v>4479.7058823529414</v>
      </c>
      <c r="AC234" s="44">
        <f t="shared" si="70"/>
        <v>4087.3749404478326</v>
      </c>
      <c r="AD234" s="44">
        <f t="shared" si="71"/>
        <v>4091.3978494623657</v>
      </c>
      <c r="AE234" s="44">
        <f t="shared" si="72"/>
        <v>4328.3065512978983</v>
      </c>
      <c r="AF234" s="5">
        <f t="shared" si="57"/>
        <v>4332.8811150665933</v>
      </c>
      <c r="AH234" s="9">
        <v>36.450000000000003</v>
      </c>
      <c r="AI234" s="9">
        <v>41.599049999999998</v>
      </c>
      <c r="AJ234" s="9">
        <v>41.55</v>
      </c>
      <c r="AK234" s="9">
        <v>41.75</v>
      </c>
      <c r="AL234" s="10">
        <v>41.77</v>
      </c>
      <c r="AM234" s="10">
        <v>38.47</v>
      </c>
      <c r="AN234" s="9">
        <v>43.686237563451776</v>
      </c>
      <c r="AO234" s="10">
        <v>47.13</v>
      </c>
      <c r="AP234" s="9">
        <v>35.713350000000005</v>
      </c>
      <c r="AQ234" s="10">
        <v>41.77</v>
      </c>
      <c r="AR234" s="10">
        <v>40.799999999999997</v>
      </c>
      <c r="AS234" s="9">
        <v>41.98</v>
      </c>
      <c r="AT234" s="10">
        <v>44.64</v>
      </c>
      <c r="AU234" s="9">
        <v>40.450000000000003</v>
      </c>
      <c r="AV234" s="10">
        <f t="shared" si="58"/>
        <v>41.268474111675125</v>
      </c>
      <c r="AX234" s="4">
        <v>15100</v>
      </c>
      <c r="AY234" s="4">
        <v>15515</v>
      </c>
      <c r="AZ234" s="4">
        <v>14516</v>
      </c>
      <c r="BA234" s="4">
        <v>14559</v>
      </c>
      <c r="BB234" s="4">
        <v>14100</v>
      </c>
      <c r="BC234" s="4">
        <v>14436</v>
      </c>
      <c r="BD234" s="4">
        <v>15890</v>
      </c>
      <c r="BE234" s="4">
        <v>14933</v>
      </c>
      <c r="BF234" s="4">
        <v>15100</v>
      </c>
      <c r="BG234" s="4">
        <v>14116</v>
      </c>
      <c r="BH234" s="5">
        <v>15231</v>
      </c>
      <c r="BI234" s="4">
        <v>14299</v>
      </c>
      <c r="BJ234" s="4">
        <v>15220</v>
      </c>
      <c r="BK234" s="4">
        <v>14590</v>
      </c>
      <c r="BL234" s="5">
        <f t="shared" si="59"/>
        <v>14828.928571428571</v>
      </c>
    </row>
    <row r="235" spans="1:64" x14ac:dyDescent="0.25">
      <c r="A235" s="6">
        <v>230</v>
      </c>
      <c r="B235" s="4">
        <v>78</v>
      </c>
      <c r="C235" s="4">
        <v>82</v>
      </c>
      <c r="D235" s="4">
        <v>48</v>
      </c>
      <c r="E235" s="4">
        <v>90</v>
      </c>
      <c r="F235" s="4">
        <v>50</v>
      </c>
      <c r="G235" s="4">
        <v>49</v>
      </c>
      <c r="H235" s="4">
        <v>52</v>
      </c>
      <c r="I235" s="4">
        <v>54.4</v>
      </c>
      <c r="J235" s="4">
        <v>65</v>
      </c>
      <c r="K235" s="4">
        <v>69</v>
      </c>
      <c r="L235" s="4">
        <v>61</v>
      </c>
      <c r="M235" s="4">
        <v>78</v>
      </c>
      <c r="N235" s="4">
        <v>68</v>
      </c>
      <c r="O235" s="4">
        <v>60</v>
      </c>
      <c r="P235" s="5">
        <f t="shared" si="55"/>
        <v>64.599999999999994</v>
      </c>
      <c r="R235" s="44">
        <f t="shared" si="56"/>
        <v>4971.1934156378593</v>
      </c>
      <c r="S235" s="44">
        <f t="shared" si="60"/>
        <v>4475.5829760535398</v>
      </c>
      <c r="T235" s="44">
        <f t="shared" si="61"/>
        <v>4192.3465703971124</v>
      </c>
      <c r="U235" s="44">
        <f t="shared" si="62"/>
        <v>4184.622754491018</v>
      </c>
      <c r="V235" s="44">
        <f t="shared" si="63"/>
        <v>4050.7541297581993</v>
      </c>
      <c r="W235" s="44">
        <f t="shared" si="64"/>
        <v>4503.041330907201</v>
      </c>
      <c r="X235" s="44">
        <f t="shared" si="65"/>
        <v>4364.2337304088514</v>
      </c>
      <c r="Y235" s="44">
        <f t="shared" si="66"/>
        <v>3791.7054591620822</v>
      </c>
      <c r="Z235" s="44">
        <f t="shared" si="67"/>
        <v>5073.7329318028123</v>
      </c>
      <c r="AA235" s="44">
        <f t="shared" si="68"/>
        <v>4055.3507301891304</v>
      </c>
      <c r="AB235" s="44">
        <f t="shared" si="69"/>
        <v>4479.7058823529414</v>
      </c>
      <c r="AC235" s="44">
        <f t="shared" si="70"/>
        <v>4087.3749404478326</v>
      </c>
      <c r="AD235" s="44">
        <f t="shared" si="71"/>
        <v>4091.3978494623657</v>
      </c>
      <c r="AE235" s="44">
        <f t="shared" si="72"/>
        <v>4328.3065512978983</v>
      </c>
      <c r="AF235" s="5">
        <f t="shared" si="57"/>
        <v>4332.0963751692034</v>
      </c>
      <c r="AH235" s="9">
        <v>36.450000000000003</v>
      </c>
      <c r="AI235" s="9">
        <v>41.599049999999998</v>
      </c>
      <c r="AJ235" s="9">
        <v>41.55</v>
      </c>
      <c r="AK235" s="9">
        <v>41.75</v>
      </c>
      <c r="AL235" s="10">
        <v>41.77</v>
      </c>
      <c r="AM235" s="10">
        <v>38.47</v>
      </c>
      <c r="AN235" s="9">
        <v>43.691518781725897</v>
      </c>
      <c r="AO235" s="10">
        <v>47.26</v>
      </c>
      <c r="AP235" s="9">
        <v>35.713350000000005</v>
      </c>
      <c r="AQ235" s="10">
        <v>41.77</v>
      </c>
      <c r="AR235" s="10">
        <v>40.799999999999997</v>
      </c>
      <c r="AS235" s="9">
        <v>41.98</v>
      </c>
      <c r="AT235" s="10">
        <v>44.64</v>
      </c>
      <c r="AU235" s="9">
        <v>40.450000000000003</v>
      </c>
      <c r="AV235" s="10">
        <f t="shared" si="58"/>
        <v>41.278137055837568</v>
      </c>
      <c r="AX235" s="4">
        <v>15100</v>
      </c>
      <c r="AY235" s="4">
        <v>15515</v>
      </c>
      <c r="AZ235" s="4">
        <v>14516</v>
      </c>
      <c r="BA235" s="4">
        <v>14559</v>
      </c>
      <c r="BB235" s="4">
        <v>14100</v>
      </c>
      <c r="BC235" s="4">
        <v>14436</v>
      </c>
      <c r="BD235" s="4">
        <v>15890</v>
      </c>
      <c r="BE235" s="4">
        <v>14933</v>
      </c>
      <c r="BF235" s="4">
        <v>15100</v>
      </c>
      <c r="BG235" s="4">
        <v>14116</v>
      </c>
      <c r="BH235" s="5">
        <v>15231</v>
      </c>
      <c r="BI235" s="4">
        <v>14299</v>
      </c>
      <c r="BJ235" s="4">
        <v>15220</v>
      </c>
      <c r="BK235" s="4">
        <v>14590</v>
      </c>
      <c r="BL235" s="5">
        <f t="shared" si="59"/>
        <v>14828.928571428571</v>
      </c>
    </row>
    <row r="236" spans="1:64" x14ac:dyDescent="0.25">
      <c r="A236" s="6">
        <v>231</v>
      </c>
      <c r="B236" s="4">
        <v>78</v>
      </c>
      <c r="C236" s="4">
        <v>82</v>
      </c>
      <c r="D236" s="4">
        <v>48</v>
      </c>
      <c r="E236" s="4">
        <v>90</v>
      </c>
      <c r="F236" s="4">
        <v>50</v>
      </c>
      <c r="G236" s="4">
        <v>49</v>
      </c>
      <c r="H236" s="4">
        <v>52</v>
      </c>
      <c r="I236" s="4">
        <v>54.4</v>
      </c>
      <c r="J236" s="4">
        <v>65</v>
      </c>
      <c r="K236" s="4">
        <v>69</v>
      </c>
      <c r="L236" s="4">
        <v>61</v>
      </c>
      <c r="M236" s="4">
        <v>78</v>
      </c>
      <c r="N236" s="4">
        <v>68</v>
      </c>
      <c r="O236" s="4">
        <v>60</v>
      </c>
      <c r="P236" s="5">
        <f t="shared" si="55"/>
        <v>64.599999999999994</v>
      </c>
      <c r="R236" s="44">
        <f t="shared" si="56"/>
        <v>4971.1934156378593</v>
      </c>
      <c r="S236" s="44">
        <f t="shared" si="60"/>
        <v>4475.5829760535398</v>
      </c>
      <c r="T236" s="44">
        <f t="shared" si="61"/>
        <v>4192.3465703971124</v>
      </c>
      <c r="U236" s="44">
        <f t="shared" si="62"/>
        <v>4184.622754491018</v>
      </c>
      <c r="V236" s="44">
        <f t="shared" si="63"/>
        <v>4050.7541297581993</v>
      </c>
      <c r="W236" s="44">
        <f t="shared" si="64"/>
        <v>4503.041330907201</v>
      </c>
      <c r="X236" s="44">
        <f t="shared" si="65"/>
        <v>4363.7062668204535</v>
      </c>
      <c r="Y236" s="44">
        <f t="shared" si="66"/>
        <v>3781.3040725891537</v>
      </c>
      <c r="Z236" s="44">
        <f t="shared" si="67"/>
        <v>5073.7329318028123</v>
      </c>
      <c r="AA236" s="44">
        <f t="shared" si="68"/>
        <v>4055.3507301891304</v>
      </c>
      <c r="AB236" s="44">
        <f t="shared" si="69"/>
        <v>4479.7058823529414</v>
      </c>
      <c r="AC236" s="44">
        <f t="shared" si="70"/>
        <v>4087.3749404478326</v>
      </c>
      <c r="AD236" s="44">
        <f t="shared" si="71"/>
        <v>4091.3978494623657</v>
      </c>
      <c r="AE236" s="44">
        <f t="shared" si="72"/>
        <v>4328.3065512978983</v>
      </c>
      <c r="AF236" s="5">
        <f t="shared" si="57"/>
        <v>4331.3157430148231</v>
      </c>
      <c r="AH236" s="9">
        <v>36.450000000000003</v>
      </c>
      <c r="AI236" s="9">
        <v>41.599049999999998</v>
      </c>
      <c r="AJ236" s="9">
        <v>41.55</v>
      </c>
      <c r="AK236" s="9">
        <v>41.75</v>
      </c>
      <c r="AL236" s="10">
        <v>41.77</v>
      </c>
      <c r="AM236" s="10">
        <v>38.47</v>
      </c>
      <c r="AN236" s="9">
        <v>43.696800000000003</v>
      </c>
      <c r="AO236" s="10">
        <v>47.39</v>
      </c>
      <c r="AP236" s="9">
        <v>35.713350000000005</v>
      </c>
      <c r="AQ236" s="10">
        <v>41.77</v>
      </c>
      <c r="AR236" s="10">
        <v>40.799999999999997</v>
      </c>
      <c r="AS236" s="9">
        <v>41.98</v>
      </c>
      <c r="AT236" s="10">
        <v>44.64</v>
      </c>
      <c r="AU236" s="9">
        <v>40.450000000000003</v>
      </c>
      <c r="AV236" s="10">
        <f t="shared" si="58"/>
        <v>41.287800000000004</v>
      </c>
      <c r="AX236" s="4">
        <v>15100</v>
      </c>
      <c r="AY236" s="4">
        <v>15515</v>
      </c>
      <c r="AZ236" s="4">
        <v>14516</v>
      </c>
      <c r="BA236" s="4">
        <v>14559</v>
      </c>
      <c r="BB236" s="4">
        <v>14100</v>
      </c>
      <c r="BC236" s="4">
        <v>14436</v>
      </c>
      <c r="BD236" s="4">
        <v>15890</v>
      </c>
      <c r="BE236" s="4">
        <v>14933</v>
      </c>
      <c r="BF236" s="4">
        <v>15100</v>
      </c>
      <c r="BG236" s="4">
        <v>14116</v>
      </c>
      <c r="BH236" s="5">
        <v>15231</v>
      </c>
      <c r="BI236" s="4">
        <v>14299</v>
      </c>
      <c r="BJ236" s="4">
        <v>15220</v>
      </c>
      <c r="BK236" s="4">
        <v>14590</v>
      </c>
      <c r="BL236" s="5">
        <f t="shared" si="59"/>
        <v>14828.928571428571</v>
      </c>
    </row>
    <row r="237" spans="1:64" x14ac:dyDescent="0.25">
      <c r="A237" s="6">
        <v>232</v>
      </c>
      <c r="B237" s="4">
        <v>78</v>
      </c>
      <c r="C237" s="4">
        <v>82</v>
      </c>
      <c r="D237" s="4">
        <v>48</v>
      </c>
      <c r="E237" s="4">
        <v>90</v>
      </c>
      <c r="F237" s="4">
        <v>50</v>
      </c>
      <c r="G237" s="4">
        <v>49</v>
      </c>
      <c r="H237" s="4">
        <v>52</v>
      </c>
      <c r="I237" s="4">
        <v>54.4</v>
      </c>
      <c r="J237" s="4">
        <v>65</v>
      </c>
      <c r="K237" s="4">
        <v>69</v>
      </c>
      <c r="L237" s="4">
        <v>61</v>
      </c>
      <c r="M237" s="4">
        <v>78</v>
      </c>
      <c r="N237" s="4">
        <v>68</v>
      </c>
      <c r="O237" s="4">
        <v>60</v>
      </c>
      <c r="P237" s="5">
        <f t="shared" si="55"/>
        <v>64.599999999999994</v>
      </c>
      <c r="R237" s="44">
        <f t="shared" si="56"/>
        <v>4971.1934156378593</v>
      </c>
      <c r="S237" s="44">
        <f t="shared" si="60"/>
        <v>4475.5829760535398</v>
      </c>
      <c r="T237" s="44">
        <f t="shared" si="61"/>
        <v>4192.3465703971124</v>
      </c>
      <c r="U237" s="44">
        <f t="shared" si="62"/>
        <v>4184.622754491018</v>
      </c>
      <c r="V237" s="44">
        <f t="shared" si="63"/>
        <v>4050.7541297581993</v>
      </c>
      <c r="W237" s="44">
        <f t="shared" si="64"/>
        <v>4503.041330907201</v>
      </c>
      <c r="X237" s="44">
        <f t="shared" si="65"/>
        <v>4363.1789307157014</v>
      </c>
      <c r="Y237" s="44">
        <f t="shared" si="66"/>
        <v>3770.1662108142227</v>
      </c>
      <c r="Z237" s="44">
        <f t="shared" si="67"/>
        <v>5073.7329318028123</v>
      </c>
      <c r="AA237" s="44">
        <f t="shared" si="68"/>
        <v>4055.3507301891304</v>
      </c>
      <c r="AB237" s="44">
        <f t="shared" si="69"/>
        <v>4479.7058823529414</v>
      </c>
      <c r="AC237" s="44">
        <f t="shared" si="70"/>
        <v>4087.3749404478326</v>
      </c>
      <c r="AD237" s="44">
        <f t="shared" si="71"/>
        <v>4091.3978494623657</v>
      </c>
      <c r="AE237" s="44">
        <f t="shared" si="72"/>
        <v>4328.3065512978983</v>
      </c>
      <c r="AF237" s="5">
        <f t="shared" si="57"/>
        <v>4330.4825145948453</v>
      </c>
      <c r="AH237" s="9">
        <v>36.450000000000003</v>
      </c>
      <c r="AI237" s="9">
        <v>41.599049999999998</v>
      </c>
      <c r="AJ237" s="9">
        <v>41.55</v>
      </c>
      <c r="AK237" s="9">
        <v>41.75</v>
      </c>
      <c r="AL237" s="10">
        <v>41.77</v>
      </c>
      <c r="AM237" s="10">
        <v>38.47</v>
      </c>
      <c r="AN237" s="9">
        <v>43.702081218274117</v>
      </c>
      <c r="AO237" s="10">
        <v>47.53</v>
      </c>
      <c r="AP237" s="9">
        <v>35.713350000000005</v>
      </c>
      <c r="AQ237" s="10">
        <v>41.77</v>
      </c>
      <c r="AR237" s="10">
        <v>40.799999999999997</v>
      </c>
      <c r="AS237" s="9">
        <v>41.98</v>
      </c>
      <c r="AT237" s="10">
        <v>44.64</v>
      </c>
      <c r="AU237" s="9">
        <v>40.450000000000003</v>
      </c>
      <c r="AV237" s="10">
        <f t="shared" si="58"/>
        <v>41.298177229876728</v>
      </c>
      <c r="AX237" s="4">
        <v>15100</v>
      </c>
      <c r="AY237" s="4">
        <v>15515</v>
      </c>
      <c r="AZ237" s="4">
        <v>14516</v>
      </c>
      <c r="BA237" s="4">
        <v>14559</v>
      </c>
      <c r="BB237" s="4">
        <v>14100</v>
      </c>
      <c r="BC237" s="4">
        <v>14436</v>
      </c>
      <c r="BD237" s="4">
        <v>15890</v>
      </c>
      <c r="BE237" s="4">
        <v>14933</v>
      </c>
      <c r="BF237" s="4">
        <v>15100</v>
      </c>
      <c r="BG237" s="4">
        <v>14116</v>
      </c>
      <c r="BH237" s="5">
        <v>15231</v>
      </c>
      <c r="BI237" s="4">
        <v>14299</v>
      </c>
      <c r="BJ237" s="4">
        <v>15220</v>
      </c>
      <c r="BK237" s="4">
        <v>14590</v>
      </c>
      <c r="BL237" s="5">
        <f t="shared" si="59"/>
        <v>14828.928571428571</v>
      </c>
    </row>
    <row r="238" spans="1:64" x14ac:dyDescent="0.25">
      <c r="A238" s="6">
        <v>233</v>
      </c>
      <c r="B238" s="4">
        <v>78</v>
      </c>
      <c r="C238" s="4">
        <v>82</v>
      </c>
      <c r="D238" s="4">
        <v>48</v>
      </c>
      <c r="E238" s="4">
        <v>90</v>
      </c>
      <c r="F238" s="4">
        <v>50</v>
      </c>
      <c r="G238" s="4">
        <v>49</v>
      </c>
      <c r="H238" s="4">
        <v>52</v>
      </c>
      <c r="I238" s="4">
        <v>54.3</v>
      </c>
      <c r="J238" s="4">
        <v>65</v>
      </c>
      <c r="K238" s="4">
        <v>69</v>
      </c>
      <c r="L238" s="4">
        <v>61</v>
      </c>
      <c r="M238" s="4">
        <v>78</v>
      </c>
      <c r="N238" s="4">
        <v>68</v>
      </c>
      <c r="O238" s="4">
        <v>60</v>
      </c>
      <c r="P238" s="5">
        <f t="shared" si="55"/>
        <v>64.592857142857142</v>
      </c>
      <c r="R238" s="44">
        <f t="shared" si="56"/>
        <v>4971.1934156378593</v>
      </c>
      <c r="S238" s="44">
        <f t="shared" si="60"/>
        <v>4475.5829760535398</v>
      </c>
      <c r="T238" s="44">
        <f t="shared" si="61"/>
        <v>4192.3465703971124</v>
      </c>
      <c r="U238" s="44">
        <f t="shared" si="62"/>
        <v>4184.622754491018</v>
      </c>
      <c r="V238" s="44">
        <f t="shared" si="63"/>
        <v>4050.7541297581993</v>
      </c>
      <c r="W238" s="44">
        <f t="shared" si="64"/>
        <v>4503.041330907201</v>
      </c>
      <c r="X238" s="44">
        <f t="shared" si="65"/>
        <v>4362.6517220483847</v>
      </c>
      <c r="Y238" s="44">
        <f t="shared" si="66"/>
        <v>3759.0937696664569</v>
      </c>
      <c r="Z238" s="44">
        <f t="shared" si="67"/>
        <v>5073.7329318028123</v>
      </c>
      <c r="AA238" s="44">
        <f t="shared" si="68"/>
        <v>4055.3507301891304</v>
      </c>
      <c r="AB238" s="44">
        <f t="shared" si="69"/>
        <v>4479.7058823529414</v>
      </c>
      <c r="AC238" s="44">
        <f t="shared" si="70"/>
        <v>4087.3749404478326</v>
      </c>
      <c r="AD238" s="44">
        <f t="shared" si="71"/>
        <v>4091.3978494623657</v>
      </c>
      <c r="AE238" s="44">
        <f t="shared" si="72"/>
        <v>4328.3065512978983</v>
      </c>
      <c r="AF238" s="5">
        <f t="shared" si="57"/>
        <v>4329.6539681794829</v>
      </c>
      <c r="AH238" s="9">
        <v>36.450000000000003</v>
      </c>
      <c r="AI238" s="9">
        <v>41.599049999999998</v>
      </c>
      <c r="AJ238" s="9">
        <v>41.55</v>
      </c>
      <c r="AK238" s="9">
        <v>41.75</v>
      </c>
      <c r="AL238" s="10">
        <v>41.77</v>
      </c>
      <c r="AM238" s="10">
        <v>38.47</v>
      </c>
      <c r="AN238" s="9">
        <v>43.707362436548223</v>
      </c>
      <c r="AO238" s="10">
        <v>47.67</v>
      </c>
      <c r="AP238" s="9">
        <v>35.713350000000005</v>
      </c>
      <c r="AQ238" s="10">
        <v>41.77</v>
      </c>
      <c r="AR238" s="10">
        <v>40.799999999999997</v>
      </c>
      <c r="AS238" s="9">
        <v>41.98</v>
      </c>
      <c r="AT238" s="10">
        <v>44.64</v>
      </c>
      <c r="AU238" s="9">
        <v>40.450000000000003</v>
      </c>
      <c r="AV238" s="10">
        <f t="shared" si="58"/>
        <v>41.308554459753452</v>
      </c>
      <c r="AX238" s="4">
        <v>15100</v>
      </c>
      <c r="AY238" s="4">
        <v>15515</v>
      </c>
      <c r="AZ238" s="4">
        <v>14516</v>
      </c>
      <c r="BA238" s="4">
        <v>14559</v>
      </c>
      <c r="BB238" s="4">
        <v>14100</v>
      </c>
      <c r="BC238" s="4">
        <v>14436</v>
      </c>
      <c r="BD238" s="4">
        <v>15890</v>
      </c>
      <c r="BE238" s="4">
        <v>14933</v>
      </c>
      <c r="BF238" s="4">
        <v>15100</v>
      </c>
      <c r="BG238" s="4">
        <v>14116</v>
      </c>
      <c r="BH238" s="5">
        <v>15231</v>
      </c>
      <c r="BI238" s="4">
        <v>14299</v>
      </c>
      <c r="BJ238" s="4">
        <v>15220</v>
      </c>
      <c r="BK238" s="4">
        <v>14590</v>
      </c>
      <c r="BL238" s="5">
        <f t="shared" si="59"/>
        <v>14828.928571428571</v>
      </c>
    </row>
    <row r="239" spans="1:64" x14ac:dyDescent="0.25">
      <c r="A239" s="6">
        <v>234</v>
      </c>
      <c r="B239" s="4">
        <v>78</v>
      </c>
      <c r="C239" s="4">
        <v>82</v>
      </c>
      <c r="D239" s="4">
        <v>48</v>
      </c>
      <c r="E239" s="4">
        <v>90</v>
      </c>
      <c r="F239" s="4">
        <v>50</v>
      </c>
      <c r="G239" s="4">
        <v>49</v>
      </c>
      <c r="H239" s="4">
        <v>52</v>
      </c>
      <c r="I239" s="4">
        <v>54.3</v>
      </c>
      <c r="J239" s="4">
        <v>65</v>
      </c>
      <c r="K239" s="4">
        <v>69</v>
      </c>
      <c r="L239" s="4">
        <v>61</v>
      </c>
      <c r="M239" s="4">
        <v>78</v>
      </c>
      <c r="N239" s="4">
        <v>68</v>
      </c>
      <c r="O239" s="4">
        <v>60</v>
      </c>
      <c r="P239" s="5">
        <f t="shared" si="55"/>
        <v>64.592857142857142</v>
      </c>
      <c r="R239" s="44">
        <f t="shared" si="56"/>
        <v>4971.1934156378593</v>
      </c>
      <c r="S239" s="44">
        <f t="shared" si="60"/>
        <v>4475.5829760535398</v>
      </c>
      <c r="T239" s="44">
        <f t="shared" si="61"/>
        <v>4192.3465703971124</v>
      </c>
      <c r="U239" s="44">
        <f t="shared" si="62"/>
        <v>4184.622754491018</v>
      </c>
      <c r="V239" s="44">
        <f t="shared" si="63"/>
        <v>4050.7541297581993</v>
      </c>
      <c r="W239" s="44">
        <f t="shared" si="64"/>
        <v>4503.041330907201</v>
      </c>
      <c r="X239" s="44">
        <f t="shared" si="65"/>
        <v>4362.1246407723129</v>
      </c>
      <c r="Y239" s="44">
        <f t="shared" si="66"/>
        <v>3748.0861744404933</v>
      </c>
      <c r="Z239" s="44">
        <f t="shared" si="67"/>
        <v>5073.7329318028123</v>
      </c>
      <c r="AA239" s="44">
        <f t="shared" si="68"/>
        <v>4055.3507301891304</v>
      </c>
      <c r="AB239" s="44">
        <f t="shared" si="69"/>
        <v>4479.7058823529414</v>
      </c>
      <c r="AC239" s="44">
        <f t="shared" si="70"/>
        <v>4087.3749404478326</v>
      </c>
      <c r="AD239" s="44">
        <f t="shared" si="71"/>
        <v>4091.3978494623657</v>
      </c>
      <c r="AE239" s="44">
        <f t="shared" si="72"/>
        <v>4328.3065512978983</v>
      </c>
      <c r="AF239" s="5">
        <f t="shared" si="57"/>
        <v>4328.8300627150511</v>
      </c>
      <c r="AH239" s="9">
        <v>36.450000000000003</v>
      </c>
      <c r="AI239" s="9">
        <v>41.599049999999998</v>
      </c>
      <c r="AJ239" s="9">
        <v>41.55</v>
      </c>
      <c r="AK239" s="9">
        <v>41.75</v>
      </c>
      <c r="AL239" s="10">
        <v>41.77</v>
      </c>
      <c r="AM239" s="10">
        <v>38.47</v>
      </c>
      <c r="AN239" s="9">
        <v>43.712643654822337</v>
      </c>
      <c r="AO239" s="10">
        <v>47.81</v>
      </c>
      <c r="AP239" s="9">
        <v>35.713350000000005</v>
      </c>
      <c r="AQ239" s="10">
        <v>41.77</v>
      </c>
      <c r="AR239" s="10">
        <v>40.799999999999997</v>
      </c>
      <c r="AS239" s="9">
        <v>41.98</v>
      </c>
      <c r="AT239" s="10">
        <v>44.64</v>
      </c>
      <c r="AU239" s="9">
        <v>40.450000000000003</v>
      </c>
      <c r="AV239" s="10">
        <f t="shared" si="58"/>
        <v>41.318931689630169</v>
      </c>
      <c r="AX239" s="4">
        <v>15100</v>
      </c>
      <c r="AY239" s="4">
        <v>15515</v>
      </c>
      <c r="AZ239" s="4">
        <v>14516</v>
      </c>
      <c r="BA239" s="4">
        <v>14559</v>
      </c>
      <c r="BB239" s="4">
        <v>14100</v>
      </c>
      <c r="BC239" s="4">
        <v>14436</v>
      </c>
      <c r="BD239" s="4">
        <v>15890</v>
      </c>
      <c r="BE239" s="4">
        <v>14933</v>
      </c>
      <c r="BF239" s="4">
        <v>15100</v>
      </c>
      <c r="BG239" s="4">
        <v>14116</v>
      </c>
      <c r="BH239" s="5">
        <v>15231</v>
      </c>
      <c r="BI239" s="4">
        <v>14299</v>
      </c>
      <c r="BJ239" s="4">
        <v>15220</v>
      </c>
      <c r="BK239" s="4">
        <v>14590</v>
      </c>
      <c r="BL239" s="5">
        <f t="shared" si="59"/>
        <v>14828.928571428571</v>
      </c>
    </row>
    <row r="240" spans="1:64" x14ac:dyDescent="0.25">
      <c r="A240" s="6">
        <v>235</v>
      </c>
      <c r="B240" s="4">
        <v>78</v>
      </c>
      <c r="C240" s="4">
        <v>82</v>
      </c>
      <c r="D240" s="4">
        <v>48</v>
      </c>
      <c r="E240" s="4">
        <v>90</v>
      </c>
      <c r="F240" s="4">
        <v>50</v>
      </c>
      <c r="G240" s="4">
        <v>49</v>
      </c>
      <c r="H240" s="4">
        <v>52</v>
      </c>
      <c r="I240" s="4">
        <v>54.2</v>
      </c>
      <c r="J240" s="4">
        <v>65</v>
      </c>
      <c r="K240" s="4">
        <v>69</v>
      </c>
      <c r="L240" s="4">
        <v>61</v>
      </c>
      <c r="M240" s="4">
        <v>78</v>
      </c>
      <c r="N240" s="4">
        <v>68</v>
      </c>
      <c r="O240" s="4">
        <v>60</v>
      </c>
      <c r="P240" s="5">
        <f t="shared" si="55"/>
        <v>64.585714285714289</v>
      </c>
      <c r="R240" s="44">
        <f t="shared" si="56"/>
        <v>4971.1934156378593</v>
      </c>
      <c r="S240" s="44">
        <f t="shared" si="60"/>
        <v>4475.5829760535398</v>
      </c>
      <c r="T240" s="44">
        <f t="shared" si="61"/>
        <v>4192.3465703971124</v>
      </c>
      <c r="U240" s="44">
        <f t="shared" si="62"/>
        <v>4184.622754491018</v>
      </c>
      <c r="V240" s="44">
        <f t="shared" si="63"/>
        <v>4050.7541297581993</v>
      </c>
      <c r="W240" s="44">
        <f t="shared" si="64"/>
        <v>4503.041330907201</v>
      </c>
      <c r="X240" s="44">
        <f t="shared" si="65"/>
        <v>4361.5976868413181</v>
      </c>
      <c r="Y240" s="44">
        <f t="shared" si="66"/>
        <v>3737.1428571428569</v>
      </c>
      <c r="Z240" s="44">
        <f t="shared" si="67"/>
        <v>5073.7329318028123</v>
      </c>
      <c r="AA240" s="44">
        <f t="shared" si="68"/>
        <v>4055.3507301891304</v>
      </c>
      <c r="AB240" s="44">
        <f t="shared" si="69"/>
        <v>4479.7058823529414</v>
      </c>
      <c r="AC240" s="44">
        <f t="shared" si="70"/>
        <v>4087.3749404478326</v>
      </c>
      <c r="AD240" s="44">
        <f t="shared" si="71"/>
        <v>4091.3978494623657</v>
      </c>
      <c r="AE240" s="44">
        <f t="shared" si="72"/>
        <v>4328.3065512978983</v>
      </c>
      <c r="AF240" s="5">
        <f t="shared" si="57"/>
        <v>4328.0107576272922</v>
      </c>
      <c r="AH240" s="9">
        <v>36.450000000000003</v>
      </c>
      <c r="AI240" s="9">
        <v>41.599049999999998</v>
      </c>
      <c r="AJ240" s="9">
        <v>41.55</v>
      </c>
      <c r="AK240" s="9">
        <v>41.75</v>
      </c>
      <c r="AL240" s="10">
        <v>41.77</v>
      </c>
      <c r="AM240" s="10">
        <v>38.47</v>
      </c>
      <c r="AN240" s="9">
        <v>43.71792487309645</v>
      </c>
      <c r="AO240" s="10">
        <v>47.95</v>
      </c>
      <c r="AP240" s="9">
        <v>35.713350000000005</v>
      </c>
      <c r="AQ240" s="10">
        <v>41.77</v>
      </c>
      <c r="AR240" s="10">
        <v>40.799999999999997</v>
      </c>
      <c r="AS240" s="9">
        <v>41.98</v>
      </c>
      <c r="AT240" s="10">
        <v>44.64</v>
      </c>
      <c r="AU240" s="9">
        <v>40.450000000000003</v>
      </c>
      <c r="AV240" s="10">
        <f t="shared" si="58"/>
        <v>41.329308919506893</v>
      </c>
      <c r="AX240" s="4">
        <v>15100</v>
      </c>
      <c r="AY240" s="4">
        <v>15515</v>
      </c>
      <c r="AZ240" s="4">
        <v>14516</v>
      </c>
      <c r="BA240" s="4">
        <v>14559</v>
      </c>
      <c r="BB240" s="4">
        <v>14100</v>
      </c>
      <c r="BC240" s="4">
        <v>14436</v>
      </c>
      <c r="BD240" s="4">
        <v>15890</v>
      </c>
      <c r="BE240" s="4">
        <v>14933</v>
      </c>
      <c r="BF240" s="4">
        <v>15100</v>
      </c>
      <c r="BG240" s="4">
        <v>14116</v>
      </c>
      <c r="BH240" s="5">
        <v>15231</v>
      </c>
      <c r="BI240" s="4">
        <v>14299</v>
      </c>
      <c r="BJ240" s="4">
        <v>15220</v>
      </c>
      <c r="BK240" s="4">
        <v>14590</v>
      </c>
      <c r="BL240" s="5">
        <f t="shared" si="59"/>
        <v>14828.928571428571</v>
      </c>
    </row>
    <row r="241" spans="1:64" x14ac:dyDescent="0.25">
      <c r="A241" s="6">
        <v>236</v>
      </c>
      <c r="B241" s="4">
        <v>78</v>
      </c>
      <c r="C241" s="4">
        <v>82</v>
      </c>
      <c r="D241" s="4">
        <v>48</v>
      </c>
      <c r="E241" s="4">
        <v>90</v>
      </c>
      <c r="F241" s="4">
        <v>50</v>
      </c>
      <c r="G241" s="4">
        <v>49</v>
      </c>
      <c r="H241" s="4">
        <v>52</v>
      </c>
      <c r="I241" s="4">
        <v>54.2</v>
      </c>
      <c r="J241" s="4">
        <v>65</v>
      </c>
      <c r="K241" s="4">
        <v>69</v>
      </c>
      <c r="L241" s="4">
        <v>61</v>
      </c>
      <c r="M241" s="4">
        <v>78</v>
      </c>
      <c r="N241" s="4">
        <v>68</v>
      </c>
      <c r="O241" s="4">
        <v>60</v>
      </c>
      <c r="P241" s="5">
        <f t="shared" si="55"/>
        <v>64.585714285714289</v>
      </c>
      <c r="R241" s="44">
        <f t="shared" si="56"/>
        <v>4971.1934156378593</v>
      </c>
      <c r="S241" s="44">
        <f t="shared" si="60"/>
        <v>4475.5829760535398</v>
      </c>
      <c r="T241" s="44">
        <f t="shared" si="61"/>
        <v>4192.3465703971124</v>
      </c>
      <c r="U241" s="44">
        <f t="shared" si="62"/>
        <v>4184.622754491018</v>
      </c>
      <c r="V241" s="44">
        <f t="shared" si="63"/>
        <v>4050.7541297581993</v>
      </c>
      <c r="W241" s="44">
        <f t="shared" si="64"/>
        <v>4503.041330907201</v>
      </c>
      <c r="X241" s="44">
        <f t="shared" si="65"/>
        <v>4361.0708602092554</v>
      </c>
      <c r="Y241" s="44">
        <f t="shared" si="66"/>
        <v>3725.4885654885652</v>
      </c>
      <c r="Z241" s="44">
        <f t="shared" si="67"/>
        <v>5073.7329318028123</v>
      </c>
      <c r="AA241" s="44">
        <f t="shared" si="68"/>
        <v>4055.3507301891304</v>
      </c>
      <c r="AB241" s="44">
        <f t="shared" si="69"/>
        <v>4479.7058823529414</v>
      </c>
      <c r="AC241" s="44">
        <f t="shared" si="70"/>
        <v>4087.3749404478326</v>
      </c>
      <c r="AD241" s="44">
        <f t="shared" si="71"/>
        <v>4091.3978494623657</v>
      </c>
      <c r="AE241" s="44">
        <f t="shared" si="72"/>
        <v>4328.3065512978983</v>
      </c>
      <c r="AF241" s="5">
        <f t="shared" si="57"/>
        <v>4327.140677749695</v>
      </c>
      <c r="AH241" s="9">
        <v>36.450000000000003</v>
      </c>
      <c r="AI241" s="9">
        <v>41.599049999999998</v>
      </c>
      <c r="AJ241" s="9">
        <v>41.55</v>
      </c>
      <c r="AK241" s="9">
        <v>41.75</v>
      </c>
      <c r="AL241" s="10">
        <v>41.77</v>
      </c>
      <c r="AM241" s="10">
        <v>38.47</v>
      </c>
      <c r="AN241" s="9">
        <v>43.723206091370564</v>
      </c>
      <c r="AO241" s="10">
        <v>48.1</v>
      </c>
      <c r="AP241" s="9">
        <v>35.713350000000005</v>
      </c>
      <c r="AQ241" s="10">
        <v>41.77</v>
      </c>
      <c r="AR241" s="10">
        <v>40.799999999999997</v>
      </c>
      <c r="AS241" s="9">
        <v>41.98</v>
      </c>
      <c r="AT241" s="10">
        <v>44.64</v>
      </c>
      <c r="AU241" s="9">
        <v>40.450000000000003</v>
      </c>
      <c r="AV241" s="10">
        <f t="shared" si="58"/>
        <v>41.340400435097898</v>
      </c>
      <c r="AX241" s="4">
        <v>15100</v>
      </c>
      <c r="AY241" s="4">
        <v>15515</v>
      </c>
      <c r="AZ241" s="4">
        <v>14516</v>
      </c>
      <c r="BA241" s="4">
        <v>14559</v>
      </c>
      <c r="BB241" s="4">
        <v>14100</v>
      </c>
      <c r="BC241" s="4">
        <v>14436</v>
      </c>
      <c r="BD241" s="4">
        <v>15890</v>
      </c>
      <c r="BE241" s="4">
        <v>14933</v>
      </c>
      <c r="BF241" s="4">
        <v>15100</v>
      </c>
      <c r="BG241" s="4">
        <v>14116</v>
      </c>
      <c r="BH241" s="5">
        <v>15231</v>
      </c>
      <c r="BI241" s="4">
        <v>14299</v>
      </c>
      <c r="BJ241" s="4">
        <v>15220</v>
      </c>
      <c r="BK241" s="4">
        <v>14590</v>
      </c>
      <c r="BL241" s="5">
        <f t="shared" si="59"/>
        <v>14828.928571428571</v>
      </c>
    </row>
    <row r="242" spans="1:64" x14ac:dyDescent="0.25">
      <c r="A242" s="6">
        <v>237</v>
      </c>
      <c r="B242" s="4">
        <v>78</v>
      </c>
      <c r="C242" s="4">
        <v>82</v>
      </c>
      <c r="D242" s="4">
        <v>48</v>
      </c>
      <c r="E242" s="4">
        <v>90</v>
      </c>
      <c r="F242" s="4">
        <v>50</v>
      </c>
      <c r="G242" s="4">
        <v>49</v>
      </c>
      <c r="H242" s="4">
        <v>52</v>
      </c>
      <c r="I242" s="4">
        <v>54.2</v>
      </c>
      <c r="J242" s="4">
        <v>65</v>
      </c>
      <c r="K242" s="4">
        <v>69</v>
      </c>
      <c r="L242" s="4">
        <v>61</v>
      </c>
      <c r="M242" s="4">
        <v>78</v>
      </c>
      <c r="N242" s="4">
        <v>68</v>
      </c>
      <c r="O242" s="4">
        <v>60</v>
      </c>
      <c r="P242" s="5">
        <f t="shared" si="55"/>
        <v>64.585714285714289</v>
      </c>
      <c r="R242" s="44">
        <f t="shared" si="56"/>
        <v>4971.1934156378593</v>
      </c>
      <c r="S242" s="44">
        <f t="shared" si="60"/>
        <v>4475.5829760535398</v>
      </c>
      <c r="T242" s="44">
        <f t="shared" si="61"/>
        <v>4192.3465703971124</v>
      </c>
      <c r="U242" s="44">
        <f t="shared" si="62"/>
        <v>4184.622754491018</v>
      </c>
      <c r="V242" s="44">
        <f t="shared" si="63"/>
        <v>4050.7541297581993</v>
      </c>
      <c r="W242" s="44">
        <f t="shared" si="64"/>
        <v>4503.041330907201</v>
      </c>
      <c r="X242" s="44">
        <f t="shared" si="65"/>
        <v>4360.5441608300043</v>
      </c>
      <c r="Y242" s="44">
        <f t="shared" si="66"/>
        <v>3713.9067357512954</v>
      </c>
      <c r="Z242" s="44">
        <f t="shared" si="67"/>
        <v>5073.7329318028123</v>
      </c>
      <c r="AA242" s="44">
        <f t="shared" si="68"/>
        <v>4055.3507301891304</v>
      </c>
      <c r="AB242" s="44">
        <f t="shared" si="69"/>
        <v>4479.7058823529414</v>
      </c>
      <c r="AC242" s="44">
        <f t="shared" si="70"/>
        <v>4087.3749404478326</v>
      </c>
      <c r="AD242" s="44">
        <f t="shared" si="71"/>
        <v>4091.3978494623657</v>
      </c>
      <c r="AE242" s="44">
        <f t="shared" si="72"/>
        <v>4328.3065512978983</v>
      </c>
      <c r="AF242" s="5">
        <f t="shared" si="57"/>
        <v>4326.2757828128006</v>
      </c>
      <c r="AH242" s="9">
        <v>36.450000000000003</v>
      </c>
      <c r="AI242" s="9">
        <v>41.599049999999998</v>
      </c>
      <c r="AJ242" s="9">
        <v>41.55</v>
      </c>
      <c r="AK242" s="9">
        <v>41.75</v>
      </c>
      <c r="AL242" s="10">
        <v>41.77</v>
      </c>
      <c r="AM242" s="10">
        <v>38.47</v>
      </c>
      <c r="AN242" s="9">
        <v>43.72848730964467</v>
      </c>
      <c r="AO242" s="10">
        <v>48.25</v>
      </c>
      <c r="AP242" s="9">
        <v>35.713350000000005</v>
      </c>
      <c r="AQ242" s="10">
        <v>41.77</v>
      </c>
      <c r="AR242" s="10">
        <v>40.799999999999997</v>
      </c>
      <c r="AS242" s="9">
        <v>41.98</v>
      </c>
      <c r="AT242" s="10">
        <v>44.64</v>
      </c>
      <c r="AU242" s="9">
        <v>40.450000000000003</v>
      </c>
      <c r="AV242" s="10">
        <f t="shared" si="58"/>
        <v>41.35149195068891</v>
      </c>
      <c r="AX242" s="4">
        <v>15100</v>
      </c>
      <c r="AY242" s="4">
        <v>15515</v>
      </c>
      <c r="AZ242" s="4">
        <v>14516</v>
      </c>
      <c r="BA242" s="4">
        <v>14559</v>
      </c>
      <c r="BB242" s="4">
        <v>14100</v>
      </c>
      <c r="BC242" s="4">
        <v>14436</v>
      </c>
      <c r="BD242" s="4">
        <v>15890</v>
      </c>
      <c r="BE242" s="4">
        <v>14933</v>
      </c>
      <c r="BF242" s="4">
        <v>15100</v>
      </c>
      <c r="BG242" s="4">
        <v>14116</v>
      </c>
      <c r="BH242" s="5">
        <v>15231</v>
      </c>
      <c r="BI242" s="4">
        <v>14299</v>
      </c>
      <c r="BJ242" s="4">
        <v>15220</v>
      </c>
      <c r="BK242" s="4">
        <v>14590</v>
      </c>
      <c r="BL242" s="5">
        <f t="shared" si="59"/>
        <v>14828.928571428571</v>
      </c>
    </row>
    <row r="243" spans="1:64" x14ac:dyDescent="0.25">
      <c r="A243" s="6">
        <v>238</v>
      </c>
      <c r="B243" s="4">
        <v>78</v>
      </c>
      <c r="C243" s="4">
        <v>82</v>
      </c>
      <c r="D243" s="4">
        <v>48</v>
      </c>
      <c r="E243" s="4">
        <v>90</v>
      </c>
      <c r="F243" s="4">
        <v>50</v>
      </c>
      <c r="G243" s="4">
        <v>49</v>
      </c>
      <c r="H243" s="4">
        <v>52</v>
      </c>
      <c r="I243" s="4">
        <v>54.1</v>
      </c>
      <c r="J243" s="4">
        <v>65</v>
      </c>
      <c r="K243" s="4">
        <v>69</v>
      </c>
      <c r="L243" s="4">
        <v>61</v>
      </c>
      <c r="M243" s="4">
        <v>78</v>
      </c>
      <c r="N243" s="4">
        <v>68</v>
      </c>
      <c r="O243" s="4">
        <v>60</v>
      </c>
      <c r="P243" s="5">
        <f t="shared" si="55"/>
        <v>64.578571428571436</v>
      </c>
      <c r="R243" s="44">
        <f t="shared" si="56"/>
        <v>4971.1934156378593</v>
      </c>
      <c r="S243" s="44">
        <f t="shared" si="60"/>
        <v>4475.5829760535398</v>
      </c>
      <c r="T243" s="44">
        <f t="shared" si="61"/>
        <v>4192.3465703971124</v>
      </c>
      <c r="U243" s="44">
        <f t="shared" si="62"/>
        <v>4184.622754491018</v>
      </c>
      <c r="V243" s="44">
        <f t="shared" si="63"/>
        <v>4050.7541297581993</v>
      </c>
      <c r="W243" s="44">
        <f t="shared" si="64"/>
        <v>4503.041330907201</v>
      </c>
      <c r="X243" s="44">
        <f t="shared" si="65"/>
        <v>4360.0175886574607</v>
      </c>
      <c r="Y243" s="44">
        <f t="shared" si="66"/>
        <v>3703.1618102913826</v>
      </c>
      <c r="Z243" s="44">
        <f t="shared" si="67"/>
        <v>5073.7329318028123</v>
      </c>
      <c r="AA243" s="44">
        <f t="shared" si="68"/>
        <v>4055.3507301891304</v>
      </c>
      <c r="AB243" s="44">
        <f t="shared" si="69"/>
        <v>4479.7058823529414</v>
      </c>
      <c r="AC243" s="44">
        <f t="shared" si="70"/>
        <v>4087.3749404478326</v>
      </c>
      <c r="AD243" s="44">
        <f t="shared" si="71"/>
        <v>4091.3978494623657</v>
      </c>
      <c r="AE243" s="44">
        <f t="shared" si="72"/>
        <v>4328.3065512978983</v>
      </c>
      <c r="AF243" s="5">
        <f t="shared" si="57"/>
        <v>4325.4706758390539</v>
      </c>
      <c r="AH243" s="9">
        <v>36.450000000000003</v>
      </c>
      <c r="AI243" s="9">
        <v>41.599049999999998</v>
      </c>
      <c r="AJ243" s="9">
        <v>41.55</v>
      </c>
      <c r="AK243" s="9">
        <v>41.75</v>
      </c>
      <c r="AL243" s="10">
        <v>41.77</v>
      </c>
      <c r="AM243" s="10">
        <v>38.47</v>
      </c>
      <c r="AN243" s="9">
        <v>43.733768527918784</v>
      </c>
      <c r="AO243" s="10">
        <v>48.39</v>
      </c>
      <c r="AP243" s="9">
        <v>35.713350000000005</v>
      </c>
      <c r="AQ243" s="10">
        <v>41.77</v>
      </c>
      <c r="AR243" s="10">
        <v>40.799999999999997</v>
      </c>
      <c r="AS243" s="9">
        <v>41.98</v>
      </c>
      <c r="AT243" s="10">
        <v>44.64</v>
      </c>
      <c r="AU243" s="9">
        <v>40.450000000000003</v>
      </c>
      <c r="AV243" s="10">
        <f t="shared" si="58"/>
        <v>41.361869180565634</v>
      </c>
      <c r="AX243" s="4">
        <v>15100</v>
      </c>
      <c r="AY243" s="4">
        <v>15515</v>
      </c>
      <c r="AZ243" s="4">
        <v>14516</v>
      </c>
      <c r="BA243" s="4">
        <v>14559</v>
      </c>
      <c r="BB243" s="4">
        <v>14100</v>
      </c>
      <c r="BC243" s="4">
        <v>14436</v>
      </c>
      <c r="BD243" s="4">
        <v>15890</v>
      </c>
      <c r="BE243" s="4">
        <v>14933</v>
      </c>
      <c r="BF243" s="4">
        <v>15100</v>
      </c>
      <c r="BG243" s="4">
        <v>14116</v>
      </c>
      <c r="BH243" s="5">
        <v>15231</v>
      </c>
      <c r="BI243" s="4">
        <v>14299</v>
      </c>
      <c r="BJ243" s="4">
        <v>15220</v>
      </c>
      <c r="BK243" s="4">
        <v>14590</v>
      </c>
      <c r="BL243" s="5">
        <f t="shared" si="59"/>
        <v>14828.928571428571</v>
      </c>
    </row>
    <row r="244" spans="1:64" x14ac:dyDescent="0.25">
      <c r="A244" s="6">
        <v>239</v>
      </c>
      <c r="B244" s="4">
        <v>78</v>
      </c>
      <c r="C244" s="4">
        <v>82</v>
      </c>
      <c r="D244" s="4">
        <v>48</v>
      </c>
      <c r="E244" s="4">
        <v>90</v>
      </c>
      <c r="F244" s="4">
        <v>50</v>
      </c>
      <c r="G244" s="4">
        <v>49</v>
      </c>
      <c r="H244" s="4">
        <v>52</v>
      </c>
      <c r="I244" s="4">
        <v>54.1</v>
      </c>
      <c r="J244" s="4">
        <v>65</v>
      </c>
      <c r="K244" s="4">
        <v>69</v>
      </c>
      <c r="L244" s="4">
        <v>61</v>
      </c>
      <c r="M244" s="4">
        <v>78</v>
      </c>
      <c r="N244" s="4">
        <v>68</v>
      </c>
      <c r="O244" s="4">
        <v>60</v>
      </c>
      <c r="P244" s="5">
        <f t="shared" si="55"/>
        <v>64.578571428571436</v>
      </c>
      <c r="R244" s="44">
        <f t="shared" si="56"/>
        <v>4971.1934156378593</v>
      </c>
      <c r="S244" s="44">
        <f t="shared" si="60"/>
        <v>4475.5829760535398</v>
      </c>
      <c r="T244" s="44">
        <f t="shared" si="61"/>
        <v>4192.3465703971124</v>
      </c>
      <c r="U244" s="44">
        <f t="shared" si="62"/>
        <v>4184.622754491018</v>
      </c>
      <c r="V244" s="44">
        <f t="shared" si="63"/>
        <v>4050.7541297581993</v>
      </c>
      <c r="W244" s="44">
        <f t="shared" si="64"/>
        <v>4503.041330907201</v>
      </c>
      <c r="X244" s="44">
        <f t="shared" si="65"/>
        <v>4359.4911436455486</v>
      </c>
      <c r="Y244" s="44">
        <f t="shared" si="66"/>
        <v>3690.9577754891866</v>
      </c>
      <c r="Z244" s="44">
        <f t="shared" si="67"/>
        <v>5073.7329318028123</v>
      </c>
      <c r="AA244" s="44">
        <f t="shared" si="68"/>
        <v>4055.3507301891304</v>
      </c>
      <c r="AB244" s="44">
        <f t="shared" si="69"/>
        <v>4479.7058823529414</v>
      </c>
      <c r="AC244" s="44">
        <f t="shared" si="70"/>
        <v>4087.3749404478326</v>
      </c>
      <c r="AD244" s="44">
        <f t="shared" si="71"/>
        <v>4091.3978494623657</v>
      </c>
      <c r="AE244" s="44">
        <f t="shared" si="72"/>
        <v>4328.3065512978983</v>
      </c>
      <c r="AF244" s="5">
        <f t="shared" si="57"/>
        <v>4324.5613558523319</v>
      </c>
      <c r="AH244" s="9">
        <v>36.450000000000003</v>
      </c>
      <c r="AI244" s="9">
        <v>41.599049999999998</v>
      </c>
      <c r="AJ244" s="9">
        <v>41.55</v>
      </c>
      <c r="AK244" s="9">
        <v>41.75</v>
      </c>
      <c r="AL244" s="10">
        <v>41.77</v>
      </c>
      <c r="AM244" s="10">
        <v>38.47</v>
      </c>
      <c r="AN244" s="9">
        <v>43.73904974619289</v>
      </c>
      <c r="AO244" s="10">
        <v>48.55</v>
      </c>
      <c r="AP244" s="9">
        <v>35.713350000000005</v>
      </c>
      <c r="AQ244" s="10">
        <v>41.77</v>
      </c>
      <c r="AR244" s="10">
        <v>40.799999999999997</v>
      </c>
      <c r="AS244" s="9">
        <v>41.98</v>
      </c>
      <c r="AT244" s="10">
        <v>44.64</v>
      </c>
      <c r="AU244" s="9">
        <v>40.450000000000003</v>
      </c>
      <c r="AV244" s="10">
        <f t="shared" si="58"/>
        <v>41.373674981870927</v>
      </c>
      <c r="AX244" s="4">
        <v>15100</v>
      </c>
      <c r="AY244" s="4">
        <v>15515</v>
      </c>
      <c r="AZ244" s="4">
        <v>14516</v>
      </c>
      <c r="BA244" s="4">
        <v>14559</v>
      </c>
      <c r="BB244" s="4">
        <v>14100</v>
      </c>
      <c r="BC244" s="4">
        <v>14436</v>
      </c>
      <c r="BD244" s="4">
        <v>15890</v>
      </c>
      <c r="BE244" s="4">
        <v>14933</v>
      </c>
      <c r="BF244" s="4">
        <v>15100</v>
      </c>
      <c r="BG244" s="4">
        <v>14116</v>
      </c>
      <c r="BH244" s="5">
        <v>15231</v>
      </c>
      <c r="BI244" s="4">
        <v>14299</v>
      </c>
      <c r="BJ244" s="4">
        <v>15220</v>
      </c>
      <c r="BK244" s="4">
        <v>14590</v>
      </c>
      <c r="BL244" s="5">
        <f t="shared" si="59"/>
        <v>14828.928571428571</v>
      </c>
    </row>
    <row r="245" spans="1:64" x14ac:dyDescent="0.25">
      <c r="A245" s="6">
        <v>240</v>
      </c>
      <c r="B245" s="4">
        <v>78</v>
      </c>
      <c r="C245" s="4">
        <v>82</v>
      </c>
      <c r="D245" s="4">
        <v>48</v>
      </c>
      <c r="E245" s="4">
        <v>90</v>
      </c>
      <c r="F245" s="4">
        <v>50</v>
      </c>
      <c r="G245" s="4">
        <v>49</v>
      </c>
      <c r="H245" s="4">
        <v>52</v>
      </c>
      <c r="I245" s="4">
        <v>54</v>
      </c>
      <c r="J245" s="4">
        <v>65</v>
      </c>
      <c r="K245" s="4">
        <v>69</v>
      </c>
      <c r="L245" s="4">
        <v>61</v>
      </c>
      <c r="M245" s="4">
        <v>78</v>
      </c>
      <c r="N245" s="4">
        <v>68</v>
      </c>
      <c r="O245" s="4">
        <v>60</v>
      </c>
      <c r="P245" s="5">
        <f t="shared" si="55"/>
        <v>64.571428571428569</v>
      </c>
      <c r="R245" s="44">
        <f t="shared" si="56"/>
        <v>4971.1934156378593</v>
      </c>
      <c r="S245" s="44">
        <f t="shared" si="60"/>
        <v>4475.5829760535398</v>
      </c>
      <c r="T245" s="44">
        <f t="shared" si="61"/>
        <v>4192.3465703971124</v>
      </c>
      <c r="U245" s="44">
        <f t="shared" si="62"/>
        <v>4184.622754491018</v>
      </c>
      <c r="V245" s="44">
        <f t="shared" si="63"/>
        <v>4050.7541297581993</v>
      </c>
      <c r="W245" s="44">
        <f t="shared" si="64"/>
        <v>4503.041330907201</v>
      </c>
      <c r="X245" s="44">
        <f t="shared" si="65"/>
        <v>4358.9648257482113</v>
      </c>
      <c r="Y245" s="44">
        <f t="shared" si="66"/>
        <v>3679.5893223819298</v>
      </c>
      <c r="Z245" s="44">
        <f t="shared" si="67"/>
        <v>5073.7329318028123</v>
      </c>
      <c r="AA245" s="44">
        <f t="shared" si="68"/>
        <v>4055.3507301891304</v>
      </c>
      <c r="AB245" s="44">
        <f t="shared" si="69"/>
        <v>4479.7058823529414</v>
      </c>
      <c r="AC245" s="44">
        <f t="shared" si="70"/>
        <v>4087.3749404478326</v>
      </c>
      <c r="AD245" s="44">
        <f t="shared" si="71"/>
        <v>4091.3978494623657</v>
      </c>
      <c r="AE245" s="44">
        <f t="shared" si="72"/>
        <v>4328.3065512978983</v>
      </c>
      <c r="AF245" s="5">
        <f t="shared" si="57"/>
        <v>4323.7117293520041</v>
      </c>
      <c r="AH245" s="9">
        <v>36.450000000000003</v>
      </c>
      <c r="AI245" s="9">
        <v>41.599049999999998</v>
      </c>
      <c r="AJ245" s="9">
        <v>41.55</v>
      </c>
      <c r="AK245" s="9">
        <v>41.75</v>
      </c>
      <c r="AL245" s="10">
        <v>41.77</v>
      </c>
      <c r="AM245" s="10">
        <v>38.47</v>
      </c>
      <c r="AN245" s="9">
        <v>43.744330964467004</v>
      </c>
      <c r="AO245" s="10">
        <v>48.7</v>
      </c>
      <c r="AP245" s="9">
        <v>35.713350000000005</v>
      </c>
      <c r="AQ245" s="10">
        <v>41.77</v>
      </c>
      <c r="AR245" s="10">
        <v>40.799999999999997</v>
      </c>
      <c r="AS245" s="9">
        <v>41.98</v>
      </c>
      <c r="AT245" s="10">
        <v>44.64</v>
      </c>
      <c r="AU245" s="9">
        <v>40.450000000000003</v>
      </c>
      <c r="AV245" s="10">
        <f t="shared" si="58"/>
        <v>41.384766497461932</v>
      </c>
      <c r="AX245" s="4">
        <v>15100</v>
      </c>
      <c r="AY245" s="4">
        <v>15515</v>
      </c>
      <c r="AZ245" s="4">
        <v>14516</v>
      </c>
      <c r="BA245" s="4">
        <v>14559</v>
      </c>
      <c r="BB245" s="4">
        <v>14100</v>
      </c>
      <c r="BC245" s="4">
        <v>14436</v>
      </c>
      <c r="BD245" s="4">
        <v>15890</v>
      </c>
      <c r="BE245" s="4">
        <v>14933</v>
      </c>
      <c r="BF245" s="4">
        <v>15100</v>
      </c>
      <c r="BG245" s="4">
        <v>14116</v>
      </c>
      <c r="BH245" s="5">
        <v>15231</v>
      </c>
      <c r="BI245" s="4">
        <v>14299</v>
      </c>
      <c r="BJ245" s="4">
        <v>15220</v>
      </c>
      <c r="BK245" s="4">
        <v>14590</v>
      </c>
      <c r="BL245" s="5">
        <f t="shared" si="59"/>
        <v>14828.928571428571</v>
      </c>
    </row>
    <row r="246" spans="1:64" x14ac:dyDescent="0.25">
      <c r="A246" s="6">
        <v>241</v>
      </c>
      <c r="B246" s="4">
        <v>78</v>
      </c>
      <c r="C246" s="4">
        <v>82</v>
      </c>
      <c r="D246" s="4">
        <v>48</v>
      </c>
      <c r="E246" s="4">
        <v>90</v>
      </c>
      <c r="F246" s="4">
        <v>50</v>
      </c>
      <c r="G246" s="4">
        <v>49</v>
      </c>
      <c r="H246" s="4">
        <v>52</v>
      </c>
      <c r="I246" s="4">
        <v>54</v>
      </c>
      <c r="J246" s="4">
        <v>65</v>
      </c>
      <c r="K246" s="4">
        <v>69</v>
      </c>
      <c r="L246" s="4">
        <v>61</v>
      </c>
      <c r="M246" s="4">
        <v>78</v>
      </c>
      <c r="N246" s="4">
        <v>68</v>
      </c>
      <c r="O246" s="4">
        <v>60</v>
      </c>
      <c r="P246" s="5">
        <f t="shared" si="55"/>
        <v>64.571428571428569</v>
      </c>
      <c r="R246" s="44">
        <f t="shared" si="56"/>
        <v>4971.1934156378593</v>
      </c>
      <c r="S246" s="44">
        <f t="shared" si="60"/>
        <v>4475.5829760535398</v>
      </c>
      <c r="T246" s="44">
        <f t="shared" si="61"/>
        <v>4192.3465703971124</v>
      </c>
      <c r="U246" s="44">
        <f t="shared" si="62"/>
        <v>4184.622754491018</v>
      </c>
      <c r="V246" s="44">
        <f t="shared" si="63"/>
        <v>4050.7541297581993</v>
      </c>
      <c r="W246" s="44">
        <f t="shared" si="64"/>
        <v>4503.041330907201</v>
      </c>
      <c r="X246" s="44">
        <f t="shared" si="65"/>
        <v>4358.4386349194147</v>
      </c>
      <c r="Y246" s="44">
        <f t="shared" si="66"/>
        <v>3667.5399099467868</v>
      </c>
      <c r="Z246" s="44">
        <f t="shared" si="67"/>
        <v>5073.7329318028123</v>
      </c>
      <c r="AA246" s="44">
        <f t="shared" si="68"/>
        <v>4055.3507301891304</v>
      </c>
      <c r="AB246" s="44">
        <f t="shared" si="69"/>
        <v>4479.7058823529414</v>
      </c>
      <c r="AC246" s="44">
        <f t="shared" si="70"/>
        <v>4087.3749404478326</v>
      </c>
      <c r="AD246" s="44">
        <f t="shared" si="71"/>
        <v>4091.3978494623657</v>
      </c>
      <c r="AE246" s="44">
        <f t="shared" si="72"/>
        <v>4328.3065512978983</v>
      </c>
      <c r="AF246" s="5">
        <f t="shared" si="57"/>
        <v>4322.8134719760083</v>
      </c>
      <c r="AH246" s="9">
        <v>36.450000000000003</v>
      </c>
      <c r="AI246" s="9">
        <v>41.599049999999998</v>
      </c>
      <c r="AJ246" s="9">
        <v>41.55</v>
      </c>
      <c r="AK246" s="9">
        <v>41.75</v>
      </c>
      <c r="AL246" s="10">
        <v>41.77</v>
      </c>
      <c r="AM246" s="10">
        <v>38.47</v>
      </c>
      <c r="AN246" s="9">
        <v>43.749612182741124</v>
      </c>
      <c r="AO246" s="10">
        <v>48.86</v>
      </c>
      <c r="AP246" s="9">
        <v>35.713350000000005</v>
      </c>
      <c r="AQ246" s="10">
        <v>41.77</v>
      </c>
      <c r="AR246" s="10">
        <v>40.799999999999997</v>
      </c>
      <c r="AS246" s="9">
        <v>41.98</v>
      </c>
      <c r="AT246" s="10">
        <v>44.64</v>
      </c>
      <c r="AU246" s="9">
        <v>40.450000000000003</v>
      </c>
      <c r="AV246" s="10">
        <f t="shared" si="58"/>
        <v>41.396572298767232</v>
      </c>
      <c r="AX246" s="4">
        <v>15100</v>
      </c>
      <c r="AY246" s="4">
        <v>15515</v>
      </c>
      <c r="AZ246" s="4">
        <v>14516</v>
      </c>
      <c r="BA246" s="4">
        <v>14559</v>
      </c>
      <c r="BB246" s="4">
        <v>14100</v>
      </c>
      <c r="BC246" s="4">
        <v>14436</v>
      </c>
      <c r="BD246" s="4">
        <v>15890</v>
      </c>
      <c r="BE246" s="4">
        <v>14933</v>
      </c>
      <c r="BF246" s="4">
        <v>15100</v>
      </c>
      <c r="BG246" s="4">
        <v>14116</v>
      </c>
      <c r="BH246" s="5">
        <v>15231</v>
      </c>
      <c r="BI246" s="4">
        <v>14299</v>
      </c>
      <c r="BJ246" s="4">
        <v>15220</v>
      </c>
      <c r="BK246" s="4">
        <v>14590</v>
      </c>
      <c r="BL246" s="5">
        <f t="shared" si="59"/>
        <v>14828.928571428571</v>
      </c>
    </row>
    <row r="247" spans="1:64" x14ac:dyDescent="0.25">
      <c r="A247" s="6">
        <v>242</v>
      </c>
      <c r="B247" s="4">
        <v>78</v>
      </c>
      <c r="C247" s="4">
        <v>82</v>
      </c>
      <c r="D247" s="4">
        <v>48</v>
      </c>
      <c r="E247" s="4">
        <v>90</v>
      </c>
      <c r="F247" s="4">
        <v>50</v>
      </c>
      <c r="G247" s="4">
        <v>49</v>
      </c>
      <c r="H247" s="4">
        <v>52</v>
      </c>
      <c r="I247" s="4">
        <v>53.9</v>
      </c>
      <c r="J247" s="4">
        <v>65</v>
      </c>
      <c r="K247" s="4">
        <v>69</v>
      </c>
      <c r="L247" s="4">
        <v>61</v>
      </c>
      <c r="M247" s="4">
        <v>78</v>
      </c>
      <c r="N247" s="4">
        <v>68</v>
      </c>
      <c r="O247" s="4">
        <v>60</v>
      </c>
      <c r="P247" s="5">
        <f t="shared" si="55"/>
        <v>64.564285714285717</v>
      </c>
      <c r="R247" s="44">
        <f t="shared" si="56"/>
        <v>4971.1934156378593</v>
      </c>
      <c r="S247" s="44">
        <f t="shared" si="60"/>
        <v>4475.5829760535398</v>
      </c>
      <c r="T247" s="44">
        <f t="shared" si="61"/>
        <v>4192.3465703971124</v>
      </c>
      <c r="U247" s="44">
        <f t="shared" si="62"/>
        <v>4184.622754491018</v>
      </c>
      <c r="V247" s="44">
        <f t="shared" si="63"/>
        <v>4050.7541297581993</v>
      </c>
      <c r="W247" s="44">
        <f t="shared" si="64"/>
        <v>4503.041330907201</v>
      </c>
      <c r="X247" s="44">
        <f t="shared" si="65"/>
        <v>4357.9125711131492</v>
      </c>
      <c r="Y247" s="44">
        <f t="shared" si="66"/>
        <v>3655.5691554467562</v>
      </c>
      <c r="Z247" s="44">
        <f t="shared" si="67"/>
        <v>5073.7329318028123</v>
      </c>
      <c r="AA247" s="44">
        <f t="shared" si="68"/>
        <v>4055.3507301891304</v>
      </c>
      <c r="AB247" s="44">
        <f t="shared" si="69"/>
        <v>4479.7058823529414</v>
      </c>
      <c r="AC247" s="44">
        <f t="shared" si="70"/>
        <v>4087.3749404478326</v>
      </c>
      <c r="AD247" s="44">
        <f t="shared" si="71"/>
        <v>4091.3978494623657</v>
      </c>
      <c r="AE247" s="44">
        <f t="shared" si="72"/>
        <v>4328.3065512978983</v>
      </c>
      <c r="AF247" s="5">
        <f t="shared" si="57"/>
        <v>4321.9208420969871</v>
      </c>
      <c r="AH247" s="9">
        <v>36.450000000000003</v>
      </c>
      <c r="AI247" s="9">
        <v>41.599049999999998</v>
      </c>
      <c r="AJ247" s="9">
        <v>41.55</v>
      </c>
      <c r="AK247" s="9">
        <v>41.75</v>
      </c>
      <c r="AL247" s="10">
        <v>41.77</v>
      </c>
      <c r="AM247" s="10">
        <v>38.47</v>
      </c>
      <c r="AN247" s="9">
        <v>43.754893401015224</v>
      </c>
      <c r="AO247" s="10">
        <v>49.02</v>
      </c>
      <c r="AP247" s="9">
        <v>35.713350000000005</v>
      </c>
      <c r="AQ247" s="10">
        <v>41.77</v>
      </c>
      <c r="AR247" s="10">
        <v>40.799999999999997</v>
      </c>
      <c r="AS247" s="9">
        <v>41.98</v>
      </c>
      <c r="AT247" s="10">
        <v>44.64</v>
      </c>
      <c r="AU247" s="9">
        <v>40.450000000000003</v>
      </c>
      <c r="AV247" s="10">
        <f t="shared" si="58"/>
        <v>41.408378100072518</v>
      </c>
      <c r="AX247" s="4">
        <v>15100</v>
      </c>
      <c r="AY247" s="4">
        <v>15515</v>
      </c>
      <c r="AZ247" s="4">
        <v>14516</v>
      </c>
      <c r="BA247" s="4">
        <v>14559</v>
      </c>
      <c r="BB247" s="4">
        <v>14100</v>
      </c>
      <c r="BC247" s="4">
        <v>14436</v>
      </c>
      <c r="BD247" s="4">
        <v>15890</v>
      </c>
      <c r="BE247" s="4">
        <v>14933</v>
      </c>
      <c r="BF247" s="4">
        <v>15100</v>
      </c>
      <c r="BG247" s="4">
        <v>14116</v>
      </c>
      <c r="BH247" s="5">
        <v>15231</v>
      </c>
      <c r="BI247" s="4">
        <v>14299</v>
      </c>
      <c r="BJ247" s="4">
        <v>15220</v>
      </c>
      <c r="BK247" s="4">
        <v>14590</v>
      </c>
      <c r="BL247" s="5">
        <f t="shared" si="59"/>
        <v>14828.928571428571</v>
      </c>
    </row>
    <row r="248" spans="1:64" x14ac:dyDescent="0.25">
      <c r="A248" s="6">
        <v>243</v>
      </c>
      <c r="B248" s="4">
        <v>78</v>
      </c>
      <c r="C248" s="4">
        <v>82</v>
      </c>
      <c r="D248" s="4">
        <v>48</v>
      </c>
      <c r="E248" s="4">
        <v>90</v>
      </c>
      <c r="F248" s="4">
        <v>50</v>
      </c>
      <c r="G248" s="4">
        <v>49</v>
      </c>
      <c r="H248" s="4">
        <v>52</v>
      </c>
      <c r="I248" s="4">
        <v>53.9</v>
      </c>
      <c r="J248" s="4">
        <v>65</v>
      </c>
      <c r="K248" s="4">
        <v>69</v>
      </c>
      <c r="L248" s="4">
        <v>61</v>
      </c>
      <c r="M248" s="4">
        <v>78</v>
      </c>
      <c r="N248" s="4">
        <v>68</v>
      </c>
      <c r="O248" s="4">
        <v>60</v>
      </c>
      <c r="P248" s="5">
        <f t="shared" si="55"/>
        <v>64.564285714285717</v>
      </c>
      <c r="R248" s="44">
        <f t="shared" si="56"/>
        <v>4971.1934156378593</v>
      </c>
      <c r="S248" s="44">
        <f t="shared" si="60"/>
        <v>4475.5829760535398</v>
      </c>
      <c r="T248" s="44">
        <f t="shared" si="61"/>
        <v>4192.3465703971124</v>
      </c>
      <c r="U248" s="44">
        <f t="shared" si="62"/>
        <v>4184.622754491018</v>
      </c>
      <c r="V248" s="44">
        <f t="shared" si="63"/>
        <v>4050.7541297581993</v>
      </c>
      <c r="W248" s="44">
        <f t="shared" si="64"/>
        <v>4503.041330907201</v>
      </c>
      <c r="X248" s="44">
        <f t="shared" si="65"/>
        <v>4357.3866342834217</v>
      </c>
      <c r="Y248" s="44">
        <f t="shared" si="66"/>
        <v>3643.6762911752744</v>
      </c>
      <c r="Z248" s="44">
        <f t="shared" si="67"/>
        <v>5073.7329318028123</v>
      </c>
      <c r="AA248" s="44">
        <f t="shared" si="68"/>
        <v>4055.3507301891304</v>
      </c>
      <c r="AB248" s="44">
        <f t="shared" si="69"/>
        <v>4479.7058823529414</v>
      </c>
      <c r="AC248" s="44">
        <f t="shared" si="70"/>
        <v>4087.3749404478326</v>
      </c>
      <c r="AD248" s="44">
        <f t="shared" si="71"/>
        <v>4091.3978494623657</v>
      </c>
      <c r="AE248" s="44">
        <f t="shared" si="72"/>
        <v>4328.3065512978983</v>
      </c>
      <c r="AF248" s="5">
        <f t="shared" si="57"/>
        <v>4321.0337848754725</v>
      </c>
      <c r="AH248" s="9">
        <v>36.450000000000003</v>
      </c>
      <c r="AI248" s="9">
        <v>41.599049999999998</v>
      </c>
      <c r="AJ248" s="9">
        <v>41.55</v>
      </c>
      <c r="AK248" s="9">
        <v>41.75</v>
      </c>
      <c r="AL248" s="10">
        <v>41.77</v>
      </c>
      <c r="AM248" s="10">
        <v>38.47</v>
      </c>
      <c r="AN248" s="9">
        <v>43.760174619289344</v>
      </c>
      <c r="AO248" s="10">
        <v>49.18</v>
      </c>
      <c r="AP248" s="9">
        <v>35.713350000000005</v>
      </c>
      <c r="AQ248" s="10">
        <v>41.77</v>
      </c>
      <c r="AR248" s="10">
        <v>40.799999999999997</v>
      </c>
      <c r="AS248" s="9">
        <v>41.98</v>
      </c>
      <c r="AT248" s="10">
        <v>44.64</v>
      </c>
      <c r="AU248" s="9">
        <v>40.450000000000003</v>
      </c>
      <c r="AV248" s="10">
        <f t="shared" si="58"/>
        <v>41.420183901377811</v>
      </c>
      <c r="AX248" s="4">
        <v>15100</v>
      </c>
      <c r="AY248" s="4">
        <v>15515</v>
      </c>
      <c r="AZ248" s="4">
        <v>14516</v>
      </c>
      <c r="BA248" s="4">
        <v>14559</v>
      </c>
      <c r="BB248" s="4">
        <v>14100</v>
      </c>
      <c r="BC248" s="4">
        <v>14436</v>
      </c>
      <c r="BD248" s="4">
        <v>15890</v>
      </c>
      <c r="BE248" s="4">
        <v>14933</v>
      </c>
      <c r="BF248" s="4">
        <v>15100</v>
      </c>
      <c r="BG248" s="4">
        <v>14116</v>
      </c>
      <c r="BH248" s="5">
        <v>15231</v>
      </c>
      <c r="BI248" s="4">
        <v>14299</v>
      </c>
      <c r="BJ248" s="4">
        <v>15220</v>
      </c>
      <c r="BK248" s="4">
        <v>14590</v>
      </c>
      <c r="BL248" s="5">
        <f t="shared" si="59"/>
        <v>14828.928571428571</v>
      </c>
    </row>
    <row r="249" spans="1:64" x14ac:dyDescent="0.25">
      <c r="A249" s="6">
        <v>244</v>
      </c>
      <c r="B249" s="4">
        <v>78</v>
      </c>
      <c r="C249" s="4">
        <v>82</v>
      </c>
      <c r="D249" s="4">
        <v>48</v>
      </c>
      <c r="E249" s="4">
        <v>90</v>
      </c>
      <c r="F249" s="4">
        <v>50</v>
      </c>
      <c r="G249" s="4">
        <v>49</v>
      </c>
      <c r="H249" s="4">
        <v>52</v>
      </c>
      <c r="I249" s="4">
        <v>53.8</v>
      </c>
      <c r="J249" s="4">
        <v>65</v>
      </c>
      <c r="K249" s="4">
        <v>69</v>
      </c>
      <c r="L249" s="4">
        <v>61</v>
      </c>
      <c r="M249" s="4">
        <v>78</v>
      </c>
      <c r="N249" s="4">
        <v>68</v>
      </c>
      <c r="O249" s="4">
        <v>60</v>
      </c>
      <c r="P249" s="5">
        <f t="shared" si="55"/>
        <v>64.55714285714285</v>
      </c>
      <c r="R249" s="44">
        <f t="shared" si="56"/>
        <v>4971.1934156378593</v>
      </c>
      <c r="S249" s="44">
        <f t="shared" si="60"/>
        <v>4475.5829760535398</v>
      </c>
      <c r="T249" s="44">
        <f t="shared" si="61"/>
        <v>4192.3465703971124</v>
      </c>
      <c r="U249" s="44">
        <f t="shared" si="62"/>
        <v>4184.622754491018</v>
      </c>
      <c r="V249" s="44">
        <f t="shared" si="63"/>
        <v>4050.7541297581993</v>
      </c>
      <c r="W249" s="44">
        <f t="shared" si="64"/>
        <v>4503.041330907201</v>
      </c>
      <c r="X249" s="44">
        <f t="shared" si="65"/>
        <v>4356.8608243842682</v>
      </c>
      <c r="Y249" s="44">
        <f t="shared" si="66"/>
        <v>3631.860559383867</v>
      </c>
      <c r="Z249" s="44">
        <f t="shared" si="67"/>
        <v>5073.7329318028123</v>
      </c>
      <c r="AA249" s="44">
        <f t="shared" si="68"/>
        <v>4055.3507301891304</v>
      </c>
      <c r="AB249" s="44">
        <f t="shared" si="69"/>
        <v>4479.7058823529414</v>
      </c>
      <c r="AC249" s="44">
        <f t="shared" si="70"/>
        <v>4087.3749404478326</v>
      </c>
      <c r="AD249" s="44">
        <f t="shared" si="71"/>
        <v>4091.3978494623657</v>
      </c>
      <c r="AE249" s="44">
        <f t="shared" si="72"/>
        <v>4328.3065512978983</v>
      </c>
      <c r="AF249" s="5">
        <f t="shared" si="57"/>
        <v>4320.1522461832892</v>
      </c>
      <c r="AH249" s="9">
        <v>36.450000000000003</v>
      </c>
      <c r="AI249" s="9">
        <v>41.599049999999998</v>
      </c>
      <c r="AJ249" s="9">
        <v>41.55</v>
      </c>
      <c r="AK249" s="9">
        <v>41.75</v>
      </c>
      <c r="AL249" s="10">
        <v>41.77</v>
      </c>
      <c r="AM249" s="10">
        <v>38.47</v>
      </c>
      <c r="AN249" s="9">
        <v>43.765455837563458</v>
      </c>
      <c r="AO249" s="10">
        <v>49.34</v>
      </c>
      <c r="AP249" s="9">
        <v>35.713350000000005</v>
      </c>
      <c r="AQ249" s="10">
        <v>41.77</v>
      </c>
      <c r="AR249" s="10">
        <v>40.799999999999997</v>
      </c>
      <c r="AS249" s="9">
        <v>41.98</v>
      </c>
      <c r="AT249" s="10">
        <v>44.64</v>
      </c>
      <c r="AU249" s="9">
        <v>40.450000000000003</v>
      </c>
      <c r="AV249" s="10">
        <f t="shared" si="58"/>
        <v>41.431989702683111</v>
      </c>
      <c r="AX249" s="4">
        <v>15100</v>
      </c>
      <c r="AY249" s="4">
        <v>15515</v>
      </c>
      <c r="AZ249" s="4">
        <v>14516</v>
      </c>
      <c r="BA249" s="4">
        <v>14559</v>
      </c>
      <c r="BB249" s="4">
        <v>14100</v>
      </c>
      <c r="BC249" s="4">
        <v>14436</v>
      </c>
      <c r="BD249" s="4">
        <v>15890</v>
      </c>
      <c r="BE249" s="4">
        <v>14933</v>
      </c>
      <c r="BF249" s="4">
        <v>15100</v>
      </c>
      <c r="BG249" s="4">
        <v>14116</v>
      </c>
      <c r="BH249" s="5">
        <v>15231</v>
      </c>
      <c r="BI249" s="4">
        <v>14299</v>
      </c>
      <c r="BJ249" s="4">
        <v>15220</v>
      </c>
      <c r="BK249" s="4">
        <v>14590</v>
      </c>
      <c r="BL249" s="5">
        <f t="shared" si="59"/>
        <v>14828.928571428571</v>
      </c>
    </row>
    <row r="250" spans="1:64" x14ac:dyDescent="0.25">
      <c r="A250" s="6">
        <v>245</v>
      </c>
      <c r="B250" s="4">
        <v>78</v>
      </c>
      <c r="C250" s="4">
        <v>82</v>
      </c>
      <c r="D250" s="4">
        <v>48</v>
      </c>
      <c r="E250" s="4">
        <v>90</v>
      </c>
      <c r="F250" s="4">
        <v>50</v>
      </c>
      <c r="G250" s="4">
        <v>49</v>
      </c>
      <c r="H250" s="4">
        <v>52</v>
      </c>
      <c r="I250" s="4">
        <v>53.8</v>
      </c>
      <c r="J250" s="4">
        <v>65</v>
      </c>
      <c r="K250" s="4">
        <v>69</v>
      </c>
      <c r="L250" s="4">
        <v>61</v>
      </c>
      <c r="M250" s="4">
        <v>78</v>
      </c>
      <c r="N250" s="4">
        <v>68</v>
      </c>
      <c r="O250" s="4">
        <v>60</v>
      </c>
      <c r="P250" s="5">
        <f t="shared" si="55"/>
        <v>64.55714285714285</v>
      </c>
      <c r="R250" s="44">
        <f t="shared" si="56"/>
        <v>4971.1934156378593</v>
      </c>
      <c r="S250" s="44">
        <f t="shared" si="60"/>
        <v>4475.5829760535398</v>
      </c>
      <c r="T250" s="44">
        <f t="shared" si="61"/>
        <v>4192.3465703971124</v>
      </c>
      <c r="U250" s="44">
        <f t="shared" si="62"/>
        <v>4184.622754491018</v>
      </c>
      <c r="V250" s="44">
        <f t="shared" si="63"/>
        <v>4050.7541297581993</v>
      </c>
      <c r="W250" s="44">
        <f t="shared" si="64"/>
        <v>4503.041330907201</v>
      </c>
      <c r="X250" s="44">
        <f t="shared" si="65"/>
        <v>4356.3351413697428</v>
      </c>
      <c r="Y250" s="44">
        <f t="shared" si="66"/>
        <v>3619.390022217734</v>
      </c>
      <c r="Z250" s="44">
        <f t="shared" si="67"/>
        <v>5073.7329318028123</v>
      </c>
      <c r="AA250" s="44">
        <f t="shared" si="68"/>
        <v>4055.3507301891304</v>
      </c>
      <c r="AB250" s="44">
        <f t="shared" si="69"/>
        <v>4479.7058823529414</v>
      </c>
      <c r="AC250" s="44">
        <f t="shared" si="70"/>
        <v>4087.3749404478326</v>
      </c>
      <c r="AD250" s="44">
        <f t="shared" si="71"/>
        <v>4091.3978494623657</v>
      </c>
      <c r="AE250" s="44">
        <f t="shared" si="72"/>
        <v>4328.3065512978983</v>
      </c>
      <c r="AF250" s="5">
        <f t="shared" si="57"/>
        <v>4319.2239447418133</v>
      </c>
      <c r="AH250" s="9">
        <v>36.450000000000003</v>
      </c>
      <c r="AI250" s="9">
        <v>41.599049999999998</v>
      </c>
      <c r="AJ250" s="9">
        <v>41.55</v>
      </c>
      <c r="AK250" s="9">
        <v>41.75</v>
      </c>
      <c r="AL250" s="10">
        <v>41.77</v>
      </c>
      <c r="AM250" s="10">
        <v>38.47</v>
      </c>
      <c r="AN250" s="9">
        <v>43.770737055837571</v>
      </c>
      <c r="AO250" s="10">
        <v>49.51</v>
      </c>
      <c r="AP250" s="9">
        <v>35.713350000000005</v>
      </c>
      <c r="AQ250" s="10">
        <v>41.77</v>
      </c>
      <c r="AR250" s="10">
        <v>40.799999999999997</v>
      </c>
      <c r="AS250" s="9">
        <v>41.98</v>
      </c>
      <c r="AT250" s="10">
        <v>44.64</v>
      </c>
      <c r="AU250" s="9">
        <v>40.450000000000003</v>
      </c>
      <c r="AV250" s="10">
        <f t="shared" si="58"/>
        <v>41.444509789702686</v>
      </c>
      <c r="AX250" s="4">
        <v>15100</v>
      </c>
      <c r="AY250" s="4">
        <v>15515</v>
      </c>
      <c r="AZ250" s="4">
        <v>14516</v>
      </c>
      <c r="BA250" s="4">
        <v>14559</v>
      </c>
      <c r="BB250" s="4">
        <v>14100</v>
      </c>
      <c r="BC250" s="4">
        <v>14436</v>
      </c>
      <c r="BD250" s="4">
        <v>15890</v>
      </c>
      <c r="BE250" s="4">
        <v>14933</v>
      </c>
      <c r="BF250" s="4">
        <v>15100</v>
      </c>
      <c r="BG250" s="4">
        <v>14116</v>
      </c>
      <c r="BH250" s="5">
        <v>15231</v>
      </c>
      <c r="BI250" s="4">
        <v>14299</v>
      </c>
      <c r="BJ250" s="4">
        <v>15220</v>
      </c>
      <c r="BK250" s="4">
        <v>14590</v>
      </c>
      <c r="BL250" s="5">
        <f t="shared" si="59"/>
        <v>14828.928571428571</v>
      </c>
    </row>
    <row r="251" spans="1:64" x14ac:dyDescent="0.25">
      <c r="A251" s="6">
        <v>246</v>
      </c>
      <c r="B251" s="4">
        <v>78</v>
      </c>
      <c r="C251" s="4">
        <v>82</v>
      </c>
      <c r="D251" s="4">
        <v>48</v>
      </c>
      <c r="E251" s="4">
        <v>90</v>
      </c>
      <c r="F251" s="4">
        <v>50</v>
      </c>
      <c r="G251" s="4">
        <v>49</v>
      </c>
      <c r="H251" s="4">
        <v>52</v>
      </c>
      <c r="I251" s="4">
        <v>53.8</v>
      </c>
      <c r="J251" s="4">
        <v>65</v>
      </c>
      <c r="K251" s="4">
        <v>69</v>
      </c>
      <c r="L251" s="4">
        <v>61</v>
      </c>
      <c r="M251" s="4">
        <v>78</v>
      </c>
      <c r="N251" s="4">
        <v>68</v>
      </c>
      <c r="O251" s="4">
        <v>60</v>
      </c>
      <c r="P251" s="5">
        <f t="shared" si="55"/>
        <v>64.55714285714285</v>
      </c>
      <c r="R251" s="44">
        <f t="shared" si="56"/>
        <v>4971.1934156378593</v>
      </c>
      <c r="S251" s="44">
        <f t="shared" si="60"/>
        <v>4475.5829760535398</v>
      </c>
      <c r="T251" s="44">
        <f t="shared" si="61"/>
        <v>4192.3465703971124</v>
      </c>
      <c r="U251" s="44">
        <f t="shared" si="62"/>
        <v>4184.622754491018</v>
      </c>
      <c r="V251" s="44">
        <f t="shared" si="63"/>
        <v>4050.7541297581993</v>
      </c>
      <c r="W251" s="44">
        <f t="shared" si="64"/>
        <v>4503.041330907201</v>
      </c>
      <c r="X251" s="44">
        <f t="shared" si="65"/>
        <v>4355.8095851939242</v>
      </c>
      <c r="Y251" s="44">
        <f t="shared" si="66"/>
        <v>3607.7310247634387</v>
      </c>
      <c r="Z251" s="44">
        <f t="shared" si="67"/>
        <v>5073.7329318028123</v>
      </c>
      <c r="AA251" s="44">
        <f t="shared" si="68"/>
        <v>4055.3507301891304</v>
      </c>
      <c r="AB251" s="44">
        <f t="shared" si="69"/>
        <v>4479.7058823529414</v>
      </c>
      <c r="AC251" s="44">
        <f t="shared" si="70"/>
        <v>4087.3749404478326</v>
      </c>
      <c r="AD251" s="44">
        <f t="shared" si="71"/>
        <v>4091.3978494623657</v>
      </c>
      <c r="AE251" s="44">
        <f t="shared" si="72"/>
        <v>4328.3065512978983</v>
      </c>
      <c r="AF251" s="5">
        <f t="shared" si="57"/>
        <v>4318.3536194825201</v>
      </c>
      <c r="AH251" s="9">
        <v>36.450000000000003</v>
      </c>
      <c r="AI251" s="9">
        <v>41.599049999999998</v>
      </c>
      <c r="AJ251" s="9">
        <v>41.55</v>
      </c>
      <c r="AK251" s="9">
        <v>41.75</v>
      </c>
      <c r="AL251" s="10">
        <v>41.77</v>
      </c>
      <c r="AM251" s="10">
        <v>38.47</v>
      </c>
      <c r="AN251" s="9">
        <v>43.776018274111671</v>
      </c>
      <c r="AO251" s="10">
        <v>49.67</v>
      </c>
      <c r="AP251" s="9">
        <v>35.713350000000005</v>
      </c>
      <c r="AQ251" s="10">
        <v>41.77</v>
      </c>
      <c r="AR251" s="10">
        <v>40.799999999999997</v>
      </c>
      <c r="AS251" s="9">
        <v>41.98</v>
      </c>
      <c r="AT251" s="10">
        <v>44.64</v>
      </c>
      <c r="AU251" s="9">
        <v>40.450000000000003</v>
      </c>
      <c r="AV251" s="10">
        <f t="shared" si="58"/>
        <v>41.456315591007979</v>
      </c>
      <c r="AX251" s="4">
        <v>15100</v>
      </c>
      <c r="AY251" s="4">
        <v>15515</v>
      </c>
      <c r="AZ251" s="4">
        <v>14516</v>
      </c>
      <c r="BA251" s="4">
        <v>14559</v>
      </c>
      <c r="BB251" s="4">
        <v>14100</v>
      </c>
      <c r="BC251" s="4">
        <v>14436</v>
      </c>
      <c r="BD251" s="4">
        <v>15890</v>
      </c>
      <c r="BE251" s="4">
        <v>14933</v>
      </c>
      <c r="BF251" s="4">
        <v>15100</v>
      </c>
      <c r="BG251" s="4">
        <v>14116</v>
      </c>
      <c r="BH251" s="5">
        <v>15231</v>
      </c>
      <c r="BI251" s="4">
        <v>14299</v>
      </c>
      <c r="BJ251" s="4">
        <v>15220</v>
      </c>
      <c r="BK251" s="4">
        <v>14590</v>
      </c>
      <c r="BL251" s="5">
        <f t="shared" si="59"/>
        <v>14828.928571428571</v>
      </c>
    </row>
    <row r="252" spans="1:64" x14ac:dyDescent="0.25">
      <c r="A252" s="6">
        <v>247</v>
      </c>
      <c r="B252" s="4">
        <v>78</v>
      </c>
      <c r="C252" s="4">
        <v>82</v>
      </c>
      <c r="D252" s="4">
        <v>48</v>
      </c>
      <c r="E252" s="4">
        <v>90</v>
      </c>
      <c r="F252" s="4">
        <v>50</v>
      </c>
      <c r="G252" s="4">
        <v>49</v>
      </c>
      <c r="H252" s="4">
        <v>52</v>
      </c>
      <c r="I252" s="4">
        <v>53.7</v>
      </c>
      <c r="J252" s="4">
        <v>65</v>
      </c>
      <c r="K252" s="4">
        <v>69</v>
      </c>
      <c r="L252" s="4">
        <v>61</v>
      </c>
      <c r="M252" s="4">
        <v>78</v>
      </c>
      <c r="N252" s="4">
        <v>68</v>
      </c>
      <c r="O252" s="4">
        <v>60</v>
      </c>
      <c r="P252" s="5">
        <f t="shared" si="55"/>
        <v>64.55</v>
      </c>
      <c r="R252" s="44">
        <f t="shared" si="56"/>
        <v>4971.1934156378593</v>
      </c>
      <c r="S252" s="44">
        <f t="shared" si="60"/>
        <v>4475.5829760535398</v>
      </c>
      <c r="T252" s="44">
        <f t="shared" si="61"/>
        <v>4192.3465703971124</v>
      </c>
      <c r="U252" s="44">
        <f t="shared" si="62"/>
        <v>4184.622754491018</v>
      </c>
      <c r="V252" s="44">
        <f t="shared" si="63"/>
        <v>4050.7541297581993</v>
      </c>
      <c r="W252" s="44">
        <f t="shared" si="64"/>
        <v>4503.041330907201</v>
      </c>
      <c r="X252" s="44">
        <f t="shared" si="65"/>
        <v>4355.2841558109085</v>
      </c>
      <c r="Y252" s="44">
        <f t="shared" si="66"/>
        <v>3595.4253611556978</v>
      </c>
      <c r="Z252" s="44">
        <f t="shared" si="67"/>
        <v>5073.7329318028123</v>
      </c>
      <c r="AA252" s="44">
        <f t="shared" si="68"/>
        <v>4055.3507301891304</v>
      </c>
      <c r="AB252" s="44">
        <f t="shared" si="69"/>
        <v>4479.7058823529414</v>
      </c>
      <c r="AC252" s="44">
        <f t="shared" si="70"/>
        <v>4087.3749404478326</v>
      </c>
      <c r="AD252" s="44">
        <f t="shared" si="71"/>
        <v>4091.3978494623657</v>
      </c>
      <c r="AE252" s="44">
        <f t="shared" si="72"/>
        <v>4328.3065512978983</v>
      </c>
      <c r="AF252" s="5">
        <f t="shared" si="57"/>
        <v>4317.4371128403227</v>
      </c>
      <c r="AH252" s="9">
        <v>36.450000000000003</v>
      </c>
      <c r="AI252" s="9">
        <v>41.599049999999998</v>
      </c>
      <c r="AJ252" s="9">
        <v>41.55</v>
      </c>
      <c r="AK252" s="9">
        <v>41.75</v>
      </c>
      <c r="AL252" s="10">
        <v>41.77</v>
      </c>
      <c r="AM252" s="10">
        <v>38.47</v>
      </c>
      <c r="AN252" s="9">
        <v>43.781299492385791</v>
      </c>
      <c r="AO252" s="10">
        <v>49.84</v>
      </c>
      <c r="AP252" s="9">
        <v>35.713350000000005</v>
      </c>
      <c r="AQ252" s="10">
        <v>41.77</v>
      </c>
      <c r="AR252" s="10">
        <v>40.799999999999997</v>
      </c>
      <c r="AS252" s="9">
        <v>41.98</v>
      </c>
      <c r="AT252" s="10">
        <v>44.64</v>
      </c>
      <c r="AU252" s="9">
        <v>40.450000000000003</v>
      </c>
      <c r="AV252" s="10">
        <f t="shared" si="58"/>
        <v>41.468835678027567</v>
      </c>
      <c r="AX252" s="4">
        <v>15100</v>
      </c>
      <c r="AY252" s="4">
        <v>15515</v>
      </c>
      <c r="AZ252" s="4">
        <v>14516</v>
      </c>
      <c r="BA252" s="4">
        <v>14559</v>
      </c>
      <c r="BB252" s="4">
        <v>14100</v>
      </c>
      <c r="BC252" s="4">
        <v>14436</v>
      </c>
      <c r="BD252" s="4">
        <v>15890</v>
      </c>
      <c r="BE252" s="4">
        <v>14933</v>
      </c>
      <c r="BF252" s="4">
        <v>15100</v>
      </c>
      <c r="BG252" s="4">
        <v>14116</v>
      </c>
      <c r="BH252" s="5">
        <v>15231</v>
      </c>
      <c r="BI252" s="4">
        <v>14299</v>
      </c>
      <c r="BJ252" s="4">
        <v>15220</v>
      </c>
      <c r="BK252" s="4">
        <v>14590</v>
      </c>
      <c r="BL252" s="5">
        <f t="shared" si="59"/>
        <v>14828.928571428571</v>
      </c>
    </row>
    <row r="253" spans="1:64" x14ac:dyDescent="0.25">
      <c r="A253" s="6">
        <v>248</v>
      </c>
      <c r="B253" s="4">
        <v>78</v>
      </c>
      <c r="C253" s="4">
        <v>82</v>
      </c>
      <c r="D253" s="4">
        <v>48</v>
      </c>
      <c r="E253" s="4">
        <v>90</v>
      </c>
      <c r="F253" s="4">
        <v>50</v>
      </c>
      <c r="G253" s="4">
        <v>49</v>
      </c>
      <c r="H253" s="4">
        <v>52</v>
      </c>
      <c r="I253" s="4">
        <v>53.7</v>
      </c>
      <c r="J253" s="4">
        <v>65</v>
      </c>
      <c r="K253" s="4">
        <v>69</v>
      </c>
      <c r="L253" s="4">
        <v>61</v>
      </c>
      <c r="M253" s="4">
        <v>78</v>
      </c>
      <c r="N253" s="4">
        <v>68</v>
      </c>
      <c r="O253" s="4">
        <v>60</v>
      </c>
      <c r="P253" s="5">
        <f t="shared" si="55"/>
        <v>64.55</v>
      </c>
      <c r="R253" s="44">
        <f t="shared" si="56"/>
        <v>4971.1934156378593</v>
      </c>
      <c r="S253" s="44">
        <f t="shared" si="60"/>
        <v>4475.5829760535398</v>
      </c>
      <c r="T253" s="44">
        <f t="shared" si="61"/>
        <v>4192.3465703971124</v>
      </c>
      <c r="U253" s="44">
        <f t="shared" si="62"/>
        <v>4184.622754491018</v>
      </c>
      <c r="V253" s="44">
        <f t="shared" si="63"/>
        <v>4050.7541297581993</v>
      </c>
      <c r="W253" s="44">
        <f t="shared" si="64"/>
        <v>4503.041330907201</v>
      </c>
      <c r="X253" s="44">
        <f t="shared" si="65"/>
        <v>4354.7588531748206</v>
      </c>
      <c r="Y253" s="44">
        <f t="shared" si="66"/>
        <v>3582.4870051979206</v>
      </c>
      <c r="Z253" s="44">
        <f t="shared" si="67"/>
        <v>5073.7329318028123</v>
      </c>
      <c r="AA253" s="44">
        <f t="shared" si="68"/>
        <v>4055.3507301891304</v>
      </c>
      <c r="AB253" s="44">
        <f t="shared" si="69"/>
        <v>4479.7058823529414</v>
      </c>
      <c r="AC253" s="44">
        <f t="shared" si="70"/>
        <v>4087.3749404478326</v>
      </c>
      <c r="AD253" s="44">
        <f t="shared" si="71"/>
        <v>4091.3978494623657</v>
      </c>
      <c r="AE253" s="44">
        <f t="shared" si="72"/>
        <v>4328.3065512978983</v>
      </c>
      <c r="AF253" s="5">
        <f t="shared" si="57"/>
        <v>4316.4754229407608</v>
      </c>
      <c r="AH253" s="9">
        <v>36.450000000000003</v>
      </c>
      <c r="AI253" s="9">
        <v>41.599049999999998</v>
      </c>
      <c r="AJ253" s="9">
        <v>41.55</v>
      </c>
      <c r="AK253" s="9">
        <v>41.75</v>
      </c>
      <c r="AL253" s="10">
        <v>41.77</v>
      </c>
      <c r="AM253" s="10">
        <v>38.47</v>
      </c>
      <c r="AN253" s="9">
        <v>43.786580710659898</v>
      </c>
      <c r="AO253" s="10">
        <v>50.02</v>
      </c>
      <c r="AP253" s="9">
        <v>35.713350000000005</v>
      </c>
      <c r="AQ253" s="10">
        <v>41.77</v>
      </c>
      <c r="AR253" s="10">
        <v>40.799999999999997</v>
      </c>
      <c r="AS253" s="9">
        <v>41.98</v>
      </c>
      <c r="AT253" s="10">
        <v>44.64</v>
      </c>
      <c r="AU253" s="9">
        <v>40.450000000000003</v>
      </c>
      <c r="AV253" s="10">
        <f t="shared" si="58"/>
        <v>41.482070050761422</v>
      </c>
      <c r="AX253" s="4">
        <v>15100</v>
      </c>
      <c r="AY253" s="4">
        <v>15515</v>
      </c>
      <c r="AZ253" s="4">
        <v>14516</v>
      </c>
      <c r="BA253" s="4">
        <v>14559</v>
      </c>
      <c r="BB253" s="4">
        <v>14100</v>
      </c>
      <c r="BC253" s="4">
        <v>14436</v>
      </c>
      <c r="BD253" s="4">
        <v>15890</v>
      </c>
      <c r="BE253" s="4">
        <v>14933</v>
      </c>
      <c r="BF253" s="4">
        <v>15100</v>
      </c>
      <c r="BG253" s="4">
        <v>14116</v>
      </c>
      <c r="BH253" s="5">
        <v>15231</v>
      </c>
      <c r="BI253" s="4">
        <v>14299</v>
      </c>
      <c r="BJ253" s="4">
        <v>15220</v>
      </c>
      <c r="BK253" s="4">
        <v>14590</v>
      </c>
      <c r="BL253" s="5">
        <f t="shared" si="59"/>
        <v>14828.928571428571</v>
      </c>
    </row>
    <row r="254" spans="1:64" x14ac:dyDescent="0.25">
      <c r="A254" s="6">
        <v>249</v>
      </c>
      <c r="B254" s="4">
        <v>78</v>
      </c>
      <c r="C254" s="4">
        <v>82</v>
      </c>
      <c r="D254" s="4">
        <v>48</v>
      </c>
      <c r="E254" s="4">
        <v>90</v>
      </c>
      <c r="F254" s="4">
        <v>50</v>
      </c>
      <c r="G254" s="4">
        <v>49</v>
      </c>
      <c r="H254" s="4">
        <v>52</v>
      </c>
      <c r="I254" s="4">
        <v>53.6</v>
      </c>
      <c r="J254" s="4">
        <v>65</v>
      </c>
      <c r="K254" s="4">
        <v>69</v>
      </c>
      <c r="L254" s="4">
        <v>61</v>
      </c>
      <c r="M254" s="4">
        <v>78</v>
      </c>
      <c r="N254" s="4">
        <v>68</v>
      </c>
      <c r="O254" s="4">
        <v>60</v>
      </c>
      <c r="P254" s="5">
        <f t="shared" si="55"/>
        <v>64.542857142857144</v>
      </c>
      <c r="R254" s="44">
        <f t="shared" si="56"/>
        <v>4971.1934156378593</v>
      </c>
      <c r="S254" s="44">
        <f t="shared" si="60"/>
        <v>4475.5829760535398</v>
      </c>
      <c r="T254" s="44">
        <f t="shared" si="61"/>
        <v>4192.3465703971124</v>
      </c>
      <c r="U254" s="44">
        <f t="shared" si="62"/>
        <v>4184.622754491018</v>
      </c>
      <c r="V254" s="44">
        <f t="shared" si="63"/>
        <v>4050.7541297581993</v>
      </c>
      <c r="W254" s="44">
        <f t="shared" si="64"/>
        <v>4503.041330907201</v>
      </c>
      <c r="X254" s="44">
        <f t="shared" si="65"/>
        <v>4354.2336772398003</v>
      </c>
      <c r="Y254" s="44">
        <f t="shared" si="66"/>
        <v>3570.3526598924091</v>
      </c>
      <c r="Z254" s="44">
        <f t="shared" si="67"/>
        <v>5073.7329318028123</v>
      </c>
      <c r="AA254" s="44">
        <f t="shared" si="68"/>
        <v>4055.3507301891304</v>
      </c>
      <c r="AB254" s="44">
        <f t="shared" si="69"/>
        <v>4479.7058823529414</v>
      </c>
      <c r="AC254" s="44">
        <f t="shared" si="70"/>
        <v>4087.3749404478326</v>
      </c>
      <c r="AD254" s="44">
        <f t="shared" si="71"/>
        <v>4091.3978494623657</v>
      </c>
      <c r="AE254" s="44">
        <f t="shared" si="72"/>
        <v>4328.3065512978983</v>
      </c>
      <c r="AF254" s="5">
        <f t="shared" si="57"/>
        <v>4315.5711714235804</v>
      </c>
      <c r="AH254" s="9">
        <v>36.450000000000003</v>
      </c>
      <c r="AI254" s="9">
        <v>41.599049999999998</v>
      </c>
      <c r="AJ254" s="9">
        <v>41.55</v>
      </c>
      <c r="AK254" s="9">
        <v>41.75</v>
      </c>
      <c r="AL254" s="10">
        <v>41.77</v>
      </c>
      <c r="AM254" s="10">
        <v>38.47</v>
      </c>
      <c r="AN254" s="9">
        <v>43.791861928934019</v>
      </c>
      <c r="AO254" s="10">
        <v>50.19</v>
      </c>
      <c r="AP254" s="9">
        <v>35.713350000000005</v>
      </c>
      <c r="AQ254" s="10">
        <v>41.77</v>
      </c>
      <c r="AR254" s="10">
        <v>40.799999999999997</v>
      </c>
      <c r="AS254" s="9">
        <v>41.98</v>
      </c>
      <c r="AT254" s="10">
        <v>44.64</v>
      </c>
      <c r="AU254" s="9">
        <v>40.450000000000003</v>
      </c>
      <c r="AV254" s="10">
        <f t="shared" si="58"/>
        <v>41.494590137781003</v>
      </c>
      <c r="AX254" s="4">
        <v>15100</v>
      </c>
      <c r="AY254" s="4">
        <v>15515</v>
      </c>
      <c r="AZ254" s="4">
        <v>14516</v>
      </c>
      <c r="BA254" s="4">
        <v>14559</v>
      </c>
      <c r="BB254" s="4">
        <v>14100</v>
      </c>
      <c r="BC254" s="4">
        <v>14436</v>
      </c>
      <c r="BD254" s="4">
        <v>15890</v>
      </c>
      <c r="BE254" s="4">
        <v>14933</v>
      </c>
      <c r="BF254" s="4">
        <v>15100</v>
      </c>
      <c r="BG254" s="4">
        <v>14116</v>
      </c>
      <c r="BH254" s="5">
        <v>15231</v>
      </c>
      <c r="BI254" s="4">
        <v>14299</v>
      </c>
      <c r="BJ254" s="4">
        <v>15220</v>
      </c>
      <c r="BK254" s="4">
        <v>14590</v>
      </c>
      <c r="BL254" s="5">
        <f t="shared" si="59"/>
        <v>14828.928571428571</v>
      </c>
    </row>
    <row r="255" spans="1:64" x14ac:dyDescent="0.25">
      <c r="A255" s="6">
        <v>250</v>
      </c>
      <c r="B255" s="4">
        <v>78</v>
      </c>
      <c r="C255" s="4">
        <v>82</v>
      </c>
      <c r="D255" s="4">
        <v>48</v>
      </c>
      <c r="E255" s="4">
        <v>90</v>
      </c>
      <c r="F255" s="4">
        <v>50</v>
      </c>
      <c r="G255" s="4">
        <v>49</v>
      </c>
      <c r="H255" s="4">
        <v>52</v>
      </c>
      <c r="I255" s="4">
        <v>53.6</v>
      </c>
      <c r="J255" s="4">
        <v>65</v>
      </c>
      <c r="K255" s="4">
        <v>69</v>
      </c>
      <c r="L255" s="4">
        <v>61</v>
      </c>
      <c r="M255" s="4">
        <v>78</v>
      </c>
      <c r="N255" s="4">
        <v>68</v>
      </c>
      <c r="O255" s="4">
        <v>60</v>
      </c>
      <c r="P255" s="5">
        <f t="shared" si="55"/>
        <v>64.542857142857144</v>
      </c>
      <c r="R255" s="44">
        <f t="shared" si="56"/>
        <v>4971.1934156378593</v>
      </c>
      <c r="S255" s="44">
        <f t="shared" si="60"/>
        <v>4475.5829760535398</v>
      </c>
      <c r="T255" s="44">
        <f t="shared" si="61"/>
        <v>4192.3465703971124</v>
      </c>
      <c r="U255" s="44">
        <f t="shared" si="62"/>
        <v>4184.622754491018</v>
      </c>
      <c r="V255" s="44">
        <f t="shared" si="63"/>
        <v>4050.7541297581993</v>
      </c>
      <c r="W255" s="44">
        <f t="shared" si="64"/>
        <v>4503.041330907201</v>
      </c>
      <c r="X255" s="44">
        <f t="shared" si="65"/>
        <v>4353.7086279600171</v>
      </c>
      <c r="Y255" s="44">
        <f t="shared" si="66"/>
        <v>3570.3526598924091</v>
      </c>
      <c r="Z255" s="44">
        <f t="shared" si="67"/>
        <v>5073.7329318028123</v>
      </c>
      <c r="AA255" s="44">
        <f t="shared" si="68"/>
        <v>4055.3507301891304</v>
      </c>
      <c r="AB255" s="44">
        <f t="shared" si="69"/>
        <v>4479.7058823529414</v>
      </c>
      <c r="AC255" s="44">
        <f t="shared" si="70"/>
        <v>4087.3749404478326</v>
      </c>
      <c r="AD255" s="44">
        <f t="shared" si="71"/>
        <v>4091.3978494623657</v>
      </c>
      <c r="AE255" s="44">
        <f t="shared" si="72"/>
        <v>4328.3065512978983</v>
      </c>
      <c r="AF255" s="5">
        <f t="shared" si="57"/>
        <v>4315.5336679035954</v>
      </c>
      <c r="AH255" s="9">
        <v>36.450000000000003</v>
      </c>
      <c r="AI255" s="9">
        <v>41.599049999999998</v>
      </c>
      <c r="AJ255" s="9">
        <v>41.55</v>
      </c>
      <c r="AK255" s="9">
        <v>41.75</v>
      </c>
      <c r="AL255" s="10">
        <v>41.77</v>
      </c>
      <c r="AM255" s="10">
        <v>38.47</v>
      </c>
      <c r="AN255" s="9">
        <v>43.797143147208132</v>
      </c>
      <c r="AO255" s="10">
        <v>50.19</v>
      </c>
      <c r="AP255" s="9">
        <v>35.713350000000005</v>
      </c>
      <c r="AQ255" s="10">
        <v>41.77</v>
      </c>
      <c r="AR255" s="10">
        <v>40.799999999999997</v>
      </c>
      <c r="AS255" s="9">
        <v>41.98</v>
      </c>
      <c r="AT255" s="10">
        <v>44.64</v>
      </c>
      <c r="AU255" s="9">
        <v>40.450000000000003</v>
      </c>
      <c r="AV255" s="10">
        <f t="shared" si="58"/>
        <v>41.494967367657729</v>
      </c>
      <c r="AX255" s="4">
        <v>15100</v>
      </c>
      <c r="AY255" s="4">
        <v>15515</v>
      </c>
      <c r="AZ255" s="4">
        <v>14516</v>
      </c>
      <c r="BA255" s="4">
        <v>14559</v>
      </c>
      <c r="BB255" s="4">
        <v>14100</v>
      </c>
      <c r="BC255" s="4">
        <v>14436</v>
      </c>
      <c r="BD255" s="4">
        <v>15890</v>
      </c>
      <c r="BE255" s="4">
        <v>14933</v>
      </c>
      <c r="BF255" s="4">
        <v>15100</v>
      </c>
      <c r="BG255" s="4">
        <v>14116</v>
      </c>
      <c r="BH255" s="5">
        <v>15231</v>
      </c>
      <c r="BI255" s="4">
        <v>14299</v>
      </c>
      <c r="BJ255" s="4">
        <v>15220</v>
      </c>
      <c r="BK255" s="4">
        <v>14590</v>
      </c>
      <c r="BL255" s="5">
        <f t="shared" si="59"/>
        <v>14828.928571428571</v>
      </c>
    </row>
    <row r="256" spans="1:64" x14ac:dyDescent="0.25">
      <c r="A256" s="6">
        <v>251</v>
      </c>
      <c r="B256" s="4">
        <v>78</v>
      </c>
      <c r="C256" s="4">
        <v>82</v>
      </c>
      <c r="D256" s="4">
        <v>48</v>
      </c>
      <c r="E256" s="4">
        <v>90</v>
      </c>
      <c r="F256" s="4">
        <v>50</v>
      </c>
      <c r="G256" s="4">
        <v>49</v>
      </c>
      <c r="H256" s="4">
        <v>52</v>
      </c>
      <c r="I256" s="4">
        <v>53.6</v>
      </c>
      <c r="J256" s="4">
        <v>65</v>
      </c>
      <c r="K256" s="4">
        <v>69</v>
      </c>
      <c r="L256" s="4">
        <v>61</v>
      </c>
      <c r="M256" s="4">
        <v>78</v>
      </c>
      <c r="N256" s="4">
        <v>68</v>
      </c>
      <c r="O256" s="4">
        <v>60</v>
      </c>
      <c r="P256" s="5">
        <f t="shared" si="55"/>
        <v>64.542857142857144</v>
      </c>
      <c r="R256" s="44">
        <f t="shared" si="56"/>
        <v>4971.1934156378593</v>
      </c>
      <c r="S256" s="44">
        <f t="shared" si="60"/>
        <v>4475.5829760535398</v>
      </c>
      <c r="T256" s="44">
        <f t="shared" si="61"/>
        <v>4192.3465703971124</v>
      </c>
      <c r="U256" s="44">
        <f t="shared" si="62"/>
        <v>4184.622754491018</v>
      </c>
      <c r="V256" s="44">
        <f t="shared" si="63"/>
        <v>4050.7541297581993</v>
      </c>
      <c r="W256" s="44">
        <f t="shared" si="64"/>
        <v>4503.041330907201</v>
      </c>
      <c r="X256" s="44">
        <f t="shared" si="65"/>
        <v>4353.1837052896599</v>
      </c>
      <c r="Y256" s="44">
        <f t="shared" si="66"/>
        <v>3570.3526598924091</v>
      </c>
      <c r="Z256" s="44">
        <f t="shared" si="67"/>
        <v>5073.7329318028123</v>
      </c>
      <c r="AA256" s="44">
        <f t="shared" si="68"/>
        <v>4055.3507301891304</v>
      </c>
      <c r="AB256" s="44">
        <f t="shared" si="69"/>
        <v>4479.7058823529414</v>
      </c>
      <c r="AC256" s="44">
        <f t="shared" si="70"/>
        <v>4087.3749404478326</v>
      </c>
      <c r="AD256" s="44">
        <f t="shared" si="71"/>
        <v>4091.3978494623657</v>
      </c>
      <c r="AE256" s="44">
        <f t="shared" si="72"/>
        <v>4328.3065512978983</v>
      </c>
      <c r="AF256" s="5">
        <f t="shared" si="57"/>
        <v>4315.496173427141</v>
      </c>
      <c r="AH256" s="9">
        <v>36.450000000000003</v>
      </c>
      <c r="AI256" s="9">
        <v>41.599049999999998</v>
      </c>
      <c r="AJ256" s="9">
        <v>41.55</v>
      </c>
      <c r="AK256" s="9">
        <v>41.75</v>
      </c>
      <c r="AL256" s="10">
        <v>41.77</v>
      </c>
      <c r="AM256" s="10">
        <v>38.47</v>
      </c>
      <c r="AN256" s="9">
        <v>43.802424365482231</v>
      </c>
      <c r="AO256" s="10">
        <v>50.19</v>
      </c>
      <c r="AP256" s="9">
        <v>35.713350000000005</v>
      </c>
      <c r="AQ256" s="10">
        <v>41.77</v>
      </c>
      <c r="AR256" s="10">
        <v>40.799999999999997</v>
      </c>
      <c r="AS256" s="9">
        <v>41.98</v>
      </c>
      <c r="AT256" s="10">
        <v>44.64</v>
      </c>
      <c r="AU256" s="9">
        <v>40.450000000000003</v>
      </c>
      <c r="AV256" s="10">
        <f t="shared" si="58"/>
        <v>41.495344597534448</v>
      </c>
      <c r="AX256" s="4">
        <v>15100</v>
      </c>
      <c r="AY256" s="4">
        <v>15515</v>
      </c>
      <c r="AZ256" s="4">
        <v>14516</v>
      </c>
      <c r="BA256" s="4">
        <v>14559</v>
      </c>
      <c r="BB256" s="4">
        <v>14100</v>
      </c>
      <c r="BC256" s="4">
        <v>14436</v>
      </c>
      <c r="BD256" s="4">
        <v>15890</v>
      </c>
      <c r="BE256" s="4">
        <v>14933</v>
      </c>
      <c r="BF256" s="4">
        <v>15100</v>
      </c>
      <c r="BG256" s="4">
        <v>14116</v>
      </c>
      <c r="BH256" s="5">
        <v>15231</v>
      </c>
      <c r="BI256" s="4">
        <v>14299</v>
      </c>
      <c r="BJ256" s="4">
        <v>15220</v>
      </c>
      <c r="BK256" s="4">
        <v>14590</v>
      </c>
      <c r="BL256" s="5">
        <f t="shared" si="59"/>
        <v>14828.928571428571</v>
      </c>
    </row>
    <row r="257" spans="1:64" x14ac:dyDescent="0.25">
      <c r="A257" s="6">
        <v>252</v>
      </c>
      <c r="B257" s="4">
        <v>78</v>
      </c>
      <c r="C257" s="4">
        <v>82</v>
      </c>
      <c r="D257" s="4">
        <v>48</v>
      </c>
      <c r="E257" s="4">
        <v>90</v>
      </c>
      <c r="F257" s="4">
        <v>50</v>
      </c>
      <c r="G257" s="4">
        <v>49</v>
      </c>
      <c r="H257" s="4">
        <v>52</v>
      </c>
      <c r="I257" s="4">
        <v>53.6</v>
      </c>
      <c r="J257" s="4">
        <v>65</v>
      </c>
      <c r="K257" s="4">
        <v>69</v>
      </c>
      <c r="L257" s="4">
        <v>61</v>
      </c>
      <c r="M257" s="4">
        <v>78</v>
      </c>
      <c r="N257" s="4">
        <v>68</v>
      </c>
      <c r="O257" s="4">
        <v>60</v>
      </c>
      <c r="P257" s="5">
        <f t="shared" si="55"/>
        <v>64.542857142857144</v>
      </c>
      <c r="R257" s="44">
        <f t="shared" si="56"/>
        <v>4971.1934156378593</v>
      </c>
      <c r="S257" s="44">
        <f t="shared" si="60"/>
        <v>4475.5829760535398</v>
      </c>
      <c r="T257" s="44">
        <f t="shared" si="61"/>
        <v>4192.3465703971124</v>
      </c>
      <c r="U257" s="44">
        <f t="shared" si="62"/>
        <v>4184.622754491018</v>
      </c>
      <c r="V257" s="44">
        <f t="shared" si="63"/>
        <v>4050.7541297581993</v>
      </c>
      <c r="W257" s="44">
        <f t="shared" si="64"/>
        <v>4503.041330907201</v>
      </c>
      <c r="X257" s="44">
        <f t="shared" si="65"/>
        <v>4352.6589091829337</v>
      </c>
      <c r="Y257" s="44">
        <f t="shared" si="66"/>
        <v>3570.3526598924091</v>
      </c>
      <c r="Z257" s="44">
        <f t="shared" si="67"/>
        <v>5073.7329318028123</v>
      </c>
      <c r="AA257" s="44">
        <f t="shared" si="68"/>
        <v>4055.3507301891304</v>
      </c>
      <c r="AB257" s="44">
        <f t="shared" si="69"/>
        <v>4479.7058823529414</v>
      </c>
      <c r="AC257" s="44">
        <f t="shared" si="70"/>
        <v>4087.3749404478326</v>
      </c>
      <c r="AD257" s="44">
        <f t="shared" si="71"/>
        <v>4091.3978494623657</v>
      </c>
      <c r="AE257" s="44">
        <f t="shared" si="72"/>
        <v>4328.3065512978983</v>
      </c>
      <c r="AF257" s="5">
        <f t="shared" si="57"/>
        <v>4315.4586879909466</v>
      </c>
      <c r="AH257" s="9">
        <v>36.450000000000003</v>
      </c>
      <c r="AI257" s="9">
        <v>41.599049999999998</v>
      </c>
      <c r="AJ257" s="9">
        <v>41.55</v>
      </c>
      <c r="AK257" s="9">
        <v>41.75</v>
      </c>
      <c r="AL257" s="10">
        <v>41.77</v>
      </c>
      <c r="AM257" s="10">
        <v>38.47</v>
      </c>
      <c r="AN257" s="9">
        <v>43.807705583756345</v>
      </c>
      <c r="AO257" s="10">
        <v>50.19</v>
      </c>
      <c r="AP257" s="9">
        <v>35.713350000000005</v>
      </c>
      <c r="AQ257" s="10">
        <v>41.77</v>
      </c>
      <c r="AR257" s="10">
        <v>40.799999999999997</v>
      </c>
      <c r="AS257" s="9">
        <v>41.98</v>
      </c>
      <c r="AT257" s="10">
        <v>44.64</v>
      </c>
      <c r="AU257" s="9">
        <v>40.450000000000003</v>
      </c>
      <c r="AV257" s="10">
        <f t="shared" si="58"/>
        <v>41.495721827411167</v>
      </c>
      <c r="AX257" s="4">
        <v>15100</v>
      </c>
      <c r="AY257" s="4">
        <v>15515</v>
      </c>
      <c r="AZ257" s="4">
        <v>14516</v>
      </c>
      <c r="BA257" s="4">
        <v>14559</v>
      </c>
      <c r="BB257" s="4">
        <v>14100</v>
      </c>
      <c r="BC257" s="4">
        <v>14436</v>
      </c>
      <c r="BD257" s="4">
        <v>15890</v>
      </c>
      <c r="BE257" s="4">
        <v>14933</v>
      </c>
      <c r="BF257" s="4">
        <v>15100</v>
      </c>
      <c r="BG257" s="4">
        <v>14116</v>
      </c>
      <c r="BH257" s="5">
        <v>15231</v>
      </c>
      <c r="BI257" s="4">
        <v>14299</v>
      </c>
      <c r="BJ257" s="4">
        <v>15220</v>
      </c>
      <c r="BK257" s="4">
        <v>14590</v>
      </c>
      <c r="BL257" s="5">
        <f t="shared" si="59"/>
        <v>14828.928571428571</v>
      </c>
    </row>
    <row r="258" spans="1:64" x14ac:dyDescent="0.25">
      <c r="A258" s="6">
        <v>253</v>
      </c>
      <c r="B258" s="4">
        <v>78</v>
      </c>
      <c r="C258" s="4">
        <v>82</v>
      </c>
      <c r="D258" s="4">
        <v>48</v>
      </c>
      <c r="E258" s="4">
        <v>90</v>
      </c>
      <c r="F258" s="4">
        <v>50</v>
      </c>
      <c r="G258" s="4">
        <v>49</v>
      </c>
      <c r="H258" s="4">
        <v>52</v>
      </c>
      <c r="I258" s="4">
        <v>53.6</v>
      </c>
      <c r="J258" s="4">
        <v>65</v>
      </c>
      <c r="K258" s="4">
        <v>69</v>
      </c>
      <c r="L258" s="4">
        <v>61</v>
      </c>
      <c r="M258" s="4">
        <v>78</v>
      </c>
      <c r="N258" s="4">
        <v>68</v>
      </c>
      <c r="O258" s="4">
        <v>60</v>
      </c>
      <c r="P258" s="5">
        <f t="shared" si="55"/>
        <v>64.542857142857144</v>
      </c>
      <c r="R258" s="44">
        <f t="shared" si="56"/>
        <v>4971.1934156378593</v>
      </c>
      <c r="S258" s="44">
        <f t="shared" si="60"/>
        <v>4475.5829760535398</v>
      </c>
      <c r="T258" s="44">
        <f t="shared" si="61"/>
        <v>4192.3465703971124</v>
      </c>
      <c r="U258" s="44">
        <f t="shared" si="62"/>
        <v>4184.622754491018</v>
      </c>
      <c r="V258" s="44">
        <f t="shared" si="63"/>
        <v>4050.7541297581993</v>
      </c>
      <c r="W258" s="44">
        <f t="shared" si="64"/>
        <v>4503.041330907201</v>
      </c>
      <c r="X258" s="44">
        <f t="shared" si="65"/>
        <v>4352.1342395940737</v>
      </c>
      <c r="Y258" s="44">
        <f t="shared" si="66"/>
        <v>3570.3526598924091</v>
      </c>
      <c r="Z258" s="44">
        <f t="shared" si="67"/>
        <v>5073.7329318028123</v>
      </c>
      <c r="AA258" s="44">
        <f t="shared" si="68"/>
        <v>4055.3507301891304</v>
      </c>
      <c r="AB258" s="44">
        <f t="shared" si="69"/>
        <v>4479.7058823529414</v>
      </c>
      <c r="AC258" s="44">
        <f t="shared" si="70"/>
        <v>4087.3749404478326</v>
      </c>
      <c r="AD258" s="44">
        <f t="shared" si="71"/>
        <v>4091.3978494623657</v>
      </c>
      <c r="AE258" s="44">
        <f t="shared" si="72"/>
        <v>4328.3065512978983</v>
      </c>
      <c r="AF258" s="5">
        <f t="shared" si="57"/>
        <v>4315.4212115917426</v>
      </c>
      <c r="AH258" s="9">
        <v>36.450000000000003</v>
      </c>
      <c r="AI258" s="9">
        <v>41.599049999999998</v>
      </c>
      <c r="AJ258" s="9">
        <v>41.55</v>
      </c>
      <c r="AK258" s="9">
        <v>41.75</v>
      </c>
      <c r="AL258" s="10">
        <v>41.77</v>
      </c>
      <c r="AM258" s="10">
        <v>38.47</v>
      </c>
      <c r="AN258" s="9">
        <v>43.812986802030451</v>
      </c>
      <c r="AO258" s="10">
        <v>50.19</v>
      </c>
      <c r="AP258" s="9">
        <v>35.713350000000005</v>
      </c>
      <c r="AQ258" s="10">
        <v>41.77</v>
      </c>
      <c r="AR258" s="10">
        <v>40.799999999999997</v>
      </c>
      <c r="AS258" s="9">
        <v>41.98</v>
      </c>
      <c r="AT258" s="10">
        <v>44.64</v>
      </c>
      <c r="AU258" s="9">
        <v>40.450000000000003</v>
      </c>
      <c r="AV258" s="10">
        <f t="shared" si="58"/>
        <v>41.496099057287893</v>
      </c>
      <c r="AX258" s="4">
        <v>15100</v>
      </c>
      <c r="AY258" s="4">
        <v>15515</v>
      </c>
      <c r="AZ258" s="4">
        <v>14516</v>
      </c>
      <c r="BA258" s="4">
        <v>14559</v>
      </c>
      <c r="BB258" s="4">
        <v>14100</v>
      </c>
      <c r="BC258" s="4">
        <v>14436</v>
      </c>
      <c r="BD258" s="4">
        <v>15890</v>
      </c>
      <c r="BE258" s="4">
        <v>14933</v>
      </c>
      <c r="BF258" s="4">
        <v>15100</v>
      </c>
      <c r="BG258" s="4">
        <v>14116</v>
      </c>
      <c r="BH258" s="5">
        <v>15231</v>
      </c>
      <c r="BI258" s="4">
        <v>14299</v>
      </c>
      <c r="BJ258" s="4">
        <v>15220</v>
      </c>
      <c r="BK258" s="4">
        <v>14590</v>
      </c>
      <c r="BL258" s="5">
        <f t="shared" si="59"/>
        <v>14828.928571428571</v>
      </c>
    </row>
    <row r="259" spans="1:64" x14ac:dyDescent="0.25">
      <c r="A259" s="6">
        <v>254</v>
      </c>
      <c r="B259" s="4">
        <v>78</v>
      </c>
      <c r="C259" s="4">
        <v>82</v>
      </c>
      <c r="D259" s="4">
        <v>48</v>
      </c>
      <c r="E259" s="4">
        <v>90</v>
      </c>
      <c r="F259" s="4">
        <v>50</v>
      </c>
      <c r="G259" s="4">
        <v>49</v>
      </c>
      <c r="H259" s="4">
        <v>52</v>
      </c>
      <c r="I259" s="4">
        <v>53.6</v>
      </c>
      <c r="J259" s="4">
        <v>65</v>
      </c>
      <c r="K259" s="4">
        <v>69</v>
      </c>
      <c r="L259" s="4">
        <v>61</v>
      </c>
      <c r="M259" s="4">
        <v>78</v>
      </c>
      <c r="N259" s="4">
        <v>68</v>
      </c>
      <c r="O259" s="4">
        <v>60</v>
      </c>
      <c r="P259" s="5">
        <f t="shared" si="55"/>
        <v>64.542857142857144</v>
      </c>
      <c r="R259" s="44">
        <f t="shared" si="56"/>
        <v>4971.1934156378593</v>
      </c>
      <c r="S259" s="44">
        <f t="shared" si="60"/>
        <v>4475.5829760535398</v>
      </c>
      <c r="T259" s="44">
        <f t="shared" si="61"/>
        <v>4192.3465703971124</v>
      </c>
      <c r="U259" s="44">
        <f t="shared" si="62"/>
        <v>4184.622754491018</v>
      </c>
      <c r="V259" s="44">
        <f t="shared" si="63"/>
        <v>4050.7541297581993</v>
      </c>
      <c r="W259" s="44">
        <f t="shared" si="64"/>
        <v>4503.041330907201</v>
      </c>
      <c r="X259" s="44">
        <f t="shared" si="65"/>
        <v>4351.6096964773333</v>
      </c>
      <c r="Y259" s="44">
        <f t="shared" si="66"/>
        <v>3570.3526598924091</v>
      </c>
      <c r="Z259" s="44">
        <f t="shared" si="67"/>
        <v>5073.7329318028123</v>
      </c>
      <c r="AA259" s="44">
        <f t="shared" si="68"/>
        <v>4055.3507301891304</v>
      </c>
      <c r="AB259" s="44">
        <f t="shared" si="69"/>
        <v>4479.7058823529414</v>
      </c>
      <c r="AC259" s="44">
        <f t="shared" si="70"/>
        <v>4087.3749404478326</v>
      </c>
      <c r="AD259" s="44">
        <f t="shared" si="71"/>
        <v>4091.3978494623657</v>
      </c>
      <c r="AE259" s="44">
        <f t="shared" si="72"/>
        <v>4328.3065512978983</v>
      </c>
      <c r="AF259" s="5">
        <f t="shared" si="57"/>
        <v>4315.3837442262611</v>
      </c>
      <c r="AH259" s="9">
        <v>36.450000000000003</v>
      </c>
      <c r="AI259" s="9">
        <v>41.599049999999998</v>
      </c>
      <c r="AJ259" s="9">
        <v>41.55</v>
      </c>
      <c r="AK259" s="9">
        <v>41.75</v>
      </c>
      <c r="AL259" s="10">
        <v>41.77</v>
      </c>
      <c r="AM259" s="10">
        <v>38.47</v>
      </c>
      <c r="AN259" s="9">
        <v>43.818268020304572</v>
      </c>
      <c r="AO259" s="10">
        <v>50.19</v>
      </c>
      <c r="AP259" s="9">
        <v>35.713350000000005</v>
      </c>
      <c r="AQ259" s="10">
        <v>41.77</v>
      </c>
      <c r="AR259" s="10">
        <v>40.799999999999997</v>
      </c>
      <c r="AS259" s="9">
        <v>41.98</v>
      </c>
      <c r="AT259" s="10">
        <v>44.64</v>
      </c>
      <c r="AU259" s="9">
        <v>40.450000000000003</v>
      </c>
      <c r="AV259" s="10">
        <f t="shared" si="58"/>
        <v>41.496476287164619</v>
      </c>
      <c r="AX259" s="4">
        <v>15100</v>
      </c>
      <c r="AY259" s="4">
        <v>15515</v>
      </c>
      <c r="AZ259" s="4">
        <v>14516</v>
      </c>
      <c r="BA259" s="4">
        <v>14559</v>
      </c>
      <c r="BB259" s="4">
        <v>14100</v>
      </c>
      <c r="BC259" s="4">
        <v>14436</v>
      </c>
      <c r="BD259" s="4">
        <v>15890</v>
      </c>
      <c r="BE259" s="4">
        <v>14933</v>
      </c>
      <c r="BF259" s="4">
        <v>15100</v>
      </c>
      <c r="BG259" s="4">
        <v>14116</v>
      </c>
      <c r="BH259" s="5">
        <v>15231</v>
      </c>
      <c r="BI259" s="4">
        <v>14299</v>
      </c>
      <c r="BJ259" s="4">
        <v>15220</v>
      </c>
      <c r="BK259" s="4">
        <v>14590</v>
      </c>
      <c r="BL259" s="5">
        <f t="shared" si="59"/>
        <v>14828.928571428571</v>
      </c>
    </row>
    <row r="260" spans="1:64" x14ac:dyDescent="0.25">
      <c r="A260" s="6">
        <v>255</v>
      </c>
      <c r="B260" s="4">
        <v>78</v>
      </c>
      <c r="C260" s="4">
        <v>82</v>
      </c>
      <c r="D260" s="4">
        <v>48</v>
      </c>
      <c r="E260" s="4">
        <v>90</v>
      </c>
      <c r="F260" s="4">
        <v>50</v>
      </c>
      <c r="G260" s="4">
        <v>49</v>
      </c>
      <c r="H260" s="4">
        <v>52</v>
      </c>
      <c r="I260" s="4">
        <v>53.6</v>
      </c>
      <c r="J260" s="4">
        <v>65</v>
      </c>
      <c r="K260" s="4">
        <v>69</v>
      </c>
      <c r="L260" s="4">
        <v>61</v>
      </c>
      <c r="M260" s="4">
        <v>78</v>
      </c>
      <c r="N260" s="4">
        <v>68</v>
      </c>
      <c r="O260" s="4">
        <v>60</v>
      </c>
      <c r="P260" s="5">
        <f t="shared" si="55"/>
        <v>64.542857142857144</v>
      </c>
      <c r="R260" s="44">
        <f t="shared" si="56"/>
        <v>4971.1934156378593</v>
      </c>
      <c r="S260" s="44">
        <f t="shared" si="60"/>
        <v>4475.5829760535398</v>
      </c>
      <c r="T260" s="44">
        <f t="shared" si="61"/>
        <v>4192.3465703971124</v>
      </c>
      <c r="U260" s="44">
        <f t="shared" si="62"/>
        <v>4184.622754491018</v>
      </c>
      <c r="V260" s="44">
        <f t="shared" si="63"/>
        <v>4050.7541297581993</v>
      </c>
      <c r="W260" s="44">
        <f t="shared" si="64"/>
        <v>4503.041330907201</v>
      </c>
      <c r="X260" s="44">
        <f t="shared" si="65"/>
        <v>4351.0852797869884</v>
      </c>
      <c r="Y260" s="44">
        <f t="shared" si="66"/>
        <v>3570.3526598924091</v>
      </c>
      <c r="Z260" s="44">
        <f t="shared" si="67"/>
        <v>5073.7329318028123</v>
      </c>
      <c r="AA260" s="44">
        <f t="shared" si="68"/>
        <v>4055.3507301891304</v>
      </c>
      <c r="AB260" s="44">
        <f t="shared" si="69"/>
        <v>4479.7058823529414</v>
      </c>
      <c r="AC260" s="44">
        <f t="shared" si="70"/>
        <v>4087.3749404478326</v>
      </c>
      <c r="AD260" s="44">
        <f t="shared" si="71"/>
        <v>4091.3978494623657</v>
      </c>
      <c r="AE260" s="44">
        <f t="shared" si="72"/>
        <v>4328.3065512978983</v>
      </c>
      <c r="AF260" s="5">
        <f t="shared" si="57"/>
        <v>4315.3462858912362</v>
      </c>
      <c r="AH260" s="9">
        <v>36.450000000000003</v>
      </c>
      <c r="AI260" s="9">
        <v>41.599049999999998</v>
      </c>
      <c r="AJ260" s="9">
        <v>41.55</v>
      </c>
      <c r="AK260" s="9">
        <v>41.75</v>
      </c>
      <c r="AL260" s="10">
        <v>41.77</v>
      </c>
      <c r="AM260" s="10">
        <v>38.47</v>
      </c>
      <c r="AN260" s="9">
        <v>43.823549238578686</v>
      </c>
      <c r="AO260" s="10">
        <v>50.19</v>
      </c>
      <c r="AP260" s="9">
        <v>35.713350000000005</v>
      </c>
      <c r="AQ260" s="10">
        <v>41.77</v>
      </c>
      <c r="AR260" s="10">
        <v>40.799999999999997</v>
      </c>
      <c r="AS260" s="9">
        <v>41.98</v>
      </c>
      <c r="AT260" s="10">
        <v>44.64</v>
      </c>
      <c r="AU260" s="9">
        <v>40.450000000000003</v>
      </c>
      <c r="AV260" s="10">
        <f t="shared" si="58"/>
        <v>41.496853517041338</v>
      </c>
      <c r="AX260" s="4">
        <v>15100</v>
      </c>
      <c r="AY260" s="4">
        <v>15515</v>
      </c>
      <c r="AZ260" s="4">
        <v>14516</v>
      </c>
      <c r="BA260" s="4">
        <v>14559</v>
      </c>
      <c r="BB260" s="4">
        <v>14100</v>
      </c>
      <c r="BC260" s="4">
        <v>14436</v>
      </c>
      <c r="BD260" s="4">
        <v>15890</v>
      </c>
      <c r="BE260" s="4">
        <v>14933</v>
      </c>
      <c r="BF260" s="4">
        <v>15100</v>
      </c>
      <c r="BG260" s="4">
        <v>14116</v>
      </c>
      <c r="BH260" s="5">
        <v>15231</v>
      </c>
      <c r="BI260" s="4">
        <v>14299</v>
      </c>
      <c r="BJ260" s="4">
        <v>15220</v>
      </c>
      <c r="BK260" s="4">
        <v>14590</v>
      </c>
      <c r="BL260" s="5">
        <f t="shared" si="59"/>
        <v>14828.928571428571</v>
      </c>
    </row>
    <row r="261" spans="1:64" x14ac:dyDescent="0.25">
      <c r="A261" s="6">
        <v>256</v>
      </c>
      <c r="B261" s="4">
        <v>78</v>
      </c>
      <c r="C261" s="4">
        <v>82</v>
      </c>
      <c r="D261" s="4">
        <v>48</v>
      </c>
      <c r="E261" s="4">
        <v>90</v>
      </c>
      <c r="F261" s="4">
        <v>50</v>
      </c>
      <c r="G261" s="4">
        <v>49</v>
      </c>
      <c r="H261" s="4">
        <v>52</v>
      </c>
      <c r="I261" s="4">
        <v>53.6</v>
      </c>
      <c r="J261" s="4">
        <v>65</v>
      </c>
      <c r="K261" s="4">
        <v>69</v>
      </c>
      <c r="L261" s="4">
        <v>61</v>
      </c>
      <c r="M261" s="4">
        <v>78</v>
      </c>
      <c r="N261" s="4">
        <v>68</v>
      </c>
      <c r="O261" s="4">
        <v>60</v>
      </c>
      <c r="P261" s="5">
        <f t="shared" si="55"/>
        <v>64.542857142857144</v>
      </c>
      <c r="R261" s="44">
        <f t="shared" si="56"/>
        <v>4971.1934156378593</v>
      </c>
      <c r="S261" s="44">
        <f t="shared" si="60"/>
        <v>4475.5829760535398</v>
      </c>
      <c r="T261" s="44">
        <f t="shared" si="61"/>
        <v>4192.3465703971124</v>
      </c>
      <c r="U261" s="44">
        <f t="shared" si="62"/>
        <v>4184.622754491018</v>
      </c>
      <c r="V261" s="44">
        <f t="shared" si="63"/>
        <v>4050.7541297581993</v>
      </c>
      <c r="W261" s="44">
        <f t="shared" si="64"/>
        <v>4503.041330907201</v>
      </c>
      <c r="X261" s="44">
        <f t="shared" si="65"/>
        <v>4350.5609894773388</v>
      </c>
      <c r="Y261" s="44">
        <f t="shared" si="66"/>
        <v>3570.3526598924091</v>
      </c>
      <c r="Z261" s="44">
        <f t="shared" si="67"/>
        <v>5073.7329318028123</v>
      </c>
      <c r="AA261" s="44">
        <f t="shared" si="68"/>
        <v>4055.3507301891304</v>
      </c>
      <c r="AB261" s="44">
        <f t="shared" si="69"/>
        <v>4479.7058823529414</v>
      </c>
      <c r="AC261" s="44">
        <f t="shared" si="70"/>
        <v>4087.3749404478326</v>
      </c>
      <c r="AD261" s="44">
        <f t="shared" si="71"/>
        <v>4091.3978494623657</v>
      </c>
      <c r="AE261" s="44">
        <f t="shared" si="72"/>
        <v>4328.3065512978983</v>
      </c>
      <c r="AF261" s="5">
        <f t="shared" si="57"/>
        <v>4315.3088365834037</v>
      </c>
      <c r="AH261" s="9">
        <v>36.450000000000003</v>
      </c>
      <c r="AI261" s="9">
        <v>41.599049999999998</v>
      </c>
      <c r="AJ261" s="9">
        <v>41.55</v>
      </c>
      <c r="AK261" s="9">
        <v>41.75</v>
      </c>
      <c r="AL261" s="10">
        <v>41.77</v>
      </c>
      <c r="AM261" s="10">
        <v>38.47</v>
      </c>
      <c r="AN261" s="9">
        <v>43.828830456852792</v>
      </c>
      <c r="AO261" s="10">
        <v>50.19</v>
      </c>
      <c r="AP261" s="9">
        <v>35.713350000000005</v>
      </c>
      <c r="AQ261" s="10">
        <v>41.77</v>
      </c>
      <c r="AR261" s="10">
        <v>40.799999999999997</v>
      </c>
      <c r="AS261" s="9">
        <v>41.98</v>
      </c>
      <c r="AT261" s="10">
        <v>44.64</v>
      </c>
      <c r="AU261" s="9">
        <v>40.450000000000003</v>
      </c>
      <c r="AV261" s="10">
        <f t="shared" si="58"/>
        <v>41.497230746918056</v>
      </c>
      <c r="AX261" s="4">
        <v>15100</v>
      </c>
      <c r="AY261" s="4">
        <v>15515</v>
      </c>
      <c r="AZ261" s="4">
        <v>14516</v>
      </c>
      <c r="BA261" s="4">
        <v>14559</v>
      </c>
      <c r="BB261" s="4">
        <v>14100</v>
      </c>
      <c r="BC261" s="4">
        <v>14436</v>
      </c>
      <c r="BD261" s="4">
        <v>15890</v>
      </c>
      <c r="BE261" s="4">
        <v>14933</v>
      </c>
      <c r="BF261" s="4">
        <v>15100</v>
      </c>
      <c r="BG261" s="4">
        <v>14116</v>
      </c>
      <c r="BH261" s="5">
        <v>15231</v>
      </c>
      <c r="BI261" s="4">
        <v>14299</v>
      </c>
      <c r="BJ261" s="4">
        <v>15220</v>
      </c>
      <c r="BK261" s="4">
        <v>14590</v>
      </c>
      <c r="BL261" s="5">
        <f t="shared" si="59"/>
        <v>14828.928571428571</v>
      </c>
    </row>
    <row r="262" spans="1:64" x14ac:dyDescent="0.25">
      <c r="A262" s="6">
        <v>257</v>
      </c>
      <c r="B262" s="4">
        <v>78</v>
      </c>
      <c r="C262" s="4">
        <v>82</v>
      </c>
      <c r="D262" s="4">
        <v>48</v>
      </c>
      <c r="E262" s="4">
        <v>90</v>
      </c>
      <c r="F262" s="4">
        <v>50</v>
      </c>
      <c r="G262" s="4">
        <v>49</v>
      </c>
      <c r="H262" s="4">
        <v>52</v>
      </c>
      <c r="I262" s="4">
        <v>53.6</v>
      </c>
      <c r="J262" s="4">
        <v>65</v>
      </c>
      <c r="K262" s="4">
        <v>69</v>
      </c>
      <c r="L262" s="4">
        <v>61</v>
      </c>
      <c r="M262" s="4">
        <v>78</v>
      </c>
      <c r="N262" s="4">
        <v>68</v>
      </c>
      <c r="O262" s="4">
        <v>60</v>
      </c>
      <c r="P262" s="5">
        <f t="shared" si="55"/>
        <v>64.542857142857144</v>
      </c>
      <c r="R262" s="44">
        <f t="shared" si="56"/>
        <v>4971.1934156378593</v>
      </c>
      <c r="S262" s="44">
        <f t="shared" si="60"/>
        <v>4475.5829760535398</v>
      </c>
      <c r="T262" s="44">
        <f t="shared" si="61"/>
        <v>4192.3465703971124</v>
      </c>
      <c r="U262" s="44">
        <f t="shared" si="62"/>
        <v>4184.622754491018</v>
      </c>
      <c r="V262" s="44">
        <f t="shared" si="63"/>
        <v>4050.7541297581993</v>
      </c>
      <c r="W262" s="44">
        <f t="shared" si="64"/>
        <v>4503.041330907201</v>
      </c>
      <c r="X262" s="44">
        <f t="shared" si="65"/>
        <v>4350.0368255027024</v>
      </c>
      <c r="Y262" s="44">
        <f t="shared" si="66"/>
        <v>3570.3526598924091</v>
      </c>
      <c r="Z262" s="44">
        <f t="shared" si="67"/>
        <v>5073.7329318028123</v>
      </c>
      <c r="AA262" s="44">
        <f t="shared" si="68"/>
        <v>4055.3507301891304</v>
      </c>
      <c r="AB262" s="44">
        <f t="shared" si="69"/>
        <v>4479.7058823529414</v>
      </c>
      <c r="AC262" s="44">
        <f t="shared" si="70"/>
        <v>4087.3749404478326</v>
      </c>
      <c r="AD262" s="44">
        <f t="shared" si="71"/>
        <v>4091.3978494623657</v>
      </c>
      <c r="AE262" s="44">
        <f t="shared" si="72"/>
        <v>4328.3065512978983</v>
      </c>
      <c r="AF262" s="5">
        <f t="shared" si="57"/>
        <v>4315.2713962995022</v>
      </c>
      <c r="AH262" s="9">
        <v>36.450000000000003</v>
      </c>
      <c r="AI262" s="9">
        <v>41.599049999999998</v>
      </c>
      <c r="AJ262" s="9">
        <v>41.55</v>
      </c>
      <c r="AK262" s="9">
        <v>41.75</v>
      </c>
      <c r="AL262" s="10">
        <v>41.77</v>
      </c>
      <c r="AM262" s="10">
        <v>38.47</v>
      </c>
      <c r="AN262" s="9">
        <v>43.834111675126906</v>
      </c>
      <c r="AO262" s="10">
        <v>50.19</v>
      </c>
      <c r="AP262" s="9">
        <v>35.713350000000005</v>
      </c>
      <c r="AQ262" s="10">
        <v>41.77</v>
      </c>
      <c r="AR262" s="10">
        <v>40.799999999999997</v>
      </c>
      <c r="AS262" s="9">
        <v>41.98</v>
      </c>
      <c r="AT262" s="10">
        <v>44.64</v>
      </c>
      <c r="AU262" s="9">
        <v>40.450000000000003</v>
      </c>
      <c r="AV262" s="10">
        <f t="shared" si="58"/>
        <v>41.497607976794782</v>
      </c>
      <c r="AX262" s="4">
        <v>15100</v>
      </c>
      <c r="AY262" s="4">
        <v>15515</v>
      </c>
      <c r="AZ262" s="4">
        <v>14516</v>
      </c>
      <c r="BA262" s="4">
        <v>14559</v>
      </c>
      <c r="BB262" s="4">
        <v>14100</v>
      </c>
      <c r="BC262" s="4">
        <v>14436</v>
      </c>
      <c r="BD262" s="4">
        <v>15890</v>
      </c>
      <c r="BE262" s="4">
        <v>14933</v>
      </c>
      <c r="BF262" s="4">
        <v>15100</v>
      </c>
      <c r="BG262" s="4">
        <v>14116</v>
      </c>
      <c r="BH262" s="5">
        <v>15231</v>
      </c>
      <c r="BI262" s="4">
        <v>14299</v>
      </c>
      <c r="BJ262" s="4">
        <v>15220</v>
      </c>
      <c r="BK262" s="4">
        <v>14590</v>
      </c>
      <c r="BL262" s="5">
        <f t="shared" si="59"/>
        <v>14828.928571428571</v>
      </c>
    </row>
    <row r="263" spans="1:64" x14ac:dyDescent="0.25">
      <c r="A263" s="6">
        <v>258</v>
      </c>
      <c r="B263" s="4">
        <v>78</v>
      </c>
      <c r="C263" s="4">
        <v>82</v>
      </c>
      <c r="D263" s="4">
        <v>48</v>
      </c>
      <c r="E263" s="4">
        <v>90</v>
      </c>
      <c r="F263" s="4">
        <v>50</v>
      </c>
      <c r="G263" s="4">
        <v>49</v>
      </c>
      <c r="H263" s="4">
        <v>52</v>
      </c>
      <c r="I263" s="4">
        <v>53.6</v>
      </c>
      <c r="J263" s="4">
        <v>65</v>
      </c>
      <c r="K263" s="4">
        <v>69</v>
      </c>
      <c r="L263" s="4">
        <v>61</v>
      </c>
      <c r="M263" s="4">
        <v>78</v>
      </c>
      <c r="N263" s="4">
        <v>68</v>
      </c>
      <c r="O263" s="4">
        <v>60</v>
      </c>
      <c r="P263" s="5">
        <f t="shared" ref="P263:P326" si="73">IF(ISNUMBER(SUMIF(B263:O263,"&gt;0")/COUNTIF(B263:O263,"&gt;0")),SUMIF(B263:O263,"&gt;0")/COUNTIF(B263:O263,"&gt;0"),"")</f>
        <v>64.542857142857144</v>
      </c>
      <c r="R263" s="44">
        <f t="shared" ref="R263:R326" si="74">IF(ISNUMBER(12*AX263/AH263),12*AX263/AH263,"")</f>
        <v>4971.1934156378593</v>
      </c>
      <c r="S263" s="44">
        <f t="shared" si="60"/>
        <v>4475.5829760535398</v>
      </c>
      <c r="T263" s="44">
        <f t="shared" si="61"/>
        <v>4192.3465703971124</v>
      </c>
      <c r="U263" s="44">
        <f t="shared" si="62"/>
        <v>4184.622754491018</v>
      </c>
      <c r="V263" s="44">
        <f t="shared" si="63"/>
        <v>4050.7541297581993</v>
      </c>
      <c r="W263" s="44">
        <f t="shared" si="64"/>
        <v>4503.041330907201</v>
      </c>
      <c r="X263" s="44">
        <f t="shared" si="65"/>
        <v>4349.5127878174235</v>
      </c>
      <c r="Y263" s="44">
        <f t="shared" si="66"/>
        <v>3570.3526598924091</v>
      </c>
      <c r="Z263" s="44">
        <f t="shared" si="67"/>
        <v>5073.7329318028123</v>
      </c>
      <c r="AA263" s="44">
        <f t="shared" si="68"/>
        <v>4055.3507301891304</v>
      </c>
      <c r="AB263" s="44">
        <f t="shared" si="69"/>
        <v>4479.7058823529414</v>
      </c>
      <c r="AC263" s="44">
        <f t="shared" si="70"/>
        <v>4087.3749404478326</v>
      </c>
      <c r="AD263" s="44">
        <f t="shared" si="71"/>
        <v>4091.3978494623657</v>
      </c>
      <c r="AE263" s="44">
        <f t="shared" si="72"/>
        <v>4328.3065512978983</v>
      </c>
      <c r="AF263" s="5">
        <f t="shared" ref="AF263:AF326" si="75">IF(ISNUMBER(SUMIF(R263:AE263,"&gt;0")/COUNTIF(R263:AE263,"&gt;0")),SUMIF(R263:AE263,"&gt;0")/COUNTIF(R263:AE263,"&gt;0"),"")</f>
        <v>4315.2339650362674</v>
      </c>
      <c r="AH263" s="9">
        <v>36.450000000000003</v>
      </c>
      <c r="AI263" s="9">
        <v>41.599049999999998</v>
      </c>
      <c r="AJ263" s="9">
        <v>41.55</v>
      </c>
      <c r="AK263" s="9">
        <v>41.75</v>
      </c>
      <c r="AL263" s="10">
        <v>41.77</v>
      </c>
      <c r="AM263" s="10">
        <v>38.47</v>
      </c>
      <c r="AN263" s="9">
        <v>43.839392893401019</v>
      </c>
      <c r="AO263" s="10">
        <v>50.19</v>
      </c>
      <c r="AP263" s="9">
        <v>35.713350000000005</v>
      </c>
      <c r="AQ263" s="10">
        <v>41.77</v>
      </c>
      <c r="AR263" s="10">
        <v>40.799999999999997</v>
      </c>
      <c r="AS263" s="9">
        <v>41.98</v>
      </c>
      <c r="AT263" s="10">
        <v>44.64</v>
      </c>
      <c r="AU263" s="9">
        <v>40.450000000000003</v>
      </c>
      <c r="AV263" s="10">
        <f t="shared" ref="AV263:AV326" si="76">IF(ISNUMBER(SUMIF(AH263:AU263,"&gt;0")/COUNTIF(AH263:AU263,"&gt;0")),SUMIF(AH263:AU263,"&gt;0")/COUNTIF(AH263:AU263,"&gt;0"),"")</f>
        <v>41.497985206671501</v>
      </c>
      <c r="AX263" s="4">
        <v>15100</v>
      </c>
      <c r="AY263" s="4">
        <v>15515</v>
      </c>
      <c r="AZ263" s="4">
        <v>14516</v>
      </c>
      <c r="BA263" s="4">
        <v>14559</v>
      </c>
      <c r="BB263" s="4">
        <v>14100</v>
      </c>
      <c r="BC263" s="4">
        <v>14436</v>
      </c>
      <c r="BD263" s="4">
        <v>15890</v>
      </c>
      <c r="BE263" s="4">
        <v>14933</v>
      </c>
      <c r="BF263" s="4">
        <v>15100</v>
      </c>
      <c r="BG263" s="4">
        <v>14116</v>
      </c>
      <c r="BH263" s="5">
        <v>15231</v>
      </c>
      <c r="BI263" s="4">
        <v>14299</v>
      </c>
      <c r="BJ263" s="4">
        <v>15220</v>
      </c>
      <c r="BK263" s="4">
        <v>14590</v>
      </c>
      <c r="BL263" s="5">
        <f t="shared" ref="BL263:BL326" si="77">IF(ISNUMBER(SUMIF(AX263:BK263,"&gt;0")/COUNTIF(AX263:BK263,"&gt;0")),SUMIF(AX263:BK263,"&gt;0")/COUNTIF(AX263:BK263,"&gt;0"),"")</f>
        <v>14828.928571428571</v>
      </c>
    </row>
    <row r="264" spans="1:64" x14ac:dyDescent="0.25">
      <c r="A264" s="6">
        <v>259</v>
      </c>
      <c r="B264" s="4">
        <v>78</v>
      </c>
      <c r="C264" s="4">
        <v>82</v>
      </c>
      <c r="D264" s="4">
        <v>48</v>
      </c>
      <c r="E264" s="4">
        <v>90</v>
      </c>
      <c r="F264" s="4">
        <v>50</v>
      </c>
      <c r="G264" s="4">
        <v>49</v>
      </c>
      <c r="H264" s="4">
        <v>52</v>
      </c>
      <c r="I264" s="4">
        <v>53.6</v>
      </c>
      <c r="J264" s="4">
        <v>65</v>
      </c>
      <c r="K264" s="4">
        <v>69</v>
      </c>
      <c r="L264" s="4">
        <v>61</v>
      </c>
      <c r="M264" s="4">
        <v>78</v>
      </c>
      <c r="N264" s="4">
        <v>68</v>
      </c>
      <c r="O264" s="4">
        <v>60</v>
      </c>
      <c r="P264" s="5">
        <f t="shared" si="73"/>
        <v>64.542857142857144</v>
      </c>
      <c r="R264" s="44">
        <f t="shared" si="74"/>
        <v>4971.1934156378593</v>
      </c>
      <c r="S264" s="44">
        <f t="shared" si="60"/>
        <v>4475.5829760535398</v>
      </c>
      <c r="T264" s="44">
        <f t="shared" si="61"/>
        <v>4192.3465703971124</v>
      </c>
      <c r="U264" s="44">
        <f t="shared" si="62"/>
        <v>4184.622754491018</v>
      </c>
      <c r="V264" s="44">
        <f t="shared" si="63"/>
        <v>4050.7541297581993</v>
      </c>
      <c r="W264" s="44">
        <f t="shared" si="64"/>
        <v>4503.041330907201</v>
      </c>
      <c r="X264" s="44">
        <f t="shared" si="65"/>
        <v>4348.9888763758654</v>
      </c>
      <c r="Y264" s="44">
        <f t="shared" si="66"/>
        <v>3570.3526598924091</v>
      </c>
      <c r="Z264" s="44">
        <f t="shared" si="67"/>
        <v>5073.7329318028123</v>
      </c>
      <c r="AA264" s="44">
        <f t="shared" si="68"/>
        <v>4055.3507301891304</v>
      </c>
      <c r="AB264" s="44">
        <f t="shared" si="69"/>
        <v>4479.7058823529414</v>
      </c>
      <c r="AC264" s="44">
        <f t="shared" si="70"/>
        <v>4087.3749404478326</v>
      </c>
      <c r="AD264" s="44">
        <f t="shared" si="71"/>
        <v>4091.3978494623657</v>
      </c>
      <c r="AE264" s="44">
        <f t="shared" si="72"/>
        <v>4328.3065512978983</v>
      </c>
      <c r="AF264" s="5">
        <f t="shared" si="75"/>
        <v>4315.1965427904415</v>
      </c>
      <c r="AH264" s="9">
        <v>36.450000000000003</v>
      </c>
      <c r="AI264" s="9">
        <v>41.599049999999998</v>
      </c>
      <c r="AJ264" s="9">
        <v>41.55</v>
      </c>
      <c r="AK264" s="9">
        <v>41.75</v>
      </c>
      <c r="AL264" s="10">
        <v>41.77</v>
      </c>
      <c r="AM264" s="10">
        <v>38.47</v>
      </c>
      <c r="AN264" s="9">
        <v>43.844674111675126</v>
      </c>
      <c r="AO264" s="10">
        <v>50.19</v>
      </c>
      <c r="AP264" s="9">
        <v>35.713350000000005</v>
      </c>
      <c r="AQ264" s="10">
        <v>41.77</v>
      </c>
      <c r="AR264" s="10">
        <v>40.799999999999997</v>
      </c>
      <c r="AS264" s="9">
        <v>41.98</v>
      </c>
      <c r="AT264" s="10">
        <v>44.64</v>
      </c>
      <c r="AU264" s="9">
        <v>40.450000000000003</v>
      </c>
      <c r="AV264" s="10">
        <f t="shared" si="76"/>
        <v>41.498362436548227</v>
      </c>
      <c r="AX264" s="4">
        <v>15100</v>
      </c>
      <c r="AY264" s="4">
        <v>15515</v>
      </c>
      <c r="AZ264" s="4">
        <v>14516</v>
      </c>
      <c r="BA264" s="4">
        <v>14559</v>
      </c>
      <c r="BB264" s="4">
        <v>14100</v>
      </c>
      <c r="BC264" s="4">
        <v>14436</v>
      </c>
      <c r="BD264" s="4">
        <v>15890</v>
      </c>
      <c r="BE264" s="4">
        <v>14933</v>
      </c>
      <c r="BF264" s="4">
        <v>15100</v>
      </c>
      <c r="BG264" s="4">
        <v>14116</v>
      </c>
      <c r="BH264" s="5">
        <v>15231</v>
      </c>
      <c r="BI264" s="4">
        <v>14299</v>
      </c>
      <c r="BJ264" s="4">
        <v>15220</v>
      </c>
      <c r="BK264" s="4">
        <v>14590</v>
      </c>
      <c r="BL264" s="5">
        <f t="shared" si="77"/>
        <v>14828.928571428571</v>
      </c>
    </row>
    <row r="265" spans="1:64" x14ac:dyDescent="0.25">
      <c r="A265" s="6">
        <v>260</v>
      </c>
      <c r="B265" s="4">
        <v>78</v>
      </c>
      <c r="C265" s="4">
        <v>82</v>
      </c>
      <c r="D265" s="4">
        <v>48</v>
      </c>
      <c r="E265" s="4">
        <v>90</v>
      </c>
      <c r="F265" s="4">
        <v>50</v>
      </c>
      <c r="G265" s="4">
        <v>49</v>
      </c>
      <c r="H265" s="4">
        <v>52</v>
      </c>
      <c r="I265" s="4">
        <v>53.6</v>
      </c>
      <c r="J265" s="4">
        <v>65</v>
      </c>
      <c r="K265" s="4">
        <v>69</v>
      </c>
      <c r="L265" s="4">
        <v>61</v>
      </c>
      <c r="M265" s="4">
        <v>78</v>
      </c>
      <c r="N265" s="4">
        <v>68</v>
      </c>
      <c r="O265" s="4">
        <v>60</v>
      </c>
      <c r="P265" s="5">
        <f t="shared" si="73"/>
        <v>64.542857142857144</v>
      </c>
      <c r="R265" s="44">
        <f t="shared" si="74"/>
        <v>4971.1934156378593</v>
      </c>
      <c r="S265" s="44">
        <f t="shared" si="60"/>
        <v>4475.5829760535398</v>
      </c>
      <c r="T265" s="44">
        <f t="shared" si="61"/>
        <v>4192.3465703971124</v>
      </c>
      <c r="U265" s="44">
        <f t="shared" si="62"/>
        <v>4184.622754491018</v>
      </c>
      <c r="V265" s="44">
        <f t="shared" si="63"/>
        <v>4050.7541297581993</v>
      </c>
      <c r="W265" s="44">
        <f t="shared" si="64"/>
        <v>4503.041330907201</v>
      </c>
      <c r="X265" s="44">
        <f t="shared" si="65"/>
        <v>4348.4650911324134</v>
      </c>
      <c r="Y265" s="44">
        <f t="shared" si="66"/>
        <v>3570.3526598924091</v>
      </c>
      <c r="Z265" s="44">
        <f t="shared" si="67"/>
        <v>5073.7329318028123</v>
      </c>
      <c r="AA265" s="44">
        <f t="shared" si="68"/>
        <v>4055.3507301891304</v>
      </c>
      <c r="AB265" s="44">
        <f t="shared" si="69"/>
        <v>4479.7058823529414</v>
      </c>
      <c r="AC265" s="44">
        <f t="shared" si="70"/>
        <v>4087.3749404478326</v>
      </c>
      <c r="AD265" s="44">
        <f t="shared" si="71"/>
        <v>4091.3978494623657</v>
      </c>
      <c r="AE265" s="44">
        <f t="shared" si="72"/>
        <v>4328.3065512978983</v>
      </c>
      <c r="AF265" s="5">
        <f t="shared" si="75"/>
        <v>4315.1591295587668</v>
      </c>
      <c r="AH265" s="9">
        <v>36.450000000000003</v>
      </c>
      <c r="AI265" s="9">
        <v>41.599049999999998</v>
      </c>
      <c r="AJ265" s="9">
        <v>41.55</v>
      </c>
      <c r="AK265" s="9">
        <v>41.75</v>
      </c>
      <c r="AL265" s="10">
        <v>41.77</v>
      </c>
      <c r="AM265" s="10">
        <v>38.47</v>
      </c>
      <c r="AN265" s="9">
        <v>43.849955329949246</v>
      </c>
      <c r="AO265" s="10">
        <v>50.19</v>
      </c>
      <c r="AP265" s="9">
        <v>35.713350000000005</v>
      </c>
      <c r="AQ265" s="10">
        <v>41.77</v>
      </c>
      <c r="AR265" s="10">
        <v>40.799999999999997</v>
      </c>
      <c r="AS265" s="9">
        <v>41.98</v>
      </c>
      <c r="AT265" s="10">
        <v>44.64</v>
      </c>
      <c r="AU265" s="9">
        <v>40.450000000000003</v>
      </c>
      <c r="AV265" s="10">
        <f t="shared" si="76"/>
        <v>41.498739666424953</v>
      </c>
      <c r="AX265" s="4">
        <v>15100</v>
      </c>
      <c r="AY265" s="4">
        <v>15515</v>
      </c>
      <c r="AZ265" s="4">
        <v>14516</v>
      </c>
      <c r="BA265" s="4">
        <v>14559</v>
      </c>
      <c r="BB265" s="4">
        <v>14100</v>
      </c>
      <c r="BC265" s="4">
        <v>14436</v>
      </c>
      <c r="BD265" s="4">
        <v>15890</v>
      </c>
      <c r="BE265" s="4">
        <v>14933</v>
      </c>
      <c r="BF265" s="4">
        <v>15100</v>
      </c>
      <c r="BG265" s="4">
        <v>14116</v>
      </c>
      <c r="BH265" s="5">
        <v>15231</v>
      </c>
      <c r="BI265" s="4">
        <v>14299</v>
      </c>
      <c r="BJ265" s="4">
        <v>15220</v>
      </c>
      <c r="BK265" s="4">
        <v>14590</v>
      </c>
      <c r="BL265" s="5">
        <f t="shared" si="77"/>
        <v>14828.928571428571</v>
      </c>
    </row>
    <row r="266" spans="1:64" x14ac:dyDescent="0.25">
      <c r="A266" s="6">
        <v>261</v>
      </c>
      <c r="B266" s="4">
        <v>78</v>
      </c>
      <c r="C266" s="4">
        <v>82</v>
      </c>
      <c r="D266" s="4">
        <v>48</v>
      </c>
      <c r="E266" s="4">
        <v>90</v>
      </c>
      <c r="F266" s="4">
        <v>50</v>
      </c>
      <c r="G266" s="4">
        <v>49</v>
      </c>
      <c r="H266" s="4">
        <v>52</v>
      </c>
      <c r="I266" s="4">
        <v>53.6</v>
      </c>
      <c r="J266" s="4">
        <v>65</v>
      </c>
      <c r="K266" s="4">
        <v>69</v>
      </c>
      <c r="L266" s="4">
        <v>61</v>
      </c>
      <c r="M266" s="4">
        <v>78</v>
      </c>
      <c r="N266" s="4">
        <v>68</v>
      </c>
      <c r="O266" s="4">
        <v>60</v>
      </c>
      <c r="P266" s="5">
        <f t="shared" si="73"/>
        <v>64.542857142857144</v>
      </c>
      <c r="R266" s="44">
        <f t="shared" si="74"/>
        <v>4971.1934156378593</v>
      </c>
      <c r="S266" s="44">
        <f t="shared" si="60"/>
        <v>4475.5829760535398</v>
      </c>
      <c r="T266" s="44">
        <f t="shared" si="61"/>
        <v>4192.3465703971124</v>
      </c>
      <c r="U266" s="44">
        <f t="shared" si="62"/>
        <v>4184.622754491018</v>
      </c>
      <c r="V266" s="44">
        <f t="shared" si="63"/>
        <v>4050.7541297581993</v>
      </c>
      <c r="W266" s="44">
        <f t="shared" si="64"/>
        <v>4503.041330907201</v>
      </c>
      <c r="X266" s="44">
        <f t="shared" si="65"/>
        <v>4347.941432041478</v>
      </c>
      <c r="Y266" s="44">
        <f t="shared" si="66"/>
        <v>3570.3526598924091</v>
      </c>
      <c r="Z266" s="44">
        <f t="shared" si="67"/>
        <v>5073.7329318028123</v>
      </c>
      <c r="AA266" s="44">
        <f t="shared" si="68"/>
        <v>4055.3507301891304</v>
      </c>
      <c r="AB266" s="44">
        <f t="shared" si="69"/>
        <v>4479.7058823529414</v>
      </c>
      <c r="AC266" s="44">
        <f t="shared" si="70"/>
        <v>4087.3749404478326</v>
      </c>
      <c r="AD266" s="44">
        <f t="shared" si="71"/>
        <v>4091.3978494623657</v>
      </c>
      <c r="AE266" s="44">
        <f t="shared" si="72"/>
        <v>4328.3065512978983</v>
      </c>
      <c r="AF266" s="5">
        <f t="shared" si="75"/>
        <v>4315.1217253379855</v>
      </c>
      <c r="AH266" s="9">
        <v>36.450000000000003</v>
      </c>
      <c r="AI266" s="9">
        <v>41.599049999999998</v>
      </c>
      <c r="AJ266" s="9">
        <v>41.55</v>
      </c>
      <c r="AK266" s="9">
        <v>41.75</v>
      </c>
      <c r="AL266" s="10">
        <v>41.77</v>
      </c>
      <c r="AM266" s="10">
        <v>38.47</v>
      </c>
      <c r="AN266" s="9">
        <v>43.855236548223353</v>
      </c>
      <c r="AO266" s="10">
        <v>50.19</v>
      </c>
      <c r="AP266" s="9">
        <v>35.713350000000005</v>
      </c>
      <c r="AQ266" s="10">
        <v>41.77</v>
      </c>
      <c r="AR266" s="10">
        <v>40.799999999999997</v>
      </c>
      <c r="AS266" s="9">
        <v>41.98</v>
      </c>
      <c r="AT266" s="10">
        <v>44.64</v>
      </c>
      <c r="AU266" s="9">
        <v>40.450000000000003</v>
      </c>
      <c r="AV266" s="10">
        <f t="shared" si="76"/>
        <v>41.499116896301665</v>
      </c>
      <c r="AX266" s="4">
        <v>15100</v>
      </c>
      <c r="AY266" s="4">
        <v>15515</v>
      </c>
      <c r="AZ266" s="4">
        <v>14516</v>
      </c>
      <c r="BA266" s="4">
        <v>14559</v>
      </c>
      <c r="BB266" s="4">
        <v>14100</v>
      </c>
      <c r="BC266" s="4">
        <v>14436</v>
      </c>
      <c r="BD266" s="4">
        <v>15890</v>
      </c>
      <c r="BE266" s="4">
        <v>14933</v>
      </c>
      <c r="BF266" s="4">
        <v>15100</v>
      </c>
      <c r="BG266" s="4">
        <v>14116</v>
      </c>
      <c r="BH266" s="5">
        <v>15231</v>
      </c>
      <c r="BI266" s="4">
        <v>14299</v>
      </c>
      <c r="BJ266" s="4">
        <v>15220</v>
      </c>
      <c r="BK266" s="4">
        <v>14590</v>
      </c>
      <c r="BL266" s="5">
        <f t="shared" si="77"/>
        <v>14828.928571428571</v>
      </c>
    </row>
    <row r="267" spans="1:64" x14ac:dyDescent="0.25">
      <c r="A267" s="6">
        <v>262</v>
      </c>
      <c r="B267" s="4">
        <v>78</v>
      </c>
      <c r="C267" s="4">
        <v>82</v>
      </c>
      <c r="D267" s="4">
        <v>48</v>
      </c>
      <c r="E267" s="4">
        <v>90</v>
      </c>
      <c r="F267" s="4">
        <v>50</v>
      </c>
      <c r="G267" s="4">
        <v>49</v>
      </c>
      <c r="H267" s="4">
        <v>52</v>
      </c>
      <c r="I267" s="4">
        <v>53.6</v>
      </c>
      <c r="J267" s="4">
        <v>65</v>
      </c>
      <c r="K267" s="4">
        <v>69</v>
      </c>
      <c r="L267" s="4">
        <v>61</v>
      </c>
      <c r="M267" s="4">
        <v>78</v>
      </c>
      <c r="N267" s="4">
        <v>68</v>
      </c>
      <c r="O267" s="4">
        <v>60</v>
      </c>
      <c r="P267" s="5">
        <f t="shared" si="73"/>
        <v>64.542857142857144</v>
      </c>
      <c r="R267" s="44">
        <f t="shared" si="74"/>
        <v>4971.1934156378593</v>
      </c>
      <c r="S267" s="44">
        <f t="shared" si="60"/>
        <v>4475.5829760535398</v>
      </c>
      <c r="T267" s="44">
        <f t="shared" si="61"/>
        <v>4192.3465703971124</v>
      </c>
      <c r="U267" s="44">
        <f t="shared" si="62"/>
        <v>4184.622754491018</v>
      </c>
      <c r="V267" s="44">
        <f t="shared" si="63"/>
        <v>4050.7541297581993</v>
      </c>
      <c r="W267" s="44">
        <f t="shared" si="64"/>
        <v>4503.041330907201</v>
      </c>
      <c r="X267" s="44">
        <f t="shared" si="65"/>
        <v>4347.4178990574874</v>
      </c>
      <c r="Y267" s="44">
        <f t="shared" si="66"/>
        <v>3570.3526598924091</v>
      </c>
      <c r="Z267" s="44">
        <f t="shared" si="67"/>
        <v>5073.7329318028123</v>
      </c>
      <c r="AA267" s="44">
        <f t="shared" si="68"/>
        <v>4055.3507301891304</v>
      </c>
      <c r="AB267" s="44">
        <f t="shared" si="69"/>
        <v>4479.7058823529414</v>
      </c>
      <c r="AC267" s="44">
        <f t="shared" si="70"/>
        <v>4087.3749404478326</v>
      </c>
      <c r="AD267" s="44">
        <f t="shared" si="71"/>
        <v>4091.3978494623657</v>
      </c>
      <c r="AE267" s="44">
        <f t="shared" si="72"/>
        <v>4328.3065512978983</v>
      </c>
      <c r="AF267" s="5">
        <f t="shared" si="75"/>
        <v>4315.0843301248433</v>
      </c>
      <c r="AH267" s="9">
        <v>36.450000000000003</v>
      </c>
      <c r="AI267" s="9">
        <v>41.599049999999998</v>
      </c>
      <c r="AJ267" s="9">
        <v>41.55</v>
      </c>
      <c r="AK267" s="9">
        <v>41.75</v>
      </c>
      <c r="AL267" s="10">
        <v>41.77</v>
      </c>
      <c r="AM267" s="10">
        <v>38.47</v>
      </c>
      <c r="AN267" s="9">
        <v>43.860517766497466</v>
      </c>
      <c r="AO267" s="10">
        <v>50.19</v>
      </c>
      <c r="AP267" s="9">
        <v>35.713350000000005</v>
      </c>
      <c r="AQ267" s="10">
        <v>41.77</v>
      </c>
      <c r="AR267" s="10">
        <v>40.799999999999997</v>
      </c>
      <c r="AS267" s="9">
        <v>41.98</v>
      </c>
      <c r="AT267" s="10">
        <v>44.64</v>
      </c>
      <c r="AU267" s="9">
        <v>40.450000000000003</v>
      </c>
      <c r="AV267" s="10">
        <f t="shared" si="76"/>
        <v>41.499494126178391</v>
      </c>
      <c r="AX267" s="4">
        <v>15100</v>
      </c>
      <c r="AY267" s="4">
        <v>15515</v>
      </c>
      <c r="AZ267" s="4">
        <v>14516</v>
      </c>
      <c r="BA267" s="4">
        <v>14559</v>
      </c>
      <c r="BB267" s="4">
        <v>14100</v>
      </c>
      <c r="BC267" s="4">
        <v>14436</v>
      </c>
      <c r="BD267" s="4">
        <v>15890</v>
      </c>
      <c r="BE267" s="4">
        <v>14933</v>
      </c>
      <c r="BF267" s="4">
        <v>15100</v>
      </c>
      <c r="BG267" s="4">
        <v>14116</v>
      </c>
      <c r="BH267" s="5">
        <v>15231</v>
      </c>
      <c r="BI267" s="4">
        <v>14299</v>
      </c>
      <c r="BJ267" s="4">
        <v>15220</v>
      </c>
      <c r="BK267" s="4">
        <v>14590</v>
      </c>
      <c r="BL267" s="5">
        <f t="shared" si="77"/>
        <v>14828.928571428571</v>
      </c>
    </row>
    <row r="268" spans="1:64" x14ac:dyDescent="0.25">
      <c r="A268" s="6">
        <v>263</v>
      </c>
      <c r="B268" s="4">
        <v>78</v>
      </c>
      <c r="C268" s="4">
        <v>82</v>
      </c>
      <c r="D268" s="4">
        <v>48</v>
      </c>
      <c r="E268" s="4">
        <v>90</v>
      </c>
      <c r="F268" s="4">
        <v>50</v>
      </c>
      <c r="G268" s="4">
        <v>49</v>
      </c>
      <c r="H268" s="4">
        <v>52</v>
      </c>
      <c r="I268" s="4">
        <v>53.6</v>
      </c>
      <c r="J268" s="4">
        <v>65</v>
      </c>
      <c r="K268" s="4">
        <v>69</v>
      </c>
      <c r="L268" s="4">
        <v>61</v>
      </c>
      <c r="M268" s="4">
        <v>78</v>
      </c>
      <c r="N268" s="4">
        <v>68</v>
      </c>
      <c r="O268" s="4">
        <v>60</v>
      </c>
      <c r="P268" s="5">
        <f t="shared" si="73"/>
        <v>64.542857142857144</v>
      </c>
      <c r="R268" s="44">
        <f t="shared" si="74"/>
        <v>4971.1934156378593</v>
      </c>
      <c r="S268" s="44">
        <f t="shared" si="60"/>
        <v>4475.5829760535398</v>
      </c>
      <c r="T268" s="44">
        <f t="shared" si="61"/>
        <v>4192.3465703971124</v>
      </c>
      <c r="U268" s="44">
        <f t="shared" si="62"/>
        <v>4184.622754491018</v>
      </c>
      <c r="V268" s="44">
        <f t="shared" si="63"/>
        <v>4050.7541297581993</v>
      </c>
      <c r="W268" s="44">
        <f t="shared" si="64"/>
        <v>4503.041330907201</v>
      </c>
      <c r="X268" s="44">
        <f t="shared" si="65"/>
        <v>4346.8944921348939</v>
      </c>
      <c r="Y268" s="44">
        <f t="shared" si="66"/>
        <v>3570.3526598924091</v>
      </c>
      <c r="Z268" s="44">
        <f t="shared" si="67"/>
        <v>5073.7329318028123</v>
      </c>
      <c r="AA268" s="44">
        <f t="shared" si="68"/>
        <v>4055.3507301891304</v>
      </c>
      <c r="AB268" s="44">
        <f t="shared" si="69"/>
        <v>4479.7058823529414</v>
      </c>
      <c r="AC268" s="44">
        <f t="shared" si="70"/>
        <v>4087.3749404478326</v>
      </c>
      <c r="AD268" s="44">
        <f t="shared" si="71"/>
        <v>4091.3978494623657</v>
      </c>
      <c r="AE268" s="44">
        <f t="shared" si="72"/>
        <v>4328.3065512978983</v>
      </c>
      <c r="AF268" s="5">
        <f t="shared" si="75"/>
        <v>4315.046943916087</v>
      </c>
      <c r="AH268" s="9">
        <v>36.450000000000003</v>
      </c>
      <c r="AI268" s="9">
        <v>41.599049999999998</v>
      </c>
      <c r="AJ268" s="9">
        <v>41.55</v>
      </c>
      <c r="AK268" s="9">
        <v>41.75</v>
      </c>
      <c r="AL268" s="10">
        <v>41.77</v>
      </c>
      <c r="AM268" s="10">
        <v>38.47</v>
      </c>
      <c r="AN268" s="9">
        <v>43.86579898477158</v>
      </c>
      <c r="AO268" s="10">
        <v>50.19</v>
      </c>
      <c r="AP268" s="9">
        <v>35.713350000000005</v>
      </c>
      <c r="AQ268" s="10">
        <v>41.77</v>
      </c>
      <c r="AR268" s="10">
        <v>40.799999999999997</v>
      </c>
      <c r="AS268" s="9">
        <v>41.98</v>
      </c>
      <c r="AT268" s="10">
        <v>44.64</v>
      </c>
      <c r="AU268" s="9">
        <v>40.450000000000003</v>
      </c>
      <c r="AV268" s="10">
        <f t="shared" si="76"/>
        <v>41.499871356055117</v>
      </c>
      <c r="AX268" s="4">
        <v>15100</v>
      </c>
      <c r="AY268" s="4">
        <v>15515</v>
      </c>
      <c r="AZ268" s="4">
        <v>14516</v>
      </c>
      <c r="BA268" s="4">
        <v>14559</v>
      </c>
      <c r="BB268" s="4">
        <v>14100</v>
      </c>
      <c r="BC268" s="4">
        <v>14436</v>
      </c>
      <c r="BD268" s="4">
        <v>15890</v>
      </c>
      <c r="BE268" s="4">
        <v>14933</v>
      </c>
      <c r="BF268" s="4">
        <v>15100</v>
      </c>
      <c r="BG268" s="4">
        <v>14116</v>
      </c>
      <c r="BH268" s="5">
        <v>15231</v>
      </c>
      <c r="BI268" s="4">
        <v>14299</v>
      </c>
      <c r="BJ268" s="4">
        <v>15220</v>
      </c>
      <c r="BK268" s="4">
        <v>14590</v>
      </c>
      <c r="BL268" s="5">
        <f t="shared" si="77"/>
        <v>14828.928571428571</v>
      </c>
    </row>
    <row r="269" spans="1:64" x14ac:dyDescent="0.25">
      <c r="A269" s="6">
        <v>264</v>
      </c>
      <c r="B269" s="4">
        <v>78</v>
      </c>
      <c r="C269" s="4">
        <v>82</v>
      </c>
      <c r="D269" s="4">
        <v>48</v>
      </c>
      <c r="E269" s="4">
        <v>90</v>
      </c>
      <c r="F269" s="4">
        <v>50</v>
      </c>
      <c r="G269" s="4">
        <v>49</v>
      </c>
      <c r="H269" s="4">
        <v>52</v>
      </c>
      <c r="I269" s="4">
        <v>53.6</v>
      </c>
      <c r="J269" s="4">
        <v>65</v>
      </c>
      <c r="K269" s="4">
        <v>69</v>
      </c>
      <c r="L269" s="4">
        <v>61</v>
      </c>
      <c r="M269" s="4">
        <v>78</v>
      </c>
      <c r="N269" s="4">
        <v>68</v>
      </c>
      <c r="O269" s="4">
        <v>60</v>
      </c>
      <c r="P269" s="5">
        <f t="shared" si="73"/>
        <v>64.542857142857144</v>
      </c>
      <c r="R269" s="44">
        <f t="shared" si="74"/>
        <v>4971.1934156378593</v>
      </c>
      <c r="S269" s="44">
        <f t="shared" si="60"/>
        <v>4475.5829760535398</v>
      </c>
      <c r="T269" s="44">
        <f t="shared" si="61"/>
        <v>4192.3465703971124</v>
      </c>
      <c r="U269" s="44">
        <f t="shared" si="62"/>
        <v>4184.622754491018</v>
      </c>
      <c r="V269" s="44">
        <f t="shared" si="63"/>
        <v>4050.7541297581993</v>
      </c>
      <c r="W269" s="44">
        <f t="shared" si="64"/>
        <v>4503.041330907201</v>
      </c>
      <c r="X269" s="44">
        <f t="shared" si="65"/>
        <v>4346.3712112281719</v>
      </c>
      <c r="Y269" s="44">
        <f t="shared" si="66"/>
        <v>3570.3526598924091</v>
      </c>
      <c r="Z269" s="44">
        <f t="shared" si="67"/>
        <v>5073.7329318028123</v>
      </c>
      <c r="AA269" s="44">
        <f t="shared" si="68"/>
        <v>4055.3507301891304</v>
      </c>
      <c r="AB269" s="44">
        <f t="shared" si="69"/>
        <v>4479.7058823529414</v>
      </c>
      <c r="AC269" s="44">
        <f t="shared" si="70"/>
        <v>4087.3749404478326</v>
      </c>
      <c r="AD269" s="44">
        <f t="shared" si="71"/>
        <v>4091.3978494623657</v>
      </c>
      <c r="AE269" s="44">
        <f t="shared" si="72"/>
        <v>4328.3065512978983</v>
      </c>
      <c r="AF269" s="5">
        <f t="shared" si="75"/>
        <v>4315.0095667084634</v>
      </c>
      <c r="AH269" s="9">
        <v>36.450000000000003</v>
      </c>
      <c r="AI269" s="9">
        <v>41.599049999999998</v>
      </c>
      <c r="AJ269" s="9">
        <v>41.55</v>
      </c>
      <c r="AK269" s="9">
        <v>41.75</v>
      </c>
      <c r="AL269" s="10">
        <v>41.77</v>
      </c>
      <c r="AM269" s="10">
        <v>38.47</v>
      </c>
      <c r="AN269" s="9">
        <v>43.871080203045693</v>
      </c>
      <c r="AO269" s="10">
        <v>50.19</v>
      </c>
      <c r="AP269" s="9">
        <v>35.713350000000005</v>
      </c>
      <c r="AQ269" s="10">
        <v>41.77</v>
      </c>
      <c r="AR269" s="10">
        <v>40.799999999999997</v>
      </c>
      <c r="AS269" s="9">
        <v>41.98</v>
      </c>
      <c r="AT269" s="10">
        <v>44.64</v>
      </c>
      <c r="AU269" s="9">
        <v>40.450000000000003</v>
      </c>
      <c r="AV269" s="10">
        <f t="shared" si="76"/>
        <v>41.500248585931836</v>
      </c>
      <c r="AX269" s="4">
        <v>15100</v>
      </c>
      <c r="AY269" s="4">
        <v>15515</v>
      </c>
      <c r="AZ269" s="4">
        <v>14516</v>
      </c>
      <c r="BA269" s="4">
        <v>14559</v>
      </c>
      <c r="BB269" s="4">
        <v>14100</v>
      </c>
      <c r="BC269" s="4">
        <v>14436</v>
      </c>
      <c r="BD269" s="4">
        <v>15890</v>
      </c>
      <c r="BE269" s="4">
        <v>14933</v>
      </c>
      <c r="BF269" s="4">
        <v>15100</v>
      </c>
      <c r="BG269" s="4">
        <v>14116</v>
      </c>
      <c r="BH269" s="5">
        <v>15231</v>
      </c>
      <c r="BI269" s="4">
        <v>14299</v>
      </c>
      <c r="BJ269" s="4">
        <v>15220</v>
      </c>
      <c r="BK269" s="4">
        <v>14590</v>
      </c>
      <c r="BL269" s="5">
        <f t="shared" si="77"/>
        <v>14828.928571428571</v>
      </c>
    </row>
    <row r="270" spans="1:64" x14ac:dyDescent="0.25">
      <c r="A270" s="6">
        <v>265</v>
      </c>
      <c r="B270" s="4">
        <v>78</v>
      </c>
      <c r="C270" s="4">
        <v>82</v>
      </c>
      <c r="D270" s="4">
        <v>48</v>
      </c>
      <c r="E270" s="4">
        <v>90</v>
      </c>
      <c r="F270" s="4">
        <v>50</v>
      </c>
      <c r="G270" s="4">
        <v>49</v>
      </c>
      <c r="H270" s="4">
        <v>52</v>
      </c>
      <c r="I270" s="4">
        <v>53.6</v>
      </c>
      <c r="J270" s="4">
        <v>65</v>
      </c>
      <c r="K270" s="4">
        <v>69</v>
      </c>
      <c r="L270" s="4">
        <v>61</v>
      </c>
      <c r="M270" s="4">
        <v>78</v>
      </c>
      <c r="N270" s="4">
        <v>68</v>
      </c>
      <c r="O270" s="4">
        <v>60</v>
      </c>
      <c r="P270" s="5">
        <f t="shared" si="73"/>
        <v>64.542857142857144</v>
      </c>
      <c r="R270" s="44">
        <f t="shared" si="74"/>
        <v>4971.1934156378593</v>
      </c>
      <c r="S270" s="44">
        <f t="shared" si="60"/>
        <v>4475.5829760535398</v>
      </c>
      <c r="T270" s="44">
        <f t="shared" si="61"/>
        <v>4192.3465703971124</v>
      </c>
      <c r="U270" s="44">
        <f t="shared" si="62"/>
        <v>4184.622754491018</v>
      </c>
      <c r="V270" s="44">
        <f t="shared" si="63"/>
        <v>4050.7541297581993</v>
      </c>
      <c r="W270" s="44">
        <f t="shared" si="64"/>
        <v>4503.041330907201</v>
      </c>
      <c r="X270" s="44">
        <f t="shared" si="65"/>
        <v>4345.8480562918194</v>
      </c>
      <c r="Y270" s="44">
        <f t="shared" si="66"/>
        <v>3570.3526598924091</v>
      </c>
      <c r="Z270" s="44">
        <f t="shared" si="67"/>
        <v>5073.7329318028123</v>
      </c>
      <c r="AA270" s="44">
        <f t="shared" si="68"/>
        <v>4055.3507301891304</v>
      </c>
      <c r="AB270" s="44">
        <f t="shared" si="69"/>
        <v>4479.7058823529414</v>
      </c>
      <c r="AC270" s="44">
        <f t="shared" si="70"/>
        <v>4087.3749404478326</v>
      </c>
      <c r="AD270" s="44">
        <f t="shared" si="71"/>
        <v>4091.3978494623657</v>
      </c>
      <c r="AE270" s="44">
        <f t="shared" si="72"/>
        <v>4328.3065512978983</v>
      </c>
      <c r="AF270" s="5">
        <f t="shared" si="75"/>
        <v>4314.9721984987245</v>
      </c>
      <c r="AH270" s="9">
        <v>36.450000000000003</v>
      </c>
      <c r="AI270" s="9">
        <v>41.599049999999998</v>
      </c>
      <c r="AJ270" s="9">
        <v>41.55</v>
      </c>
      <c r="AK270" s="9">
        <v>41.75</v>
      </c>
      <c r="AL270" s="10">
        <v>41.77</v>
      </c>
      <c r="AM270" s="10">
        <v>38.47</v>
      </c>
      <c r="AN270" s="9">
        <v>43.876361421319793</v>
      </c>
      <c r="AO270" s="10">
        <v>50.19</v>
      </c>
      <c r="AP270" s="9">
        <v>35.713350000000005</v>
      </c>
      <c r="AQ270" s="10">
        <v>41.77</v>
      </c>
      <c r="AR270" s="10">
        <v>40.799999999999997</v>
      </c>
      <c r="AS270" s="9">
        <v>41.98</v>
      </c>
      <c r="AT270" s="10">
        <v>44.64</v>
      </c>
      <c r="AU270" s="9">
        <v>40.450000000000003</v>
      </c>
      <c r="AV270" s="10">
        <f t="shared" si="76"/>
        <v>41.500625815808561</v>
      </c>
      <c r="AX270" s="4">
        <v>15100</v>
      </c>
      <c r="AY270" s="4">
        <v>15515</v>
      </c>
      <c r="AZ270" s="4">
        <v>14516</v>
      </c>
      <c r="BA270" s="4">
        <v>14559</v>
      </c>
      <c r="BB270" s="4">
        <v>14100</v>
      </c>
      <c r="BC270" s="4">
        <v>14436</v>
      </c>
      <c r="BD270" s="4">
        <v>15890</v>
      </c>
      <c r="BE270" s="4">
        <v>14933</v>
      </c>
      <c r="BF270" s="4">
        <v>15100</v>
      </c>
      <c r="BG270" s="4">
        <v>14116</v>
      </c>
      <c r="BH270" s="5">
        <v>15231</v>
      </c>
      <c r="BI270" s="4">
        <v>14299</v>
      </c>
      <c r="BJ270" s="4">
        <v>15220</v>
      </c>
      <c r="BK270" s="4">
        <v>14590</v>
      </c>
      <c r="BL270" s="5">
        <f t="shared" si="77"/>
        <v>14828.928571428571</v>
      </c>
    </row>
    <row r="271" spans="1:64" x14ac:dyDescent="0.25">
      <c r="A271" s="6">
        <v>266</v>
      </c>
      <c r="B271" s="4">
        <v>78</v>
      </c>
      <c r="C271" s="4">
        <v>82</v>
      </c>
      <c r="D271" s="4">
        <v>48</v>
      </c>
      <c r="E271" s="4">
        <v>90</v>
      </c>
      <c r="F271" s="4">
        <v>50</v>
      </c>
      <c r="G271" s="4">
        <v>49</v>
      </c>
      <c r="H271" s="4">
        <v>52</v>
      </c>
      <c r="I271" s="4">
        <v>53.6</v>
      </c>
      <c r="J271" s="4">
        <v>65</v>
      </c>
      <c r="K271" s="4">
        <v>69</v>
      </c>
      <c r="L271" s="4">
        <v>61</v>
      </c>
      <c r="M271" s="4">
        <v>78</v>
      </c>
      <c r="N271" s="4">
        <v>68</v>
      </c>
      <c r="O271" s="4">
        <v>60</v>
      </c>
      <c r="P271" s="5">
        <f t="shared" si="73"/>
        <v>64.542857142857144</v>
      </c>
      <c r="R271" s="44">
        <f t="shared" si="74"/>
        <v>4971.1934156378593</v>
      </c>
      <c r="S271" s="44">
        <f t="shared" si="60"/>
        <v>4475.5829760535398</v>
      </c>
      <c r="T271" s="44">
        <f t="shared" si="61"/>
        <v>4192.3465703971124</v>
      </c>
      <c r="U271" s="44">
        <f t="shared" si="62"/>
        <v>4184.622754491018</v>
      </c>
      <c r="V271" s="44">
        <f t="shared" si="63"/>
        <v>4050.7541297581993</v>
      </c>
      <c r="W271" s="44">
        <f t="shared" si="64"/>
        <v>4503.041330907201</v>
      </c>
      <c r="X271" s="44">
        <f t="shared" si="65"/>
        <v>4345.3250272803507</v>
      </c>
      <c r="Y271" s="44">
        <f t="shared" si="66"/>
        <v>3570.3526598924091</v>
      </c>
      <c r="Z271" s="44">
        <f t="shared" si="67"/>
        <v>5073.7329318028123</v>
      </c>
      <c r="AA271" s="44">
        <f t="shared" si="68"/>
        <v>4055.3507301891304</v>
      </c>
      <c r="AB271" s="44">
        <f t="shared" si="69"/>
        <v>4479.7058823529414</v>
      </c>
      <c r="AC271" s="44">
        <f t="shared" si="70"/>
        <v>4087.3749404478326</v>
      </c>
      <c r="AD271" s="44">
        <f t="shared" si="71"/>
        <v>4091.3978494623657</v>
      </c>
      <c r="AE271" s="44">
        <f t="shared" si="72"/>
        <v>4328.3065512978983</v>
      </c>
      <c r="AF271" s="5">
        <f t="shared" si="75"/>
        <v>4314.9348392836191</v>
      </c>
      <c r="AH271" s="9">
        <v>36.450000000000003</v>
      </c>
      <c r="AI271" s="9">
        <v>41.599049999999998</v>
      </c>
      <c r="AJ271" s="9">
        <v>41.55</v>
      </c>
      <c r="AK271" s="9">
        <v>41.75</v>
      </c>
      <c r="AL271" s="10">
        <v>41.77</v>
      </c>
      <c r="AM271" s="10">
        <v>38.47</v>
      </c>
      <c r="AN271" s="9">
        <v>43.881642639593906</v>
      </c>
      <c r="AO271" s="10">
        <v>50.19</v>
      </c>
      <c r="AP271" s="9">
        <v>35.713350000000005</v>
      </c>
      <c r="AQ271" s="10">
        <v>41.77</v>
      </c>
      <c r="AR271" s="10">
        <v>40.799999999999997</v>
      </c>
      <c r="AS271" s="9">
        <v>41.98</v>
      </c>
      <c r="AT271" s="10">
        <v>44.64</v>
      </c>
      <c r="AU271" s="9">
        <v>40.450000000000003</v>
      </c>
      <c r="AV271" s="10">
        <f t="shared" si="76"/>
        <v>41.501003045685287</v>
      </c>
      <c r="AX271" s="4">
        <v>15100</v>
      </c>
      <c r="AY271" s="4">
        <v>15515</v>
      </c>
      <c r="AZ271" s="4">
        <v>14516</v>
      </c>
      <c r="BA271" s="4">
        <v>14559</v>
      </c>
      <c r="BB271" s="4">
        <v>14100</v>
      </c>
      <c r="BC271" s="4">
        <v>14436</v>
      </c>
      <c r="BD271" s="4">
        <v>15890</v>
      </c>
      <c r="BE271" s="4">
        <v>14933</v>
      </c>
      <c r="BF271" s="4">
        <v>15100</v>
      </c>
      <c r="BG271" s="4">
        <v>14116</v>
      </c>
      <c r="BH271" s="5">
        <v>15231</v>
      </c>
      <c r="BI271" s="4">
        <v>14299</v>
      </c>
      <c r="BJ271" s="4">
        <v>15220</v>
      </c>
      <c r="BK271" s="4">
        <v>14590</v>
      </c>
      <c r="BL271" s="5">
        <f t="shared" si="77"/>
        <v>14828.928571428571</v>
      </c>
    </row>
    <row r="272" spans="1:64" x14ac:dyDescent="0.25">
      <c r="A272" s="6">
        <v>267</v>
      </c>
      <c r="B272" s="4">
        <v>78</v>
      </c>
      <c r="C272" s="4">
        <v>82</v>
      </c>
      <c r="D272" s="4">
        <v>48</v>
      </c>
      <c r="E272" s="4">
        <v>90</v>
      </c>
      <c r="F272" s="4">
        <v>50</v>
      </c>
      <c r="G272" s="4">
        <v>49</v>
      </c>
      <c r="H272" s="4">
        <v>52</v>
      </c>
      <c r="I272" s="4">
        <v>53.6</v>
      </c>
      <c r="J272" s="4">
        <v>65</v>
      </c>
      <c r="K272" s="4">
        <v>69</v>
      </c>
      <c r="L272" s="4">
        <v>61</v>
      </c>
      <c r="M272" s="4">
        <v>78</v>
      </c>
      <c r="N272" s="4">
        <v>68</v>
      </c>
      <c r="O272" s="4">
        <v>60</v>
      </c>
      <c r="P272" s="5">
        <f t="shared" si="73"/>
        <v>64.542857142857144</v>
      </c>
      <c r="R272" s="44">
        <f t="shared" si="74"/>
        <v>4971.1934156378593</v>
      </c>
      <c r="S272" s="44">
        <f t="shared" si="60"/>
        <v>4475.5829760535398</v>
      </c>
      <c r="T272" s="44">
        <f t="shared" si="61"/>
        <v>4192.3465703971124</v>
      </c>
      <c r="U272" s="44">
        <f t="shared" si="62"/>
        <v>4184.622754491018</v>
      </c>
      <c r="V272" s="44">
        <f t="shared" si="63"/>
        <v>4050.7541297581993</v>
      </c>
      <c r="W272" s="44">
        <f t="shared" si="64"/>
        <v>4503.041330907201</v>
      </c>
      <c r="X272" s="44">
        <f t="shared" si="65"/>
        <v>4344.8021241483075</v>
      </c>
      <c r="Y272" s="44">
        <f t="shared" si="66"/>
        <v>3570.3526598924091</v>
      </c>
      <c r="Z272" s="44">
        <f t="shared" si="67"/>
        <v>5073.7329318028123</v>
      </c>
      <c r="AA272" s="44">
        <f t="shared" si="68"/>
        <v>4055.3507301891304</v>
      </c>
      <c r="AB272" s="44">
        <f t="shared" si="69"/>
        <v>4479.7058823529414</v>
      </c>
      <c r="AC272" s="44">
        <f t="shared" si="70"/>
        <v>4087.3749404478326</v>
      </c>
      <c r="AD272" s="44">
        <f t="shared" si="71"/>
        <v>4091.3978494623657</v>
      </c>
      <c r="AE272" s="44">
        <f t="shared" si="72"/>
        <v>4328.3065512978983</v>
      </c>
      <c r="AF272" s="5">
        <f t="shared" si="75"/>
        <v>4314.897489059902</v>
      </c>
      <c r="AH272" s="9">
        <v>36.450000000000003</v>
      </c>
      <c r="AI272" s="9">
        <v>41.599049999999998</v>
      </c>
      <c r="AJ272" s="9">
        <v>41.55</v>
      </c>
      <c r="AK272" s="9">
        <v>41.75</v>
      </c>
      <c r="AL272" s="10">
        <v>41.77</v>
      </c>
      <c r="AM272" s="10">
        <v>38.47</v>
      </c>
      <c r="AN272" s="9">
        <v>43.88692385786802</v>
      </c>
      <c r="AO272" s="10">
        <v>50.19</v>
      </c>
      <c r="AP272" s="9">
        <v>35.713350000000005</v>
      </c>
      <c r="AQ272" s="10">
        <v>41.77</v>
      </c>
      <c r="AR272" s="10">
        <v>40.799999999999997</v>
      </c>
      <c r="AS272" s="9">
        <v>41.98</v>
      </c>
      <c r="AT272" s="10">
        <v>44.64</v>
      </c>
      <c r="AU272" s="9">
        <v>40.450000000000003</v>
      </c>
      <c r="AV272" s="10">
        <f t="shared" si="76"/>
        <v>41.501380275561999</v>
      </c>
      <c r="AX272" s="4">
        <v>15100</v>
      </c>
      <c r="AY272" s="4">
        <v>15515</v>
      </c>
      <c r="AZ272" s="4">
        <v>14516</v>
      </c>
      <c r="BA272" s="4">
        <v>14559</v>
      </c>
      <c r="BB272" s="4">
        <v>14100</v>
      </c>
      <c r="BC272" s="4">
        <v>14436</v>
      </c>
      <c r="BD272" s="5">
        <v>15890</v>
      </c>
      <c r="BE272" s="4">
        <v>14933</v>
      </c>
      <c r="BF272" s="4">
        <v>15100</v>
      </c>
      <c r="BG272" s="4">
        <v>14116</v>
      </c>
      <c r="BH272" s="5">
        <v>15231</v>
      </c>
      <c r="BI272" s="4">
        <v>14299</v>
      </c>
      <c r="BJ272" s="4">
        <v>15220</v>
      </c>
      <c r="BK272" s="4">
        <v>14590</v>
      </c>
      <c r="BL272" s="5">
        <f t="shared" si="77"/>
        <v>14828.928571428571</v>
      </c>
    </row>
    <row r="273" spans="1:64" x14ac:dyDescent="0.25">
      <c r="A273" s="6">
        <v>268</v>
      </c>
      <c r="B273" s="4">
        <v>78</v>
      </c>
      <c r="C273" s="4">
        <v>82</v>
      </c>
      <c r="D273" s="4">
        <v>48</v>
      </c>
      <c r="E273" s="4">
        <v>90</v>
      </c>
      <c r="F273" s="4">
        <v>50</v>
      </c>
      <c r="G273" s="4">
        <v>49</v>
      </c>
      <c r="H273" s="4">
        <v>52</v>
      </c>
      <c r="I273" s="4">
        <v>53.6</v>
      </c>
      <c r="J273" s="4">
        <v>65</v>
      </c>
      <c r="K273" s="4">
        <v>69</v>
      </c>
      <c r="L273" s="4">
        <v>61</v>
      </c>
      <c r="M273" s="4">
        <v>78</v>
      </c>
      <c r="N273" s="4">
        <v>68</v>
      </c>
      <c r="O273" s="4">
        <v>60</v>
      </c>
      <c r="P273" s="5">
        <f t="shared" si="73"/>
        <v>64.542857142857144</v>
      </c>
      <c r="R273" s="44">
        <f t="shared" si="74"/>
        <v>4971.1934156378593</v>
      </c>
      <c r="S273" s="44">
        <f t="shared" si="60"/>
        <v>4475.5829760535398</v>
      </c>
      <c r="T273" s="44">
        <f t="shared" si="61"/>
        <v>4192.3465703971124</v>
      </c>
      <c r="U273" s="44">
        <f t="shared" si="62"/>
        <v>4184.622754491018</v>
      </c>
      <c r="V273" s="44">
        <f t="shared" si="63"/>
        <v>4050.7541297581993</v>
      </c>
      <c r="W273" s="44">
        <f t="shared" si="64"/>
        <v>4503.041330907201</v>
      </c>
      <c r="X273" s="44">
        <f t="shared" si="65"/>
        <v>4344.2793468502505</v>
      </c>
      <c r="Y273" s="44">
        <f t="shared" si="66"/>
        <v>3570.3526598924091</v>
      </c>
      <c r="Z273" s="44">
        <f t="shared" si="67"/>
        <v>5073.7329318028123</v>
      </c>
      <c r="AA273" s="44">
        <f t="shared" si="68"/>
        <v>4055.3507301891304</v>
      </c>
      <c r="AB273" s="44">
        <f t="shared" si="69"/>
        <v>4479.7058823529414</v>
      </c>
      <c r="AC273" s="44">
        <f t="shared" si="70"/>
        <v>4087.3749404478326</v>
      </c>
      <c r="AD273" s="44">
        <f t="shared" si="71"/>
        <v>4091.3978494623657</v>
      </c>
      <c r="AE273" s="44">
        <f t="shared" si="72"/>
        <v>4328.3065512978983</v>
      </c>
      <c r="AF273" s="5">
        <f t="shared" si="75"/>
        <v>4314.8601478243263</v>
      </c>
      <c r="AH273" s="9">
        <v>36.450000000000003</v>
      </c>
      <c r="AI273" s="9">
        <v>41.599049999999998</v>
      </c>
      <c r="AJ273" s="9">
        <v>41.55</v>
      </c>
      <c r="AK273" s="9">
        <v>41.75</v>
      </c>
      <c r="AL273" s="10">
        <v>41.77</v>
      </c>
      <c r="AM273" s="10">
        <v>38.47</v>
      </c>
      <c r="AN273" s="9">
        <v>43.892205076142133</v>
      </c>
      <c r="AO273" s="10">
        <v>50.19</v>
      </c>
      <c r="AP273" s="9">
        <v>35.713350000000005</v>
      </c>
      <c r="AQ273" s="10">
        <v>41.77</v>
      </c>
      <c r="AR273" s="10">
        <v>40.799999999999997</v>
      </c>
      <c r="AS273" s="9">
        <v>41.98</v>
      </c>
      <c r="AT273" s="10">
        <v>44.64</v>
      </c>
      <c r="AU273" s="9">
        <v>40.450000000000003</v>
      </c>
      <c r="AV273" s="10">
        <f t="shared" si="76"/>
        <v>41.501757505438725</v>
      </c>
      <c r="AX273" s="4">
        <v>15100</v>
      </c>
      <c r="AY273" s="4">
        <v>15515</v>
      </c>
      <c r="AZ273" s="4">
        <v>14516</v>
      </c>
      <c r="BA273" s="4">
        <v>14559</v>
      </c>
      <c r="BB273" s="4">
        <v>14100</v>
      </c>
      <c r="BC273" s="4">
        <v>14436</v>
      </c>
      <c r="BD273" s="5">
        <v>15890</v>
      </c>
      <c r="BE273" s="4">
        <v>14933</v>
      </c>
      <c r="BF273" s="4">
        <v>15100</v>
      </c>
      <c r="BG273" s="4">
        <v>14116</v>
      </c>
      <c r="BH273" s="5">
        <v>15231</v>
      </c>
      <c r="BI273" s="4">
        <v>14299</v>
      </c>
      <c r="BJ273" s="4">
        <v>15220</v>
      </c>
      <c r="BK273" s="4">
        <v>14590</v>
      </c>
      <c r="BL273" s="5">
        <f t="shared" si="77"/>
        <v>14828.928571428571</v>
      </c>
    </row>
    <row r="274" spans="1:64" x14ac:dyDescent="0.25">
      <c r="A274" s="6">
        <v>269</v>
      </c>
      <c r="B274" s="4">
        <v>78</v>
      </c>
      <c r="C274" s="4">
        <v>82</v>
      </c>
      <c r="D274" s="4">
        <v>48</v>
      </c>
      <c r="E274" s="4">
        <v>90</v>
      </c>
      <c r="F274" s="4">
        <v>50</v>
      </c>
      <c r="G274" s="4">
        <v>49</v>
      </c>
      <c r="H274" s="4">
        <v>52</v>
      </c>
      <c r="I274" s="4">
        <v>53.6</v>
      </c>
      <c r="J274" s="4">
        <v>65</v>
      </c>
      <c r="K274" s="4">
        <v>69</v>
      </c>
      <c r="L274" s="4">
        <v>61</v>
      </c>
      <c r="M274" s="4">
        <v>78</v>
      </c>
      <c r="N274" s="4">
        <v>68</v>
      </c>
      <c r="O274" s="4">
        <v>60</v>
      </c>
      <c r="P274" s="5">
        <f t="shared" si="73"/>
        <v>64.542857142857144</v>
      </c>
      <c r="R274" s="44">
        <f t="shared" si="74"/>
        <v>4971.1934156378593</v>
      </c>
      <c r="S274" s="44">
        <f t="shared" si="60"/>
        <v>4475.5829760535398</v>
      </c>
      <c r="T274" s="44">
        <f t="shared" si="61"/>
        <v>4192.3465703971124</v>
      </c>
      <c r="U274" s="44">
        <f t="shared" si="62"/>
        <v>4184.622754491018</v>
      </c>
      <c r="V274" s="44">
        <f t="shared" si="63"/>
        <v>4050.7541297581993</v>
      </c>
      <c r="W274" s="44">
        <f t="shared" si="64"/>
        <v>4503.041330907201</v>
      </c>
      <c r="X274" s="44">
        <f t="shared" si="65"/>
        <v>4343.7566953407631</v>
      </c>
      <c r="Y274" s="44">
        <f t="shared" si="66"/>
        <v>3570.3526598924091</v>
      </c>
      <c r="Z274" s="44">
        <f t="shared" si="67"/>
        <v>5073.7329318028123</v>
      </c>
      <c r="AA274" s="44">
        <f t="shared" si="68"/>
        <v>4055.3507301891304</v>
      </c>
      <c r="AB274" s="44">
        <f t="shared" si="69"/>
        <v>4479.7058823529414</v>
      </c>
      <c r="AC274" s="44">
        <f t="shared" si="70"/>
        <v>4087.3749404478326</v>
      </c>
      <c r="AD274" s="44">
        <f t="shared" si="71"/>
        <v>4091.3978494623657</v>
      </c>
      <c r="AE274" s="44">
        <f t="shared" si="72"/>
        <v>4328.3065512978983</v>
      </c>
      <c r="AF274" s="5">
        <f t="shared" si="75"/>
        <v>4314.8228155736488</v>
      </c>
      <c r="AH274" s="9">
        <v>36.450000000000003</v>
      </c>
      <c r="AI274" s="9">
        <v>41.599049999999998</v>
      </c>
      <c r="AJ274" s="9">
        <v>41.55</v>
      </c>
      <c r="AK274" s="9">
        <v>41.75</v>
      </c>
      <c r="AL274" s="10">
        <v>41.77</v>
      </c>
      <c r="AM274" s="10">
        <v>38.47</v>
      </c>
      <c r="AN274" s="9">
        <v>43.897486294416254</v>
      </c>
      <c r="AO274" s="10">
        <v>50.19</v>
      </c>
      <c r="AP274" s="9">
        <v>35.713350000000005</v>
      </c>
      <c r="AQ274" s="10">
        <v>41.77</v>
      </c>
      <c r="AR274" s="10">
        <v>40.799999999999997</v>
      </c>
      <c r="AS274" s="9">
        <v>41.98</v>
      </c>
      <c r="AT274" s="10">
        <v>44.64</v>
      </c>
      <c r="AU274" s="9">
        <v>40.450000000000003</v>
      </c>
      <c r="AV274" s="10">
        <f t="shared" si="76"/>
        <v>41.502134735315451</v>
      </c>
      <c r="AX274" s="4">
        <v>15100</v>
      </c>
      <c r="AY274" s="4">
        <v>15515</v>
      </c>
      <c r="AZ274" s="4">
        <v>14516</v>
      </c>
      <c r="BA274" s="4">
        <v>14559</v>
      </c>
      <c r="BB274" s="4">
        <v>14100</v>
      </c>
      <c r="BC274" s="4">
        <v>14436</v>
      </c>
      <c r="BD274" s="5">
        <v>15890</v>
      </c>
      <c r="BE274" s="4">
        <v>14933</v>
      </c>
      <c r="BF274" s="4">
        <v>15100</v>
      </c>
      <c r="BG274" s="4">
        <v>14116</v>
      </c>
      <c r="BH274" s="5">
        <v>15231</v>
      </c>
      <c r="BI274" s="4">
        <v>14299</v>
      </c>
      <c r="BJ274" s="4">
        <v>15220</v>
      </c>
      <c r="BK274" s="4">
        <v>14590</v>
      </c>
      <c r="BL274" s="5">
        <f t="shared" si="77"/>
        <v>14828.928571428571</v>
      </c>
    </row>
    <row r="275" spans="1:64" x14ac:dyDescent="0.25">
      <c r="A275" s="6">
        <v>270</v>
      </c>
      <c r="B275" s="4">
        <v>78</v>
      </c>
      <c r="C275" s="4">
        <v>82</v>
      </c>
      <c r="D275" s="4">
        <v>48</v>
      </c>
      <c r="E275" s="4">
        <v>90</v>
      </c>
      <c r="F275" s="4">
        <v>50</v>
      </c>
      <c r="G275" s="4">
        <v>49</v>
      </c>
      <c r="H275" s="4">
        <v>52</v>
      </c>
      <c r="I275" s="4">
        <v>53.6</v>
      </c>
      <c r="J275" s="4">
        <v>65</v>
      </c>
      <c r="K275" s="4">
        <v>69</v>
      </c>
      <c r="L275" s="4">
        <v>61</v>
      </c>
      <c r="M275" s="4">
        <v>78</v>
      </c>
      <c r="N275" s="4">
        <v>68</v>
      </c>
      <c r="O275" s="4">
        <v>60</v>
      </c>
      <c r="P275" s="5">
        <f t="shared" si="73"/>
        <v>64.542857142857144</v>
      </c>
      <c r="R275" s="44">
        <f t="shared" si="74"/>
        <v>4971.1934156378593</v>
      </c>
      <c r="S275" s="44">
        <f t="shared" si="60"/>
        <v>4475.5829760535398</v>
      </c>
      <c r="T275" s="44">
        <f t="shared" si="61"/>
        <v>4192.3465703971124</v>
      </c>
      <c r="U275" s="44">
        <f t="shared" si="62"/>
        <v>4184.622754491018</v>
      </c>
      <c r="V275" s="44">
        <f t="shared" si="63"/>
        <v>4050.7541297581993</v>
      </c>
      <c r="W275" s="44">
        <f t="shared" si="64"/>
        <v>4503.041330907201</v>
      </c>
      <c r="X275" s="44">
        <f t="shared" si="65"/>
        <v>4343.2341695744535</v>
      </c>
      <c r="Y275" s="44">
        <f t="shared" si="66"/>
        <v>3570.3526598924091</v>
      </c>
      <c r="Z275" s="44">
        <f t="shared" si="67"/>
        <v>5073.7329318028123</v>
      </c>
      <c r="AA275" s="44">
        <f t="shared" si="68"/>
        <v>4055.3507301891304</v>
      </c>
      <c r="AB275" s="44">
        <f t="shared" si="69"/>
        <v>4479.7058823529414</v>
      </c>
      <c r="AC275" s="44">
        <f t="shared" si="70"/>
        <v>4087.3749404478326</v>
      </c>
      <c r="AD275" s="44">
        <f t="shared" si="71"/>
        <v>4091.3978494623657</v>
      </c>
      <c r="AE275" s="44">
        <f t="shared" si="72"/>
        <v>4328.3065512978983</v>
      </c>
      <c r="AF275" s="5">
        <f t="shared" si="75"/>
        <v>4314.785492304627</v>
      </c>
      <c r="AH275" s="9">
        <v>36.450000000000003</v>
      </c>
      <c r="AI275" s="9">
        <v>41.599049999999998</v>
      </c>
      <c r="AJ275" s="9">
        <v>41.55</v>
      </c>
      <c r="AK275" s="9">
        <v>41.75</v>
      </c>
      <c r="AL275" s="10">
        <v>41.77</v>
      </c>
      <c r="AM275" s="10">
        <v>38.47</v>
      </c>
      <c r="AN275" s="9">
        <v>43.902767512690353</v>
      </c>
      <c r="AO275" s="10">
        <v>50.19</v>
      </c>
      <c r="AP275" s="9">
        <v>35.713350000000005</v>
      </c>
      <c r="AQ275" s="10">
        <v>41.77</v>
      </c>
      <c r="AR275" s="10">
        <v>40.799999999999997</v>
      </c>
      <c r="AS275" s="9">
        <v>41.98</v>
      </c>
      <c r="AT275" s="10">
        <v>44.64</v>
      </c>
      <c r="AU275" s="9">
        <v>40.450000000000003</v>
      </c>
      <c r="AV275" s="10">
        <f t="shared" si="76"/>
        <v>41.50251196519217</v>
      </c>
      <c r="AX275" s="4">
        <v>15100</v>
      </c>
      <c r="AY275" s="4">
        <v>15515</v>
      </c>
      <c r="AZ275" s="4">
        <v>14516</v>
      </c>
      <c r="BA275" s="4">
        <v>14559</v>
      </c>
      <c r="BB275" s="4">
        <v>14100</v>
      </c>
      <c r="BC275" s="4">
        <v>14436</v>
      </c>
      <c r="BD275" s="5">
        <v>15890</v>
      </c>
      <c r="BE275" s="4">
        <v>14933</v>
      </c>
      <c r="BF275" s="4">
        <v>15100</v>
      </c>
      <c r="BG275" s="4">
        <v>14116</v>
      </c>
      <c r="BH275" s="5">
        <v>15231</v>
      </c>
      <c r="BI275" s="4">
        <v>14299</v>
      </c>
      <c r="BJ275" s="4">
        <v>15220</v>
      </c>
      <c r="BK275" s="4">
        <v>14590</v>
      </c>
      <c r="BL275" s="5">
        <f t="shared" si="77"/>
        <v>14828.928571428571</v>
      </c>
    </row>
    <row r="276" spans="1:64" x14ac:dyDescent="0.25">
      <c r="A276" s="6">
        <v>271</v>
      </c>
      <c r="B276" s="4">
        <v>78</v>
      </c>
      <c r="C276" s="4">
        <v>82</v>
      </c>
      <c r="D276" s="4">
        <v>48</v>
      </c>
      <c r="E276" s="4">
        <v>90</v>
      </c>
      <c r="F276" s="4">
        <v>50</v>
      </c>
      <c r="G276" s="4">
        <v>49</v>
      </c>
      <c r="H276" s="4">
        <v>52</v>
      </c>
      <c r="I276" s="4">
        <v>53.6</v>
      </c>
      <c r="J276" s="4">
        <v>65</v>
      </c>
      <c r="K276" s="4">
        <v>69</v>
      </c>
      <c r="L276" s="4">
        <v>61</v>
      </c>
      <c r="M276" s="4">
        <v>78</v>
      </c>
      <c r="N276" s="4">
        <v>68</v>
      </c>
      <c r="O276" s="4">
        <v>60</v>
      </c>
      <c r="P276" s="5">
        <f t="shared" si="73"/>
        <v>64.542857142857144</v>
      </c>
      <c r="R276" s="44">
        <f t="shared" si="74"/>
        <v>4971.1934156378593</v>
      </c>
      <c r="S276" s="44">
        <f t="shared" si="60"/>
        <v>4475.5829760535398</v>
      </c>
      <c r="T276" s="44">
        <f t="shared" si="61"/>
        <v>4192.3465703971124</v>
      </c>
      <c r="U276" s="44">
        <f t="shared" si="62"/>
        <v>4184.622754491018</v>
      </c>
      <c r="V276" s="44">
        <f t="shared" si="63"/>
        <v>4050.7541297581993</v>
      </c>
      <c r="W276" s="44">
        <f t="shared" si="64"/>
        <v>4503.041330907201</v>
      </c>
      <c r="X276" s="44">
        <f t="shared" si="65"/>
        <v>4342.711769505946</v>
      </c>
      <c r="Y276" s="44">
        <f t="shared" si="66"/>
        <v>3570.3526598924091</v>
      </c>
      <c r="Z276" s="44">
        <f t="shared" si="67"/>
        <v>5073.7329318028123</v>
      </c>
      <c r="AA276" s="44">
        <f t="shared" si="68"/>
        <v>4055.3507301891304</v>
      </c>
      <c r="AB276" s="44">
        <f t="shared" si="69"/>
        <v>4479.7058823529414</v>
      </c>
      <c r="AC276" s="44">
        <f t="shared" si="70"/>
        <v>4087.3749404478326</v>
      </c>
      <c r="AD276" s="44">
        <f t="shared" si="71"/>
        <v>4091.3978494623657</v>
      </c>
      <c r="AE276" s="44">
        <f t="shared" si="72"/>
        <v>4328.3065512978983</v>
      </c>
      <c r="AF276" s="5">
        <f t="shared" si="75"/>
        <v>4314.7481780140197</v>
      </c>
      <c r="AH276" s="9">
        <v>36.450000000000003</v>
      </c>
      <c r="AI276" s="9">
        <v>41.599049999999998</v>
      </c>
      <c r="AJ276" s="9">
        <v>41.55</v>
      </c>
      <c r="AK276" s="9">
        <v>41.75</v>
      </c>
      <c r="AL276" s="10">
        <v>41.77</v>
      </c>
      <c r="AM276" s="10">
        <v>38.47</v>
      </c>
      <c r="AN276" s="9">
        <v>43.908048730964467</v>
      </c>
      <c r="AO276" s="10">
        <v>50.19</v>
      </c>
      <c r="AP276" s="9">
        <v>35.713350000000005</v>
      </c>
      <c r="AQ276" s="10">
        <v>41.77</v>
      </c>
      <c r="AR276" s="10">
        <v>40.799999999999997</v>
      </c>
      <c r="AS276" s="9">
        <v>41.98</v>
      </c>
      <c r="AT276" s="10">
        <v>44.64</v>
      </c>
      <c r="AU276" s="9">
        <v>40.450000000000003</v>
      </c>
      <c r="AV276" s="10">
        <f t="shared" si="76"/>
        <v>41.502889195068896</v>
      </c>
      <c r="AX276" s="4">
        <v>15100</v>
      </c>
      <c r="AY276" s="4">
        <v>15515</v>
      </c>
      <c r="AZ276" s="4">
        <v>14516</v>
      </c>
      <c r="BA276" s="4">
        <v>14559</v>
      </c>
      <c r="BB276" s="4">
        <v>14100</v>
      </c>
      <c r="BC276" s="4">
        <v>14436</v>
      </c>
      <c r="BD276" s="5">
        <v>15890</v>
      </c>
      <c r="BE276" s="4">
        <v>14933</v>
      </c>
      <c r="BF276" s="4">
        <v>15100</v>
      </c>
      <c r="BG276" s="4">
        <v>14116</v>
      </c>
      <c r="BH276" s="5">
        <v>15231</v>
      </c>
      <c r="BI276" s="4">
        <v>14299</v>
      </c>
      <c r="BJ276" s="4">
        <v>15220</v>
      </c>
      <c r="BK276" s="4">
        <v>14590</v>
      </c>
      <c r="BL276" s="5">
        <f t="shared" si="77"/>
        <v>14828.928571428571</v>
      </c>
    </row>
    <row r="277" spans="1:64" x14ac:dyDescent="0.25">
      <c r="A277" s="6">
        <v>272</v>
      </c>
      <c r="B277" s="4">
        <v>78</v>
      </c>
      <c r="C277" s="4">
        <v>82</v>
      </c>
      <c r="D277" s="4">
        <v>48</v>
      </c>
      <c r="E277" s="4">
        <v>90</v>
      </c>
      <c r="F277" s="4">
        <v>50</v>
      </c>
      <c r="G277" s="4">
        <v>49</v>
      </c>
      <c r="H277" s="4">
        <v>52</v>
      </c>
      <c r="I277" s="4">
        <v>53.6</v>
      </c>
      <c r="J277" s="4">
        <v>65</v>
      </c>
      <c r="K277" s="4">
        <v>69</v>
      </c>
      <c r="L277" s="4">
        <v>61</v>
      </c>
      <c r="M277" s="4">
        <v>78</v>
      </c>
      <c r="N277" s="4">
        <v>68</v>
      </c>
      <c r="O277" s="4">
        <v>60</v>
      </c>
      <c r="P277" s="5">
        <f t="shared" si="73"/>
        <v>64.542857142857144</v>
      </c>
      <c r="R277" s="44">
        <f t="shared" si="74"/>
        <v>4971.1934156378593</v>
      </c>
      <c r="S277" s="44">
        <f t="shared" si="60"/>
        <v>4475.5829760535398</v>
      </c>
      <c r="T277" s="44">
        <f t="shared" si="61"/>
        <v>4192.3465703971124</v>
      </c>
      <c r="U277" s="44">
        <f t="shared" si="62"/>
        <v>4184.622754491018</v>
      </c>
      <c r="V277" s="44">
        <f t="shared" si="63"/>
        <v>4050.7541297581993</v>
      </c>
      <c r="W277" s="44">
        <f t="shared" si="64"/>
        <v>4503.041330907201</v>
      </c>
      <c r="X277" s="44">
        <f t="shared" si="65"/>
        <v>4342.1894950898895</v>
      </c>
      <c r="Y277" s="44">
        <f t="shared" si="66"/>
        <v>3570.3526598924091</v>
      </c>
      <c r="Z277" s="44">
        <f t="shared" si="67"/>
        <v>5073.7329318028123</v>
      </c>
      <c r="AA277" s="44">
        <f t="shared" si="68"/>
        <v>4055.3507301891304</v>
      </c>
      <c r="AB277" s="44">
        <f t="shared" si="69"/>
        <v>4479.7058823529414</v>
      </c>
      <c r="AC277" s="44">
        <f t="shared" si="70"/>
        <v>4087.3749404478326</v>
      </c>
      <c r="AD277" s="44">
        <f t="shared" si="71"/>
        <v>4091.3978494623657</v>
      </c>
      <c r="AE277" s="44">
        <f t="shared" si="72"/>
        <v>4328.3065512978983</v>
      </c>
      <c r="AF277" s="5">
        <f t="shared" si="75"/>
        <v>4314.7108726985871</v>
      </c>
      <c r="AH277" s="9">
        <v>36.450000000000003</v>
      </c>
      <c r="AI277" s="9">
        <v>41.599049999999998</v>
      </c>
      <c r="AJ277" s="9">
        <v>41.55</v>
      </c>
      <c r="AK277" s="9">
        <v>41.75</v>
      </c>
      <c r="AL277" s="10">
        <v>41.77</v>
      </c>
      <c r="AM277" s="10">
        <v>38.47</v>
      </c>
      <c r="AN277" s="9">
        <v>43.91332994923858</v>
      </c>
      <c r="AO277" s="10">
        <v>50.19</v>
      </c>
      <c r="AP277" s="9">
        <v>35.713350000000005</v>
      </c>
      <c r="AQ277" s="10">
        <v>41.77</v>
      </c>
      <c r="AR277" s="10">
        <v>40.799999999999997</v>
      </c>
      <c r="AS277" s="9">
        <v>41.98</v>
      </c>
      <c r="AT277" s="10">
        <v>44.64</v>
      </c>
      <c r="AU277" s="9">
        <v>40.450000000000003</v>
      </c>
      <c r="AV277" s="10">
        <f t="shared" si="76"/>
        <v>41.503266424945615</v>
      </c>
      <c r="AX277" s="4">
        <v>15100</v>
      </c>
      <c r="AY277" s="4">
        <v>15515</v>
      </c>
      <c r="AZ277" s="4">
        <v>14516</v>
      </c>
      <c r="BA277" s="4">
        <v>14559</v>
      </c>
      <c r="BB277" s="4">
        <v>14100</v>
      </c>
      <c r="BC277" s="4">
        <v>14436</v>
      </c>
      <c r="BD277" s="5">
        <v>15890</v>
      </c>
      <c r="BE277" s="4">
        <v>14933</v>
      </c>
      <c r="BF277" s="4">
        <v>15100</v>
      </c>
      <c r="BG277" s="4">
        <v>14116</v>
      </c>
      <c r="BH277" s="5">
        <v>15231</v>
      </c>
      <c r="BI277" s="4">
        <v>14299</v>
      </c>
      <c r="BJ277" s="4">
        <v>15220</v>
      </c>
      <c r="BK277" s="4">
        <v>14590</v>
      </c>
      <c r="BL277" s="5">
        <f t="shared" si="77"/>
        <v>14828.928571428571</v>
      </c>
    </row>
    <row r="278" spans="1:64" x14ac:dyDescent="0.25">
      <c r="A278" s="6">
        <v>273</v>
      </c>
      <c r="B278" s="4">
        <v>78</v>
      </c>
      <c r="C278" s="4">
        <v>82</v>
      </c>
      <c r="D278" s="4">
        <v>48</v>
      </c>
      <c r="E278" s="4">
        <v>90</v>
      </c>
      <c r="F278" s="4">
        <v>50</v>
      </c>
      <c r="G278" s="4">
        <v>49</v>
      </c>
      <c r="H278" s="4">
        <v>52</v>
      </c>
      <c r="I278" s="4">
        <v>53.6</v>
      </c>
      <c r="J278" s="4">
        <v>65</v>
      </c>
      <c r="K278" s="4">
        <v>69</v>
      </c>
      <c r="L278" s="4">
        <v>61</v>
      </c>
      <c r="M278" s="4">
        <v>78</v>
      </c>
      <c r="N278" s="4">
        <v>68</v>
      </c>
      <c r="O278" s="4">
        <v>60</v>
      </c>
      <c r="P278" s="5">
        <f t="shared" si="73"/>
        <v>64.542857142857144</v>
      </c>
      <c r="R278" s="44">
        <f t="shared" si="74"/>
        <v>4971.1934156378593</v>
      </c>
      <c r="S278" s="44">
        <f t="shared" ref="S278:S341" si="78">IF(ISNUMBER(12*AY278/AI278),12*AY278/AI278,"")</f>
        <v>4475.5829760535398</v>
      </c>
      <c r="T278" s="44">
        <f t="shared" ref="T278:T341" si="79">IF(ISNUMBER(12*AZ278/AJ278),12*AZ278/AJ278,"")</f>
        <v>4192.3465703971124</v>
      </c>
      <c r="U278" s="44">
        <f t="shared" ref="U278:U341" si="80">IF(ISNUMBER(12*BA278/AK278),12*BA278/AK278,"")</f>
        <v>4184.622754491018</v>
      </c>
      <c r="V278" s="44">
        <f t="shared" ref="V278:V341" si="81">IF(ISNUMBER(12*BB278/AL278),12*BB278/AL278,"")</f>
        <v>4050.7541297581993</v>
      </c>
      <c r="W278" s="44">
        <f t="shared" ref="W278:W341" si="82">IF(ISNUMBER(12*BC278/AM278),12*BC278/AM278,"")</f>
        <v>4503.041330907201</v>
      </c>
      <c r="X278" s="44">
        <f t="shared" ref="X278:X305" si="83">IF(ISNUMBER(12*BD278/AN278),12*BD278/AN278,"")</f>
        <v>4341.6673462809558</v>
      </c>
      <c r="Y278" s="44">
        <f t="shared" ref="Y278:Y341" si="84">IF(ISNUMBER(12*BE278/AO278),12*BE278/AO278,"")</f>
        <v>3570.3526598924091</v>
      </c>
      <c r="Z278" s="44">
        <f t="shared" ref="Z278:Z341" si="85">IF(ISNUMBER(12*BF278/AP278),12*BF278/AP278,"")</f>
        <v>5073.7329318028123</v>
      </c>
      <c r="AA278" s="44">
        <f t="shared" ref="AA278:AA341" si="86">IF(ISNUMBER(12*BG278/AQ278),12*BG278/AQ278,"")</f>
        <v>4055.3507301891304</v>
      </c>
      <c r="AB278" s="44">
        <f t="shared" ref="AB278:AB341" si="87">IF(ISNUMBER(12*BH278/AR278),12*BH278/AR278,"")</f>
        <v>4479.7058823529414</v>
      </c>
      <c r="AC278" s="44">
        <f t="shared" ref="AC278:AC341" si="88">IF(ISNUMBER(12*BI278/AS278),12*BI278/AS278,"")</f>
        <v>4087.3749404478326</v>
      </c>
      <c r="AD278" s="44">
        <f t="shared" ref="AD278:AD341" si="89">IF(ISNUMBER(12*BJ278/AT278),12*BJ278/AT278,"")</f>
        <v>4091.3978494623657</v>
      </c>
      <c r="AE278" s="44">
        <f t="shared" ref="AE278:AE341" si="90">IF(ISNUMBER(12*BK278/AU278),12*BK278/AU278,"")</f>
        <v>4328.3065512978983</v>
      </c>
      <c r="AF278" s="5">
        <f t="shared" si="75"/>
        <v>4314.6735763550914</v>
      </c>
      <c r="AH278" s="9">
        <v>36.450000000000003</v>
      </c>
      <c r="AI278" s="9">
        <v>41.599049999999998</v>
      </c>
      <c r="AJ278" s="9">
        <v>41.55</v>
      </c>
      <c r="AK278" s="9">
        <v>41.75</v>
      </c>
      <c r="AL278" s="10">
        <v>41.77</v>
      </c>
      <c r="AM278" s="10">
        <v>38.47</v>
      </c>
      <c r="AN278" s="9">
        <v>43.918611167512694</v>
      </c>
      <c r="AO278" s="10">
        <v>50.19</v>
      </c>
      <c r="AP278" s="9">
        <v>35.713350000000005</v>
      </c>
      <c r="AQ278" s="10">
        <v>41.77</v>
      </c>
      <c r="AR278" s="10">
        <v>40.799999999999997</v>
      </c>
      <c r="AS278" s="9">
        <v>41.98</v>
      </c>
      <c r="AT278" s="10">
        <v>44.64</v>
      </c>
      <c r="AU278" s="9">
        <v>40.450000000000003</v>
      </c>
      <c r="AV278" s="10">
        <f t="shared" si="76"/>
        <v>41.503643654822334</v>
      </c>
      <c r="AX278" s="4">
        <v>15100</v>
      </c>
      <c r="AY278" s="4">
        <v>15515</v>
      </c>
      <c r="AZ278" s="4">
        <v>14516</v>
      </c>
      <c r="BA278" s="4">
        <v>14559</v>
      </c>
      <c r="BB278" s="4">
        <v>14100</v>
      </c>
      <c r="BC278" s="4">
        <v>14436</v>
      </c>
      <c r="BD278" s="5">
        <v>15890</v>
      </c>
      <c r="BE278" s="4">
        <v>14933</v>
      </c>
      <c r="BF278" s="4">
        <v>15100</v>
      </c>
      <c r="BG278" s="4">
        <v>14116</v>
      </c>
      <c r="BH278" s="5">
        <v>15231</v>
      </c>
      <c r="BI278" s="4">
        <v>14299</v>
      </c>
      <c r="BJ278" s="4">
        <v>15220</v>
      </c>
      <c r="BK278" s="4">
        <v>14590</v>
      </c>
      <c r="BL278" s="5">
        <f t="shared" si="77"/>
        <v>14828.928571428571</v>
      </c>
    </row>
    <row r="279" spans="1:64" x14ac:dyDescent="0.25">
      <c r="A279" s="6">
        <v>274</v>
      </c>
      <c r="B279" s="4">
        <v>78</v>
      </c>
      <c r="C279" s="4">
        <v>82</v>
      </c>
      <c r="D279" s="4">
        <v>48</v>
      </c>
      <c r="E279" s="4">
        <v>90</v>
      </c>
      <c r="F279" s="4">
        <v>50</v>
      </c>
      <c r="G279" s="4">
        <v>49</v>
      </c>
      <c r="H279" s="4">
        <v>52</v>
      </c>
      <c r="I279" s="4">
        <v>53.6</v>
      </c>
      <c r="J279" s="4">
        <v>65</v>
      </c>
      <c r="K279" s="4">
        <v>69</v>
      </c>
      <c r="L279" s="4">
        <v>61</v>
      </c>
      <c r="M279" s="4">
        <v>78</v>
      </c>
      <c r="N279" s="4">
        <v>68</v>
      </c>
      <c r="O279" s="4">
        <v>60</v>
      </c>
      <c r="P279" s="5">
        <f t="shared" si="73"/>
        <v>64.542857142857144</v>
      </c>
      <c r="R279" s="44">
        <f t="shared" si="74"/>
        <v>4971.1934156378593</v>
      </c>
      <c r="S279" s="44">
        <f t="shared" si="78"/>
        <v>4475.5829760535398</v>
      </c>
      <c r="T279" s="44">
        <f t="shared" si="79"/>
        <v>4192.3465703971124</v>
      </c>
      <c r="U279" s="44">
        <f t="shared" si="80"/>
        <v>4184.622754491018</v>
      </c>
      <c r="V279" s="44">
        <f t="shared" si="81"/>
        <v>4050.7541297581993</v>
      </c>
      <c r="W279" s="44">
        <f t="shared" si="82"/>
        <v>4503.041330907201</v>
      </c>
      <c r="X279" s="44">
        <f t="shared" si="83"/>
        <v>4341.1453230338375</v>
      </c>
      <c r="Y279" s="44">
        <f t="shared" si="84"/>
        <v>3570.3526598924091</v>
      </c>
      <c r="Z279" s="44">
        <f t="shared" si="85"/>
        <v>5073.7329318028123</v>
      </c>
      <c r="AA279" s="44">
        <f t="shared" si="86"/>
        <v>4055.3507301891304</v>
      </c>
      <c r="AB279" s="44">
        <f t="shared" si="87"/>
        <v>4479.7058823529414</v>
      </c>
      <c r="AC279" s="44">
        <f t="shared" si="88"/>
        <v>4087.3749404478326</v>
      </c>
      <c r="AD279" s="44">
        <f t="shared" si="89"/>
        <v>4091.3978494623657</v>
      </c>
      <c r="AE279" s="44">
        <f t="shared" si="90"/>
        <v>4328.3065512978983</v>
      </c>
      <c r="AF279" s="5">
        <f t="shared" si="75"/>
        <v>4314.6362889802967</v>
      </c>
      <c r="AH279" s="9">
        <v>36.450000000000003</v>
      </c>
      <c r="AI279" s="9">
        <v>41.599049999999998</v>
      </c>
      <c r="AJ279" s="9">
        <v>41.55</v>
      </c>
      <c r="AK279" s="9">
        <v>41.75</v>
      </c>
      <c r="AL279" s="10">
        <v>41.77</v>
      </c>
      <c r="AM279" s="10">
        <v>38.47</v>
      </c>
      <c r="AN279" s="9">
        <v>43.923892385786807</v>
      </c>
      <c r="AO279" s="10">
        <v>50.19</v>
      </c>
      <c r="AP279" s="9">
        <v>35.713350000000005</v>
      </c>
      <c r="AQ279" s="10">
        <v>41.77</v>
      </c>
      <c r="AR279" s="10">
        <v>40.799999999999997</v>
      </c>
      <c r="AS279" s="9">
        <v>41.98</v>
      </c>
      <c r="AT279" s="10">
        <v>44.64</v>
      </c>
      <c r="AU279" s="9">
        <v>40.450000000000003</v>
      </c>
      <c r="AV279" s="10">
        <f t="shared" si="76"/>
        <v>41.504020884699059</v>
      </c>
      <c r="AX279" s="4">
        <v>15100</v>
      </c>
      <c r="AY279" s="4">
        <v>15515</v>
      </c>
      <c r="AZ279" s="4">
        <v>14516</v>
      </c>
      <c r="BA279" s="4">
        <v>14559</v>
      </c>
      <c r="BB279" s="4">
        <v>14100</v>
      </c>
      <c r="BC279" s="4">
        <v>14436</v>
      </c>
      <c r="BD279" s="5">
        <v>15890</v>
      </c>
      <c r="BE279" s="4">
        <v>14933</v>
      </c>
      <c r="BF279" s="4">
        <v>15100</v>
      </c>
      <c r="BG279" s="4">
        <v>14116</v>
      </c>
      <c r="BH279" s="5">
        <v>15231</v>
      </c>
      <c r="BI279" s="4">
        <v>14299</v>
      </c>
      <c r="BJ279" s="4">
        <v>15220</v>
      </c>
      <c r="BK279" s="4">
        <v>14590</v>
      </c>
      <c r="BL279" s="5">
        <f t="shared" si="77"/>
        <v>14828.928571428571</v>
      </c>
    </row>
    <row r="280" spans="1:64" x14ac:dyDescent="0.25">
      <c r="A280" s="6">
        <v>275</v>
      </c>
      <c r="B280" s="4">
        <v>78</v>
      </c>
      <c r="C280" s="4">
        <v>82</v>
      </c>
      <c r="D280" s="4">
        <v>48</v>
      </c>
      <c r="E280" s="4">
        <v>90</v>
      </c>
      <c r="F280" s="4">
        <v>50</v>
      </c>
      <c r="G280" s="4">
        <v>49</v>
      </c>
      <c r="H280" s="4">
        <v>52</v>
      </c>
      <c r="I280" s="4">
        <v>53.6</v>
      </c>
      <c r="J280" s="4">
        <v>65</v>
      </c>
      <c r="K280" s="4">
        <v>69</v>
      </c>
      <c r="L280" s="4">
        <v>61</v>
      </c>
      <c r="M280" s="4">
        <v>78</v>
      </c>
      <c r="N280" s="4">
        <v>68</v>
      </c>
      <c r="O280" s="4">
        <v>60</v>
      </c>
      <c r="P280" s="5">
        <f t="shared" si="73"/>
        <v>64.542857142857144</v>
      </c>
      <c r="R280" s="44">
        <f t="shared" si="74"/>
        <v>4971.1934156378593</v>
      </c>
      <c r="S280" s="44">
        <f t="shared" si="78"/>
        <v>4475.5829760535398</v>
      </c>
      <c r="T280" s="44">
        <f t="shared" si="79"/>
        <v>4192.3465703971124</v>
      </c>
      <c r="U280" s="44">
        <f t="shared" si="80"/>
        <v>4184.622754491018</v>
      </c>
      <c r="V280" s="44">
        <f t="shared" si="81"/>
        <v>4050.7541297581993</v>
      </c>
      <c r="W280" s="44">
        <f t="shared" si="82"/>
        <v>4503.041330907201</v>
      </c>
      <c r="X280" s="44">
        <f t="shared" si="83"/>
        <v>4340.623425303249</v>
      </c>
      <c r="Y280" s="44">
        <f t="shared" si="84"/>
        <v>3570.3526598924091</v>
      </c>
      <c r="Z280" s="44">
        <f t="shared" si="85"/>
        <v>5073.7329318028123</v>
      </c>
      <c r="AA280" s="44">
        <f t="shared" si="86"/>
        <v>4055.3507301891304</v>
      </c>
      <c r="AB280" s="44">
        <f t="shared" si="87"/>
        <v>4479.7058823529414</v>
      </c>
      <c r="AC280" s="44">
        <f t="shared" si="88"/>
        <v>4087.3749404478326</v>
      </c>
      <c r="AD280" s="44">
        <f t="shared" si="89"/>
        <v>4091.3978494623657</v>
      </c>
      <c r="AE280" s="44">
        <f t="shared" si="90"/>
        <v>4328.3065512978983</v>
      </c>
      <c r="AF280" s="5">
        <f t="shared" si="75"/>
        <v>4314.5990105709698</v>
      </c>
      <c r="AH280" s="9">
        <v>36.450000000000003</v>
      </c>
      <c r="AI280" s="9">
        <v>41.599049999999998</v>
      </c>
      <c r="AJ280" s="9">
        <v>41.55</v>
      </c>
      <c r="AK280" s="9">
        <v>41.75</v>
      </c>
      <c r="AL280" s="10">
        <v>41.77</v>
      </c>
      <c r="AM280" s="10">
        <v>38.47</v>
      </c>
      <c r="AN280" s="9">
        <v>43.929173604060921</v>
      </c>
      <c r="AO280" s="10">
        <v>50.19</v>
      </c>
      <c r="AP280" s="9">
        <v>35.713350000000005</v>
      </c>
      <c r="AQ280" s="10">
        <v>41.77</v>
      </c>
      <c r="AR280" s="10">
        <v>40.799999999999997</v>
      </c>
      <c r="AS280" s="9">
        <v>41.98</v>
      </c>
      <c r="AT280" s="10">
        <v>44.64</v>
      </c>
      <c r="AU280" s="9">
        <v>40.450000000000003</v>
      </c>
      <c r="AV280" s="10">
        <f t="shared" si="76"/>
        <v>41.504398114575785</v>
      </c>
      <c r="AX280" s="4">
        <v>15100</v>
      </c>
      <c r="AY280" s="4">
        <v>15515</v>
      </c>
      <c r="AZ280" s="4">
        <v>14516</v>
      </c>
      <c r="BA280" s="4">
        <v>14559</v>
      </c>
      <c r="BB280" s="4">
        <v>14100</v>
      </c>
      <c r="BC280" s="4">
        <v>14436</v>
      </c>
      <c r="BD280" s="5">
        <v>15890</v>
      </c>
      <c r="BE280" s="4">
        <v>14933</v>
      </c>
      <c r="BF280" s="4">
        <v>15100</v>
      </c>
      <c r="BG280" s="4">
        <v>14116</v>
      </c>
      <c r="BH280" s="5">
        <v>15231</v>
      </c>
      <c r="BI280" s="4">
        <v>14299</v>
      </c>
      <c r="BJ280" s="4">
        <v>15220</v>
      </c>
      <c r="BK280" s="4">
        <v>14590</v>
      </c>
      <c r="BL280" s="5">
        <f t="shared" si="77"/>
        <v>14828.928571428571</v>
      </c>
    </row>
    <row r="281" spans="1:64" x14ac:dyDescent="0.25">
      <c r="A281" s="6">
        <v>276</v>
      </c>
      <c r="B281" s="4">
        <v>78</v>
      </c>
      <c r="C281" s="4">
        <v>82</v>
      </c>
      <c r="D281" s="4">
        <v>48</v>
      </c>
      <c r="E281" s="4">
        <v>90</v>
      </c>
      <c r="F281" s="4">
        <v>50</v>
      </c>
      <c r="G281" s="4">
        <v>49</v>
      </c>
      <c r="H281" s="4">
        <v>52</v>
      </c>
      <c r="I281" s="4">
        <v>53.6</v>
      </c>
      <c r="J281" s="4">
        <v>65</v>
      </c>
      <c r="K281" s="4">
        <v>69</v>
      </c>
      <c r="L281" s="4">
        <v>61</v>
      </c>
      <c r="M281" s="4">
        <v>78</v>
      </c>
      <c r="N281" s="4">
        <v>68</v>
      </c>
      <c r="O281" s="4">
        <v>60</v>
      </c>
      <c r="P281" s="5">
        <f t="shared" si="73"/>
        <v>64.542857142857144</v>
      </c>
      <c r="R281" s="44">
        <f t="shared" si="74"/>
        <v>4971.1934156378593</v>
      </c>
      <c r="S281" s="44">
        <f t="shared" si="78"/>
        <v>4475.5829760535398</v>
      </c>
      <c r="T281" s="44">
        <f t="shared" si="79"/>
        <v>4192.3465703971124</v>
      </c>
      <c r="U281" s="44">
        <f t="shared" si="80"/>
        <v>4184.622754491018</v>
      </c>
      <c r="V281" s="44">
        <f t="shared" si="81"/>
        <v>4050.7541297581993</v>
      </c>
      <c r="W281" s="44">
        <f t="shared" si="82"/>
        <v>4503.041330907201</v>
      </c>
      <c r="X281" s="44">
        <f t="shared" si="83"/>
        <v>4340.1016530439274</v>
      </c>
      <c r="Y281" s="44">
        <f t="shared" si="84"/>
        <v>3570.3526598924091</v>
      </c>
      <c r="Z281" s="44">
        <f t="shared" si="85"/>
        <v>5073.7329318028123</v>
      </c>
      <c r="AA281" s="44">
        <f t="shared" si="86"/>
        <v>4055.3507301891304</v>
      </c>
      <c r="AB281" s="44">
        <f t="shared" si="87"/>
        <v>4479.7058823529414</v>
      </c>
      <c r="AC281" s="44">
        <f t="shared" si="88"/>
        <v>4087.3749404478326</v>
      </c>
      <c r="AD281" s="44">
        <f t="shared" si="89"/>
        <v>4091.3978494623657</v>
      </c>
      <c r="AE281" s="44">
        <f t="shared" si="90"/>
        <v>4328.3065512978983</v>
      </c>
      <c r="AF281" s="5">
        <f t="shared" si="75"/>
        <v>4314.5617411238754</v>
      </c>
      <c r="AH281" s="9">
        <v>36.450000000000003</v>
      </c>
      <c r="AI281" s="9">
        <v>41.599049999999998</v>
      </c>
      <c r="AJ281" s="9">
        <v>41.55</v>
      </c>
      <c r="AK281" s="9">
        <v>41.75</v>
      </c>
      <c r="AL281" s="10">
        <v>41.77</v>
      </c>
      <c r="AM281" s="10">
        <v>38.47</v>
      </c>
      <c r="AN281" s="9">
        <v>43.934454822335027</v>
      </c>
      <c r="AO281" s="10">
        <v>50.19</v>
      </c>
      <c r="AP281" s="9">
        <v>35.713350000000005</v>
      </c>
      <c r="AQ281" s="10">
        <v>41.77</v>
      </c>
      <c r="AR281" s="10">
        <v>40.799999999999997</v>
      </c>
      <c r="AS281" s="9">
        <v>41.98</v>
      </c>
      <c r="AT281" s="10">
        <v>44.64</v>
      </c>
      <c r="AU281" s="9">
        <v>40.450000000000003</v>
      </c>
      <c r="AV281" s="10">
        <f t="shared" si="76"/>
        <v>41.504775344452504</v>
      </c>
      <c r="AX281" s="4">
        <v>15100</v>
      </c>
      <c r="AY281" s="4">
        <v>15515</v>
      </c>
      <c r="AZ281" s="4">
        <v>14516</v>
      </c>
      <c r="BA281" s="4">
        <v>14559</v>
      </c>
      <c r="BB281" s="4">
        <v>14100</v>
      </c>
      <c r="BC281" s="4">
        <v>14436</v>
      </c>
      <c r="BD281" s="5">
        <v>15890</v>
      </c>
      <c r="BE281" s="4">
        <v>14933</v>
      </c>
      <c r="BF281" s="4">
        <v>15100</v>
      </c>
      <c r="BG281" s="4">
        <v>14116</v>
      </c>
      <c r="BH281" s="5">
        <v>15231</v>
      </c>
      <c r="BI281" s="4">
        <v>14299</v>
      </c>
      <c r="BJ281" s="4">
        <v>15220</v>
      </c>
      <c r="BK281" s="4">
        <v>14590</v>
      </c>
      <c r="BL281" s="5">
        <f t="shared" si="77"/>
        <v>14828.928571428571</v>
      </c>
    </row>
    <row r="282" spans="1:64" x14ac:dyDescent="0.25">
      <c r="A282" s="6">
        <v>277</v>
      </c>
      <c r="B282" s="4">
        <v>78</v>
      </c>
      <c r="C282" s="4">
        <v>82</v>
      </c>
      <c r="D282" s="4">
        <v>48</v>
      </c>
      <c r="E282" s="4">
        <v>90</v>
      </c>
      <c r="F282" s="4">
        <v>50</v>
      </c>
      <c r="G282" s="4">
        <v>49</v>
      </c>
      <c r="H282" s="4">
        <v>52</v>
      </c>
      <c r="I282" s="4">
        <v>53.6</v>
      </c>
      <c r="J282" s="4">
        <v>65</v>
      </c>
      <c r="K282" s="4">
        <v>69</v>
      </c>
      <c r="L282" s="4">
        <v>61</v>
      </c>
      <c r="M282" s="4">
        <v>78</v>
      </c>
      <c r="N282" s="4">
        <v>68</v>
      </c>
      <c r="O282" s="4">
        <v>60</v>
      </c>
      <c r="P282" s="5">
        <f t="shared" si="73"/>
        <v>64.542857142857144</v>
      </c>
      <c r="R282" s="44">
        <f t="shared" si="74"/>
        <v>4971.1934156378593</v>
      </c>
      <c r="S282" s="44">
        <f t="shared" si="78"/>
        <v>4475.5829760535398</v>
      </c>
      <c r="T282" s="44">
        <f t="shared" si="79"/>
        <v>4192.3465703971124</v>
      </c>
      <c r="U282" s="44">
        <f t="shared" si="80"/>
        <v>4184.622754491018</v>
      </c>
      <c r="V282" s="44">
        <f t="shared" si="81"/>
        <v>4050.7541297581993</v>
      </c>
      <c r="W282" s="44">
        <f t="shared" si="82"/>
        <v>4503.041330907201</v>
      </c>
      <c r="X282" s="44">
        <f t="shared" si="83"/>
        <v>4339.5800062106291</v>
      </c>
      <c r="Y282" s="44">
        <f t="shared" si="84"/>
        <v>3570.3526598924091</v>
      </c>
      <c r="Z282" s="44">
        <f t="shared" si="85"/>
        <v>5073.7329318028123</v>
      </c>
      <c r="AA282" s="44">
        <f t="shared" si="86"/>
        <v>4055.3507301891304</v>
      </c>
      <c r="AB282" s="44">
        <f t="shared" si="87"/>
        <v>4479.7058823529414</v>
      </c>
      <c r="AC282" s="44">
        <f t="shared" si="88"/>
        <v>4087.3749404478326</v>
      </c>
      <c r="AD282" s="44">
        <f t="shared" si="89"/>
        <v>4091.3978494623657</v>
      </c>
      <c r="AE282" s="44">
        <f t="shared" si="90"/>
        <v>4328.3065512978983</v>
      </c>
      <c r="AF282" s="5">
        <f t="shared" si="75"/>
        <v>4314.5244806357823</v>
      </c>
      <c r="AH282" s="9">
        <v>36.450000000000003</v>
      </c>
      <c r="AI282" s="9">
        <v>41.599049999999998</v>
      </c>
      <c r="AJ282" s="9">
        <v>41.55</v>
      </c>
      <c r="AK282" s="9">
        <v>41.75</v>
      </c>
      <c r="AL282" s="10">
        <v>41.77</v>
      </c>
      <c r="AM282" s="10">
        <v>38.47</v>
      </c>
      <c r="AN282" s="9">
        <v>43.939736040609141</v>
      </c>
      <c r="AO282" s="10">
        <v>50.19</v>
      </c>
      <c r="AP282" s="9">
        <v>35.713350000000005</v>
      </c>
      <c r="AQ282" s="10">
        <v>41.77</v>
      </c>
      <c r="AR282" s="10">
        <v>40.799999999999997</v>
      </c>
      <c r="AS282" s="9">
        <v>41.98</v>
      </c>
      <c r="AT282" s="10">
        <v>44.64</v>
      </c>
      <c r="AU282" s="9">
        <v>40.450000000000003</v>
      </c>
      <c r="AV282" s="10">
        <f t="shared" si="76"/>
        <v>41.505152574329223</v>
      </c>
      <c r="AX282" s="4">
        <v>15100</v>
      </c>
      <c r="AY282" s="4">
        <v>15515</v>
      </c>
      <c r="AZ282" s="4">
        <v>14516</v>
      </c>
      <c r="BA282" s="4">
        <v>14559</v>
      </c>
      <c r="BB282" s="4">
        <v>14100</v>
      </c>
      <c r="BC282" s="4">
        <v>14436</v>
      </c>
      <c r="BD282" s="5">
        <v>15890</v>
      </c>
      <c r="BE282" s="4">
        <v>14933</v>
      </c>
      <c r="BF282" s="4">
        <v>15100</v>
      </c>
      <c r="BG282" s="4">
        <v>14116</v>
      </c>
      <c r="BH282" s="5">
        <v>15231</v>
      </c>
      <c r="BI282" s="4">
        <v>14299</v>
      </c>
      <c r="BJ282" s="4">
        <v>15220</v>
      </c>
      <c r="BK282" s="4">
        <v>14590</v>
      </c>
      <c r="BL282" s="5">
        <f t="shared" si="77"/>
        <v>14828.928571428571</v>
      </c>
    </row>
    <row r="283" spans="1:64" x14ac:dyDescent="0.25">
      <c r="A283" s="6">
        <v>278</v>
      </c>
      <c r="B283" s="4">
        <v>78</v>
      </c>
      <c r="C283" s="4">
        <v>82</v>
      </c>
      <c r="D283" s="4">
        <v>48</v>
      </c>
      <c r="E283" s="4">
        <v>90</v>
      </c>
      <c r="F283" s="4">
        <v>50</v>
      </c>
      <c r="G283" s="4">
        <v>49</v>
      </c>
      <c r="H283" s="4">
        <v>52</v>
      </c>
      <c r="I283" s="4">
        <v>53.6</v>
      </c>
      <c r="J283" s="4">
        <v>65</v>
      </c>
      <c r="K283" s="4">
        <v>69</v>
      </c>
      <c r="L283" s="4">
        <v>61</v>
      </c>
      <c r="M283" s="4">
        <v>78</v>
      </c>
      <c r="N283" s="4">
        <v>68</v>
      </c>
      <c r="O283" s="4">
        <v>60</v>
      </c>
      <c r="P283" s="5">
        <f t="shared" si="73"/>
        <v>64.542857142857144</v>
      </c>
      <c r="R283" s="44">
        <f t="shared" si="74"/>
        <v>4971.1934156378593</v>
      </c>
      <c r="S283" s="44">
        <f t="shared" si="78"/>
        <v>4475.5829760535398</v>
      </c>
      <c r="T283" s="44">
        <f t="shared" si="79"/>
        <v>4192.3465703971124</v>
      </c>
      <c r="U283" s="44">
        <f t="shared" si="80"/>
        <v>4184.622754491018</v>
      </c>
      <c r="V283" s="44">
        <f t="shared" si="81"/>
        <v>4050.7541297581993</v>
      </c>
      <c r="W283" s="44">
        <f t="shared" si="82"/>
        <v>4503.041330907201</v>
      </c>
      <c r="X283" s="44">
        <f t="shared" si="83"/>
        <v>4339.058484758134</v>
      </c>
      <c r="Y283" s="44">
        <f t="shared" si="84"/>
        <v>3570.3526598924091</v>
      </c>
      <c r="Z283" s="44">
        <f t="shared" si="85"/>
        <v>5073.7329318028123</v>
      </c>
      <c r="AA283" s="44">
        <f t="shared" si="86"/>
        <v>4055.3507301891304</v>
      </c>
      <c r="AB283" s="44">
        <f t="shared" si="87"/>
        <v>4479.7058823529414</v>
      </c>
      <c r="AC283" s="44">
        <f t="shared" si="88"/>
        <v>4087.3749404478326</v>
      </c>
      <c r="AD283" s="44">
        <f t="shared" si="89"/>
        <v>4091.3978494623657</v>
      </c>
      <c r="AE283" s="44">
        <f t="shared" si="90"/>
        <v>4328.3065512978983</v>
      </c>
      <c r="AF283" s="5">
        <f t="shared" si="75"/>
        <v>4314.4872291034608</v>
      </c>
      <c r="AH283" s="9">
        <v>36.450000000000003</v>
      </c>
      <c r="AI283" s="9">
        <v>41.599049999999998</v>
      </c>
      <c r="AJ283" s="9">
        <v>41.55</v>
      </c>
      <c r="AK283" s="9">
        <v>41.75</v>
      </c>
      <c r="AL283" s="10">
        <v>41.77</v>
      </c>
      <c r="AM283" s="10">
        <v>38.47</v>
      </c>
      <c r="AN283" s="9">
        <v>43.945017258883247</v>
      </c>
      <c r="AO283" s="10">
        <v>50.19</v>
      </c>
      <c r="AP283" s="9">
        <v>35.713350000000005</v>
      </c>
      <c r="AQ283" s="10">
        <v>41.77</v>
      </c>
      <c r="AR283" s="10">
        <v>40.799999999999997</v>
      </c>
      <c r="AS283" s="9">
        <v>41.98</v>
      </c>
      <c r="AT283" s="10">
        <v>44.64</v>
      </c>
      <c r="AU283" s="9">
        <v>40.450000000000003</v>
      </c>
      <c r="AV283" s="10">
        <f t="shared" si="76"/>
        <v>41.505529804205949</v>
      </c>
      <c r="AX283" s="4">
        <v>15100</v>
      </c>
      <c r="AY283" s="4">
        <v>15515</v>
      </c>
      <c r="AZ283" s="4">
        <v>14516</v>
      </c>
      <c r="BA283" s="4">
        <v>14559</v>
      </c>
      <c r="BB283" s="4">
        <v>14100</v>
      </c>
      <c r="BC283" s="4">
        <v>14436</v>
      </c>
      <c r="BD283" s="5">
        <v>15890</v>
      </c>
      <c r="BE283" s="4">
        <v>14933</v>
      </c>
      <c r="BF283" s="4">
        <v>15100</v>
      </c>
      <c r="BG283" s="4">
        <v>14116</v>
      </c>
      <c r="BH283" s="5">
        <v>15231</v>
      </c>
      <c r="BI283" s="4">
        <v>14299</v>
      </c>
      <c r="BJ283" s="4">
        <v>15220</v>
      </c>
      <c r="BK283" s="4">
        <v>14590</v>
      </c>
      <c r="BL283" s="5">
        <f t="shared" si="77"/>
        <v>14828.928571428571</v>
      </c>
    </row>
    <row r="284" spans="1:64" x14ac:dyDescent="0.25">
      <c r="A284" s="6">
        <v>279</v>
      </c>
      <c r="B284" s="4">
        <v>78</v>
      </c>
      <c r="C284" s="4">
        <v>82</v>
      </c>
      <c r="D284" s="4">
        <v>48</v>
      </c>
      <c r="E284" s="4">
        <v>90</v>
      </c>
      <c r="F284" s="4">
        <v>50</v>
      </c>
      <c r="G284" s="4">
        <v>49</v>
      </c>
      <c r="H284" s="4">
        <v>52</v>
      </c>
      <c r="I284" s="4">
        <v>53.6</v>
      </c>
      <c r="J284" s="4">
        <v>65</v>
      </c>
      <c r="K284" s="4">
        <v>69</v>
      </c>
      <c r="L284" s="4">
        <v>61</v>
      </c>
      <c r="M284" s="4">
        <v>78</v>
      </c>
      <c r="N284" s="4">
        <v>68</v>
      </c>
      <c r="O284" s="4">
        <v>60</v>
      </c>
      <c r="P284" s="5">
        <f t="shared" si="73"/>
        <v>64.542857142857144</v>
      </c>
      <c r="R284" s="44">
        <f t="shared" si="74"/>
        <v>4971.1934156378593</v>
      </c>
      <c r="S284" s="44">
        <f t="shared" si="78"/>
        <v>4475.5829760535398</v>
      </c>
      <c r="T284" s="44">
        <f t="shared" si="79"/>
        <v>4192.3465703971124</v>
      </c>
      <c r="U284" s="44">
        <f t="shared" si="80"/>
        <v>4184.622754491018</v>
      </c>
      <c r="V284" s="44">
        <f t="shared" si="81"/>
        <v>4050.7541297581993</v>
      </c>
      <c r="W284" s="44">
        <f t="shared" si="82"/>
        <v>4503.041330907201</v>
      </c>
      <c r="X284" s="44">
        <f t="shared" si="83"/>
        <v>4338.5370886412438</v>
      </c>
      <c r="Y284" s="44">
        <f t="shared" si="84"/>
        <v>3570.3526598924091</v>
      </c>
      <c r="Z284" s="44">
        <f t="shared" si="85"/>
        <v>5073.7329318028123</v>
      </c>
      <c r="AA284" s="44">
        <f t="shared" si="86"/>
        <v>4055.3507301891304</v>
      </c>
      <c r="AB284" s="44">
        <f t="shared" si="87"/>
        <v>4479.7058823529414</v>
      </c>
      <c r="AC284" s="44">
        <f t="shared" si="88"/>
        <v>4087.3749404478326</v>
      </c>
      <c r="AD284" s="44">
        <f t="shared" si="89"/>
        <v>4091.3978494623657</v>
      </c>
      <c r="AE284" s="44">
        <f t="shared" si="90"/>
        <v>4328.3065512978983</v>
      </c>
      <c r="AF284" s="5">
        <f t="shared" si="75"/>
        <v>4314.449986523683</v>
      </c>
      <c r="AH284" s="9">
        <v>36.450000000000003</v>
      </c>
      <c r="AI284" s="9">
        <v>41.599049999999998</v>
      </c>
      <c r="AJ284" s="9">
        <v>41.55</v>
      </c>
      <c r="AK284" s="9">
        <v>41.75</v>
      </c>
      <c r="AL284" s="10">
        <v>41.77</v>
      </c>
      <c r="AM284" s="10">
        <v>38.47</v>
      </c>
      <c r="AN284" s="9">
        <v>43.950298477157361</v>
      </c>
      <c r="AO284" s="10">
        <v>50.19</v>
      </c>
      <c r="AP284" s="9">
        <v>35.713350000000005</v>
      </c>
      <c r="AQ284" s="10">
        <v>41.77</v>
      </c>
      <c r="AR284" s="10">
        <v>40.799999999999997</v>
      </c>
      <c r="AS284" s="9">
        <v>41.98</v>
      </c>
      <c r="AT284" s="10">
        <v>44.64</v>
      </c>
      <c r="AU284" s="9">
        <v>40.450000000000003</v>
      </c>
      <c r="AV284" s="10">
        <f t="shared" si="76"/>
        <v>41.505907034082668</v>
      </c>
      <c r="AX284" s="4">
        <v>15100</v>
      </c>
      <c r="AY284" s="4">
        <v>15515</v>
      </c>
      <c r="AZ284" s="4">
        <v>14516</v>
      </c>
      <c r="BA284" s="4">
        <v>14559</v>
      </c>
      <c r="BB284" s="4">
        <v>14100</v>
      </c>
      <c r="BC284" s="4">
        <v>14436</v>
      </c>
      <c r="BD284" s="5">
        <v>15890</v>
      </c>
      <c r="BE284" s="4">
        <v>14933</v>
      </c>
      <c r="BF284" s="4">
        <v>15100</v>
      </c>
      <c r="BG284" s="4">
        <v>14116</v>
      </c>
      <c r="BH284" s="5">
        <v>15231</v>
      </c>
      <c r="BI284" s="4">
        <v>14299</v>
      </c>
      <c r="BJ284" s="4">
        <v>15220</v>
      </c>
      <c r="BK284" s="4">
        <v>14590</v>
      </c>
      <c r="BL284" s="5">
        <f t="shared" si="77"/>
        <v>14828.928571428571</v>
      </c>
    </row>
    <row r="285" spans="1:64" x14ac:dyDescent="0.25">
      <c r="A285" s="6">
        <v>280</v>
      </c>
      <c r="B285" s="4">
        <v>78</v>
      </c>
      <c r="C285" s="4">
        <v>82</v>
      </c>
      <c r="D285" s="4">
        <v>48</v>
      </c>
      <c r="E285" s="4">
        <v>90</v>
      </c>
      <c r="F285" s="4">
        <v>50</v>
      </c>
      <c r="G285" s="4">
        <v>49</v>
      </c>
      <c r="H285" s="4">
        <v>52</v>
      </c>
      <c r="I285" s="4">
        <v>53.6</v>
      </c>
      <c r="J285" s="4">
        <v>65</v>
      </c>
      <c r="K285" s="4">
        <v>69</v>
      </c>
      <c r="L285" s="4">
        <v>61</v>
      </c>
      <c r="M285" s="4">
        <v>78</v>
      </c>
      <c r="N285" s="4">
        <v>68</v>
      </c>
      <c r="O285" s="4">
        <v>60</v>
      </c>
      <c r="P285" s="5">
        <f t="shared" si="73"/>
        <v>64.542857142857144</v>
      </c>
      <c r="R285" s="44">
        <f t="shared" si="74"/>
        <v>4971.1934156378593</v>
      </c>
      <c r="S285" s="44">
        <f t="shared" si="78"/>
        <v>4475.5829760535398</v>
      </c>
      <c r="T285" s="44">
        <f t="shared" si="79"/>
        <v>4192.3465703971124</v>
      </c>
      <c r="U285" s="44">
        <f t="shared" si="80"/>
        <v>4184.622754491018</v>
      </c>
      <c r="V285" s="44">
        <f t="shared" si="81"/>
        <v>4050.7541297581993</v>
      </c>
      <c r="W285" s="44">
        <f t="shared" si="82"/>
        <v>4503.041330907201</v>
      </c>
      <c r="X285" s="44">
        <f t="shared" si="83"/>
        <v>4338.0158178147822</v>
      </c>
      <c r="Y285" s="44">
        <f t="shared" si="84"/>
        <v>3570.3526598924091</v>
      </c>
      <c r="Z285" s="44">
        <f t="shared" si="85"/>
        <v>5073.7329318028123</v>
      </c>
      <c r="AA285" s="44">
        <f t="shared" si="86"/>
        <v>4055.3507301891304</v>
      </c>
      <c r="AB285" s="44">
        <f t="shared" si="87"/>
        <v>4479.7058823529414</v>
      </c>
      <c r="AC285" s="44">
        <f t="shared" si="88"/>
        <v>4087.3749404478326</v>
      </c>
      <c r="AD285" s="44">
        <f t="shared" si="89"/>
        <v>4091.3978494623657</v>
      </c>
      <c r="AE285" s="44">
        <f t="shared" si="90"/>
        <v>4328.3065512978983</v>
      </c>
      <c r="AF285" s="5">
        <f t="shared" si="75"/>
        <v>4314.4127528932213</v>
      </c>
      <c r="AH285" s="9">
        <v>36.450000000000003</v>
      </c>
      <c r="AI285" s="9">
        <v>41.599049999999998</v>
      </c>
      <c r="AJ285" s="9">
        <v>41.55</v>
      </c>
      <c r="AK285" s="9">
        <v>41.75</v>
      </c>
      <c r="AL285" s="10">
        <v>41.77</v>
      </c>
      <c r="AM285" s="10">
        <v>38.47</v>
      </c>
      <c r="AN285" s="9">
        <v>43.955579695431474</v>
      </c>
      <c r="AO285" s="10">
        <v>50.19</v>
      </c>
      <c r="AP285" s="9">
        <v>35.713350000000005</v>
      </c>
      <c r="AQ285" s="10">
        <v>41.77</v>
      </c>
      <c r="AR285" s="10">
        <v>40.799999999999997</v>
      </c>
      <c r="AS285" s="9">
        <v>41.98</v>
      </c>
      <c r="AT285" s="10">
        <v>44.64</v>
      </c>
      <c r="AU285" s="9">
        <v>40.450000000000003</v>
      </c>
      <c r="AV285" s="10">
        <f t="shared" si="76"/>
        <v>41.506284263959394</v>
      </c>
      <c r="AX285" s="4">
        <v>15100</v>
      </c>
      <c r="AY285" s="4">
        <v>15515</v>
      </c>
      <c r="AZ285" s="4">
        <v>14516</v>
      </c>
      <c r="BA285" s="4">
        <v>14559</v>
      </c>
      <c r="BB285" s="4">
        <v>14100</v>
      </c>
      <c r="BC285" s="4">
        <v>14436</v>
      </c>
      <c r="BD285" s="5">
        <v>15890</v>
      </c>
      <c r="BE285" s="4">
        <v>14933</v>
      </c>
      <c r="BF285" s="4">
        <v>15100</v>
      </c>
      <c r="BG285" s="4">
        <v>14116</v>
      </c>
      <c r="BH285" s="5">
        <v>15231</v>
      </c>
      <c r="BI285" s="4">
        <v>14299</v>
      </c>
      <c r="BJ285" s="4">
        <v>15220</v>
      </c>
      <c r="BK285" s="4">
        <v>14590</v>
      </c>
      <c r="BL285" s="5">
        <f t="shared" si="77"/>
        <v>14828.928571428571</v>
      </c>
    </row>
    <row r="286" spans="1:64" x14ac:dyDescent="0.25">
      <c r="A286" s="6">
        <v>281</v>
      </c>
      <c r="B286" s="4">
        <v>78</v>
      </c>
      <c r="C286" s="4">
        <v>82</v>
      </c>
      <c r="D286" s="4">
        <v>48</v>
      </c>
      <c r="E286" s="4">
        <v>90</v>
      </c>
      <c r="F286" s="4">
        <v>50</v>
      </c>
      <c r="G286" s="4">
        <v>49</v>
      </c>
      <c r="H286" s="4">
        <v>52</v>
      </c>
      <c r="I286" s="4">
        <v>53.6</v>
      </c>
      <c r="J286" s="4">
        <v>65</v>
      </c>
      <c r="K286" s="4">
        <v>69</v>
      </c>
      <c r="L286" s="4">
        <v>61</v>
      </c>
      <c r="M286" s="4">
        <v>78</v>
      </c>
      <c r="N286" s="4">
        <v>68</v>
      </c>
      <c r="O286" s="4">
        <v>60</v>
      </c>
      <c r="P286" s="5">
        <f t="shared" si="73"/>
        <v>64.542857142857144</v>
      </c>
      <c r="R286" s="44">
        <f t="shared" si="74"/>
        <v>4971.1934156378593</v>
      </c>
      <c r="S286" s="44">
        <f t="shared" si="78"/>
        <v>4475.5829760535398</v>
      </c>
      <c r="T286" s="44">
        <f t="shared" si="79"/>
        <v>4192.3465703971124</v>
      </c>
      <c r="U286" s="44">
        <f t="shared" si="80"/>
        <v>4184.622754491018</v>
      </c>
      <c r="V286" s="44">
        <f t="shared" si="81"/>
        <v>4050.7541297581993</v>
      </c>
      <c r="W286" s="44">
        <f t="shared" si="82"/>
        <v>4503.041330907201</v>
      </c>
      <c r="X286" s="44">
        <f t="shared" si="83"/>
        <v>4337.4946722335935</v>
      </c>
      <c r="Y286" s="44">
        <f t="shared" si="84"/>
        <v>3570.3526598924091</v>
      </c>
      <c r="Z286" s="44">
        <f t="shared" si="85"/>
        <v>5073.7329318028123</v>
      </c>
      <c r="AA286" s="44">
        <f t="shared" si="86"/>
        <v>4055.3507301891304</v>
      </c>
      <c r="AB286" s="44">
        <f t="shared" si="87"/>
        <v>4479.7058823529414</v>
      </c>
      <c r="AC286" s="44">
        <f t="shared" si="88"/>
        <v>4087.3749404478326</v>
      </c>
      <c r="AD286" s="44">
        <f t="shared" si="89"/>
        <v>4091.3978494623657</v>
      </c>
      <c r="AE286" s="44">
        <f t="shared" si="90"/>
        <v>4328.3065512978983</v>
      </c>
      <c r="AF286" s="5">
        <f t="shared" si="75"/>
        <v>4314.3755282088514</v>
      </c>
      <c r="AH286" s="9">
        <v>36.450000000000003</v>
      </c>
      <c r="AI286" s="9">
        <v>41.599049999999998</v>
      </c>
      <c r="AJ286" s="9">
        <v>41.55</v>
      </c>
      <c r="AK286" s="9">
        <v>41.75</v>
      </c>
      <c r="AL286" s="10">
        <v>41.77</v>
      </c>
      <c r="AM286" s="10">
        <v>38.47</v>
      </c>
      <c r="AN286" s="9">
        <v>43.960860913705581</v>
      </c>
      <c r="AO286" s="10">
        <v>50.19</v>
      </c>
      <c r="AP286" s="9">
        <v>35.713350000000005</v>
      </c>
      <c r="AQ286" s="10">
        <v>41.77</v>
      </c>
      <c r="AR286" s="10">
        <v>40.799999999999997</v>
      </c>
      <c r="AS286" s="9">
        <v>41.98</v>
      </c>
      <c r="AT286" s="10">
        <v>44.64</v>
      </c>
      <c r="AU286" s="9">
        <v>40.450000000000003</v>
      </c>
      <c r="AV286" s="10">
        <f t="shared" si="76"/>
        <v>41.50666149383612</v>
      </c>
      <c r="AX286" s="4">
        <v>15100</v>
      </c>
      <c r="AY286" s="4">
        <v>15515</v>
      </c>
      <c r="AZ286" s="4">
        <v>14516</v>
      </c>
      <c r="BA286" s="4">
        <v>14559</v>
      </c>
      <c r="BB286" s="4">
        <v>14100</v>
      </c>
      <c r="BC286" s="4">
        <v>14436</v>
      </c>
      <c r="BD286" s="5">
        <v>15890</v>
      </c>
      <c r="BE286" s="4">
        <v>14933</v>
      </c>
      <c r="BF286" s="4">
        <v>15100</v>
      </c>
      <c r="BG286" s="4">
        <v>14116</v>
      </c>
      <c r="BH286" s="5">
        <v>15231</v>
      </c>
      <c r="BI286" s="4">
        <v>14299</v>
      </c>
      <c r="BJ286" s="4">
        <v>15220</v>
      </c>
      <c r="BK286" s="4">
        <v>14590</v>
      </c>
      <c r="BL286" s="5">
        <f t="shared" si="77"/>
        <v>14828.928571428571</v>
      </c>
    </row>
    <row r="287" spans="1:64" x14ac:dyDescent="0.25">
      <c r="A287" s="6">
        <v>282</v>
      </c>
      <c r="B287" s="4">
        <v>78</v>
      </c>
      <c r="C287" s="4">
        <v>82</v>
      </c>
      <c r="D287" s="4">
        <v>48</v>
      </c>
      <c r="E287" s="4">
        <v>90</v>
      </c>
      <c r="F287" s="4">
        <v>50</v>
      </c>
      <c r="G287" s="4">
        <v>49</v>
      </c>
      <c r="H287" s="4">
        <v>52</v>
      </c>
      <c r="I287" s="4">
        <v>53.6</v>
      </c>
      <c r="J287" s="4">
        <v>65</v>
      </c>
      <c r="K287" s="4">
        <v>69</v>
      </c>
      <c r="L287" s="4">
        <v>61</v>
      </c>
      <c r="M287" s="4">
        <v>78</v>
      </c>
      <c r="N287" s="4">
        <v>68</v>
      </c>
      <c r="O287" s="4">
        <v>60</v>
      </c>
      <c r="P287" s="5">
        <f t="shared" si="73"/>
        <v>64.542857142857144</v>
      </c>
      <c r="R287" s="44">
        <f t="shared" si="74"/>
        <v>4971.1934156378593</v>
      </c>
      <c r="S287" s="44">
        <f t="shared" si="78"/>
        <v>4475.5829760535398</v>
      </c>
      <c r="T287" s="44">
        <f t="shared" si="79"/>
        <v>4192.3465703971124</v>
      </c>
      <c r="U287" s="44">
        <f t="shared" si="80"/>
        <v>4184.622754491018</v>
      </c>
      <c r="V287" s="44">
        <f t="shared" si="81"/>
        <v>4050.7541297581993</v>
      </c>
      <c r="W287" s="44">
        <f t="shared" si="82"/>
        <v>4503.041330907201</v>
      </c>
      <c r="X287" s="44">
        <f t="shared" si="83"/>
        <v>4336.9736518525442</v>
      </c>
      <c r="Y287" s="44">
        <f t="shared" si="84"/>
        <v>3570.3526598924091</v>
      </c>
      <c r="Z287" s="44">
        <f t="shared" si="85"/>
        <v>5073.7329318028123</v>
      </c>
      <c r="AA287" s="44">
        <f t="shared" si="86"/>
        <v>4055.3507301891304</v>
      </c>
      <c r="AB287" s="44">
        <f t="shared" si="87"/>
        <v>4479.7058823529414</v>
      </c>
      <c r="AC287" s="44">
        <f t="shared" si="88"/>
        <v>4087.3749404478326</v>
      </c>
      <c r="AD287" s="44">
        <f t="shared" si="89"/>
        <v>4091.3978494623657</v>
      </c>
      <c r="AE287" s="44">
        <f t="shared" si="90"/>
        <v>4328.3065512978983</v>
      </c>
      <c r="AF287" s="5">
        <f t="shared" si="75"/>
        <v>4314.3383124673474</v>
      </c>
      <c r="AH287" s="9">
        <v>36.450000000000003</v>
      </c>
      <c r="AI287" s="9">
        <v>41.599049999999998</v>
      </c>
      <c r="AJ287" s="9">
        <v>41.55</v>
      </c>
      <c r="AK287" s="9">
        <v>41.75</v>
      </c>
      <c r="AL287" s="10">
        <v>41.77</v>
      </c>
      <c r="AM287" s="10">
        <v>38.47</v>
      </c>
      <c r="AN287" s="9">
        <v>43.966142131979701</v>
      </c>
      <c r="AO287" s="10">
        <v>50.19</v>
      </c>
      <c r="AP287" s="9">
        <v>35.713350000000005</v>
      </c>
      <c r="AQ287" s="10">
        <v>41.77</v>
      </c>
      <c r="AR287" s="10">
        <v>40.799999999999997</v>
      </c>
      <c r="AS287" s="9">
        <v>41.98</v>
      </c>
      <c r="AT287" s="10">
        <v>44.64</v>
      </c>
      <c r="AU287" s="9">
        <v>40.450000000000003</v>
      </c>
      <c r="AV287" s="10">
        <f t="shared" si="76"/>
        <v>41.507038723712846</v>
      </c>
      <c r="AX287" s="4">
        <v>15100</v>
      </c>
      <c r="AY287" s="4">
        <v>15515</v>
      </c>
      <c r="AZ287" s="4">
        <v>14516</v>
      </c>
      <c r="BA287" s="4">
        <v>14559</v>
      </c>
      <c r="BB287" s="4">
        <v>14100</v>
      </c>
      <c r="BC287" s="4">
        <v>14436</v>
      </c>
      <c r="BD287" s="5">
        <v>15890</v>
      </c>
      <c r="BE287" s="4">
        <v>14933</v>
      </c>
      <c r="BF287" s="4">
        <v>15100</v>
      </c>
      <c r="BG287" s="4">
        <v>14116</v>
      </c>
      <c r="BH287" s="5">
        <v>15231</v>
      </c>
      <c r="BI287" s="4">
        <v>14299</v>
      </c>
      <c r="BJ287" s="4">
        <v>15220</v>
      </c>
      <c r="BK287" s="4">
        <v>14590</v>
      </c>
      <c r="BL287" s="5">
        <f t="shared" si="77"/>
        <v>14828.928571428571</v>
      </c>
    </row>
    <row r="288" spans="1:64" x14ac:dyDescent="0.25">
      <c r="A288" s="6">
        <v>283</v>
      </c>
      <c r="B288" s="4">
        <v>78</v>
      </c>
      <c r="C288" s="4">
        <v>82</v>
      </c>
      <c r="D288" s="4">
        <v>48</v>
      </c>
      <c r="E288" s="4">
        <v>90</v>
      </c>
      <c r="F288" s="4">
        <v>50</v>
      </c>
      <c r="G288" s="4">
        <v>49</v>
      </c>
      <c r="H288" s="4">
        <v>52</v>
      </c>
      <c r="I288" s="4">
        <v>53.6</v>
      </c>
      <c r="J288" s="4">
        <v>65</v>
      </c>
      <c r="K288" s="4">
        <v>69</v>
      </c>
      <c r="L288" s="4">
        <v>61</v>
      </c>
      <c r="M288" s="4">
        <v>78</v>
      </c>
      <c r="N288" s="4">
        <v>68</v>
      </c>
      <c r="O288" s="4">
        <v>60</v>
      </c>
      <c r="P288" s="5">
        <f t="shared" si="73"/>
        <v>64.542857142857144</v>
      </c>
      <c r="R288" s="44">
        <f t="shared" si="74"/>
        <v>4971.1934156378593</v>
      </c>
      <c r="S288" s="44">
        <f t="shared" si="78"/>
        <v>4475.5829760535398</v>
      </c>
      <c r="T288" s="44">
        <f t="shared" si="79"/>
        <v>4192.3465703971124</v>
      </c>
      <c r="U288" s="44">
        <f t="shared" si="80"/>
        <v>4184.622754491018</v>
      </c>
      <c r="V288" s="44">
        <f t="shared" si="81"/>
        <v>4050.7541297581993</v>
      </c>
      <c r="W288" s="44">
        <f t="shared" si="82"/>
        <v>4503.041330907201</v>
      </c>
      <c r="X288" s="44">
        <f t="shared" si="83"/>
        <v>4336.4527566265224</v>
      </c>
      <c r="Y288" s="44">
        <f t="shared" si="84"/>
        <v>3570.3526598924091</v>
      </c>
      <c r="Z288" s="44">
        <f t="shared" si="85"/>
        <v>5073.7329318028123</v>
      </c>
      <c r="AA288" s="44">
        <f t="shared" si="86"/>
        <v>4055.3507301891304</v>
      </c>
      <c r="AB288" s="44">
        <f t="shared" si="87"/>
        <v>4479.7058823529414</v>
      </c>
      <c r="AC288" s="44">
        <f t="shared" si="88"/>
        <v>4087.3749404478326</v>
      </c>
      <c r="AD288" s="44">
        <f t="shared" si="89"/>
        <v>4091.3978494623657</v>
      </c>
      <c r="AE288" s="44">
        <f t="shared" si="90"/>
        <v>4328.3065512978983</v>
      </c>
      <c r="AF288" s="5">
        <f t="shared" si="75"/>
        <v>4314.3011056654886</v>
      </c>
      <c r="AH288" s="9">
        <v>36.450000000000003</v>
      </c>
      <c r="AI288" s="9">
        <v>41.599049999999998</v>
      </c>
      <c r="AJ288" s="9">
        <v>41.55</v>
      </c>
      <c r="AK288" s="9">
        <v>41.75</v>
      </c>
      <c r="AL288" s="10">
        <v>41.77</v>
      </c>
      <c r="AM288" s="10">
        <v>38.47</v>
      </c>
      <c r="AN288" s="9">
        <v>43.971423350253815</v>
      </c>
      <c r="AO288" s="10">
        <v>50.19</v>
      </c>
      <c r="AP288" s="9">
        <v>35.713350000000005</v>
      </c>
      <c r="AQ288" s="10">
        <v>41.77</v>
      </c>
      <c r="AR288" s="10">
        <v>40.799999999999997</v>
      </c>
      <c r="AS288" s="9">
        <v>41.98</v>
      </c>
      <c r="AT288" s="10">
        <v>44.64</v>
      </c>
      <c r="AU288" s="9">
        <v>40.450000000000003</v>
      </c>
      <c r="AV288" s="10">
        <f t="shared" si="76"/>
        <v>41.507415953589557</v>
      </c>
      <c r="AX288" s="4">
        <v>15100</v>
      </c>
      <c r="AY288" s="4">
        <v>15515</v>
      </c>
      <c r="AZ288" s="4">
        <v>14516</v>
      </c>
      <c r="BA288" s="4">
        <v>14559</v>
      </c>
      <c r="BB288" s="4">
        <v>14100</v>
      </c>
      <c r="BC288" s="4">
        <v>14436</v>
      </c>
      <c r="BD288" s="5">
        <v>15890</v>
      </c>
      <c r="BE288" s="4">
        <v>14933</v>
      </c>
      <c r="BF288" s="4">
        <v>15100</v>
      </c>
      <c r="BG288" s="4">
        <v>14116</v>
      </c>
      <c r="BH288" s="5">
        <v>15231</v>
      </c>
      <c r="BI288" s="4">
        <v>14299</v>
      </c>
      <c r="BJ288" s="4">
        <v>15220</v>
      </c>
      <c r="BK288" s="4">
        <v>14590</v>
      </c>
      <c r="BL288" s="5">
        <f t="shared" si="77"/>
        <v>14828.928571428571</v>
      </c>
    </row>
    <row r="289" spans="1:64" x14ac:dyDescent="0.25">
      <c r="A289" s="6">
        <v>284</v>
      </c>
      <c r="B289" s="4">
        <v>78</v>
      </c>
      <c r="C289" s="4">
        <v>82</v>
      </c>
      <c r="D289" s="4">
        <v>48</v>
      </c>
      <c r="E289" s="4">
        <v>90</v>
      </c>
      <c r="F289" s="4">
        <v>50</v>
      </c>
      <c r="G289" s="4">
        <v>49</v>
      </c>
      <c r="H289" s="4">
        <v>52</v>
      </c>
      <c r="I289" s="4">
        <v>53.6</v>
      </c>
      <c r="J289" s="4">
        <v>65</v>
      </c>
      <c r="K289" s="4">
        <v>69</v>
      </c>
      <c r="L289" s="4">
        <v>61</v>
      </c>
      <c r="M289" s="4">
        <v>78</v>
      </c>
      <c r="N289" s="4">
        <v>68</v>
      </c>
      <c r="O289" s="4">
        <v>60</v>
      </c>
      <c r="P289" s="5">
        <f t="shared" si="73"/>
        <v>64.542857142857144</v>
      </c>
      <c r="R289" s="44">
        <f t="shared" si="74"/>
        <v>4971.1934156378593</v>
      </c>
      <c r="S289" s="44">
        <f t="shared" si="78"/>
        <v>4475.5829760535398</v>
      </c>
      <c r="T289" s="44">
        <f t="shared" si="79"/>
        <v>4192.3465703971124</v>
      </c>
      <c r="U289" s="44">
        <f t="shared" si="80"/>
        <v>4184.622754491018</v>
      </c>
      <c r="V289" s="44">
        <f t="shared" si="81"/>
        <v>4050.7541297581993</v>
      </c>
      <c r="W289" s="44">
        <f t="shared" si="82"/>
        <v>4503.041330907201</v>
      </c>
      <c r="X289" s="44">
        <f t="shared" si="83"/>
        <v>4335.9319865104408</v>
      </c>
      <c r="Y289" s="44">
        <f t="shared" si="84"/>
        <v>3570.3526598924091</v>
      </c>
      <c r="Z289" s="44">
        <f t="shared" si="85"/>
        <v>5073.7329318028123</v>
      </c>
      <c r="AA289" s="44">
        <f t="shared" si="86"/>
        <v>4055.3507301891304</v>
      </c>
      <c r="AB289" s="44">
        <f t="shared" si="87"/>
        <v>4479.7058823529414</v>
      </c>
      <c r="AC289" s="44">
        <f t="shared" si="88"/>
        <v>4087.3749404478326</v>
      </c>
      <c r="AD289" s="44">
        <f t="shared" si="89"/>
        <v>4091.3978494623657</v>
      </c>
      <c r="AE289" s="44">
        <f t="shared" si="90"/>
        <v>4328.3065512978983</v>
      </c>
      <c r="AF289" s="5">
        <f t="shared" si="75"/>
        <v>4314.2639078000548</v>
      </c>
      <c r="AH289" s="9">
        <v>36.450000000000003</v>
      </c>
      <c r="AI289" s="9">
        <v>41.599049999999998</v>
      </c>
      <c r="AJ289" s="9">
        <v>41.55</v>
      </c>
      <c r="AK289" s="9">
        <v>41.75</v>
      </c>
      <c r="AL289" s="10">
        <v>41.77</v>
      </c>
      <c r="AM289" s="10">
        <v>38.47</v>
      </c>
      <c r="AN289" s="9">
        <v>43.976704568527914</v>
      </c>
      <c r="AO289" s="10">
        <v>50.19</v>
      </c>
      <c r="AP289" s="9">
        <v>35.713350000000005</v>
      </c>
      <c r="AQ289" s="10">
        <v>41.77</v>
      </c>
      <c r="AR289" s="10">
        <v>40.799999999999997</v>
      </c>
      <c r="AS289" s="9">
        <v>41.98</v>
      </c>
      <c r="AT289" s="10">
        <v>44.64</v>
      </c>
      <c r="AU289" s="9">
        <v>40.450000000000003</v>
      </c>
      <c r="AV289" s="10">
        <f t="shared" si="76"/>
        <v>41.507793183466283</v>
      </c>
      <c r="AX289" s="4">
        <v>15100</v>
      </c>
      <c r="AY289" s="4">
        <v>15515</v>
      </c>
      <c r="AZ289" s="4">
        <v>14516</v>
      </c>
      <c r="BA289" s="4">
        <v>14559</v>
      </c>
      <c r="BB289" s="4">
        <v>14100</v>
      </c>
      <c r="BC289" s="4">
        <v>14436</v>
      </c>
      <c r="BD289" s="5">
        <v>15890</v>
      </c>
      <c r="BE289" s="4">
        <v>14933</v>
      </c>
      <c r="BF289" s="4">
        <v>15100</v>
      </c>
      <c r="BG289" s="4">
        <v>14116</v>
      </c>
      <c r="BH289" s="5">
        <v>15231</v>
      </c>
      <c r="BI289" s="4">
        <v>14299</v>
      </c>
      <c r="BJ289" s="4">
        <v>15220</v>
      </c>
      <c r="BK289" s="4">
        <v>14590</v>
      </c>
      <c r="BL289" s="5">
        <f t="shared" si="77"/>
        <v>14828.928571428571</v>
      </c>
    </row>
    <row r="290" spans="1:64" x14ac:dyDescent="0.25">
      <c r="A290" s="6">
        <v>285</v>
      </c>
      <c r="B290" s="4">
        <v>78</v>
      </c>
      <c r="C290" s="4">
        <v>82</v>
      </c>
      <c r="D290" s="4">
        <v>48</v>
      </c>
      <c r="E290" s="4">
        <v>90</v>
      </c>
      <c r="F290" s="4">
        <v>50</v>
      </c>
      <c r="G290" s="4">
        <v>49</v>
      </c>
      <c r="H290" s="4">
        <v>52</v>
      </c>
      <c r="I290" s="4">
        <v>53.6</v>
      </c>
      <c r="J290" s="4">
        <v>65</v>
      </c>
      <c r="K290" s="4">
        <v>69</v>
      </c>
      <c r="L290" s="4">
        <v>61</v>
      </c>
      <c r="M290" s="4">
        <v>78</v>
      </c>
      <c r="N290" s="4">
        <v>68</v>
      </c>
      <c r="O290" s="4">
        <v>60</v>
      </c>
      <c r="P290" s="5">
        <f t="shared" si="73"/>
        <v>64.542857142857144</v>
      </c>
      <c r="R290" s="44">
        <f t="shared" si="74"/>
        <v>4971.1934156378593</v>
      </c>
      <c r="S290" s="44">
        <f t="shared" si="78"/>
        <v>4475.5829760535398</v>
      </c>
      <c r="T290" s="44">
        <f t="shared" si="79"/>
        <v>4192.3465703971124</v>
      </c>
      <c r="U290" s="44">
        <f t="shared" si="80"/>
        <v>4184.622754491018</v>
      </c>
      <c r="V290" s="44">
        <f t="shared" si="81"/>
        <v>4050.7541297581993</v>
      </c>
      <c r="W290" s="44">
        <f t="shared" si="82"/>
        <v>4503.041330907201</v>
      </c>
      <c r="X290" s="44">
        <f t="shared" si="83"/>
        <v>4335.4113414592266</v>
      </c>
      <c r="Y290" s="44">
        <f t="shared" si="84"/>
        <v>3570.3526598924091</v>
      </c>
      <c r="Z290" s="44">
        <f t="shared" si="85"/>
        <v>5073.7329318028123</v>
      </c>
      <c r="AA290" s="44">
        <f t="shared" si="86"/>
        <v>4055.3507301891304</v>
      </c>
      <c r="AB290" s="44">
        <f t="shared" si="87"/>
        <v>4479.7058823529414</v>
      </c>
      <c r="AC290" s="44">
        <f t="shared" si="88"/>
        <v>4087.3749404478326</v>
      </c>
      <c r="AD290" s="44">
        <f t="shared" si="89"/>
        <v>4091.3978494623657</v>
      </c>
      <c r="AE290" s="44">
        <f t="shared" si="90"/>
        <v>4328.3065512978983</v>
      </c>
      <c r="AF290" s="5">
        <f t="shared" si="75"/>
        <v>4314.2267188678252</v>
      </c>
      <c r="AH290" s="9">
        <v>36.450000000000003</v>
      </c>
      <c r="AI290" s="9">
        <v>41.599049999999998</v>
      </c>
      <c r="AJ290" s="9">
        <v>41.55</v>
      </c>
      <c r="AK290" s="9">
        <v>41.75</v>
      </c>
      <c r="AL290" s="10">
        <v>41.77</v>
      </c>
      <c r="AM290" s="10">
        <v>38.47</v>
      </c>
      <c r="AN290" s="9">
        <v>43.981985786802028</v>
      </c>
      <c r="AO290" s="10">
        <v>50.19</v>
      </c>
      <c r="AP290" s="9">
        <v>35.713350000000005</v>
      </c>
      <c r="AQ290" s="10">
        <v>41.77</v>
      </c>
      <c r="AR290" s="10">
        <v>40.799999999999997</v>
      </c>
      <c r="AS290" s="9">
        <v>41.98</v>
      </c>
      <c r="AT290" s="10">
        <v>44.64</v>
      </c>
      <c r="AU290" s="9">
        <v>40.450000000000003</v>
      </c>
      <c r="AV290" s="10">
        <f t="shared" si="76"/>
        <v>41.508170413343002</v>
      </c>
      <c r="AX290" s="4">
        <v>15100</v>
      </c>
      <c r="AY290" s="4">
        <v>15515</v>
      </c>
      <c r="AZ290" s="4">
        <v>14516</v>
      </c>
      <c r="BA290" s="4">
        <v>14559</v>
      </c>
      <c r="BB290" s="4">
        <v>14100</v>
      </c>
      <c r="BC290" s="4">
        <v>14436</v>
      </c>
      <c r="BD290" s="5">
        <v>15890</v>
      </c>
      <c r="BE290" s="4">
        <v>14933</v>
      </c>
      <c r="BF290" s="4">
        <v>15100</v>
      </c>
      <c r="BG290" s="4">
        <v>14116</v>
      </c>
      <c r="BH290" s="5">
        <v>15231</v>
      </c>
      <c r="BI290" s="4">
        <v>14299</v>
      </c>
      <c r="BJ290" s="4">
        <v>15220</v>
      </c>
      <c r="BK290" s="4">
        <v>14590</v>
      </c>
      <c r="BL290" s="5">
        <f t="shared" si="77"/>
        <v>14828.928571428571</v>
      </c>
    </row>
    <row r="291" spans="1:64" x14ac:dyDescent="0.25">
      <c r="A291" s="6">
        <v>286</v>
      </c>
      <c r="B291" s="4">
        <v>78</v>
      </c>
      <c r="C291" s="4">
        <v>82</v>
      </c>
      <c r="D291" s="4">
        <v>48</v>
      </c>
      <c r="E291" s="4">
        <v>90</v>
      </c>
      <c r="F291" s="4">
        <v>50</v>
      </c>
      <c r="G291" s="4">
        <v>49</v>
      </c>
      <c r="H291" s="4">
        <v>52</v>
      </c>
      <c r="I291" s="4">
        <v>53.6</v>
      </c>
      <c r="J291" s="4">
        <v>65</v>
      </c>
      <c r="K291" s="4">
        <v>69</v>
      </c>
      <c r="L291" s="4">
        <v>61</v>
      </c>
      <c r="M291" s="4">
        <v>78</v>
      </c>
      <c r="N291" s="4">
        <v>68</v>
      </c>
      <c r="O291" s="4">
        <v>60</v>
      </c>
      <c r="P291" s="5">
        <f t="shared" si="73"/>
        <v>64.542857142857144</v>
      </c>
      <c r="R291" s="44">
        <f t="shared" si="74"/>
        <v>4971.1934156378593</v>
      </c>
      <c r="S291" s="44">
        <f t="shared" si="78"/>
        <v>4475.5829760535398</v>
      </c>
      <c r="T291" s="44">
        <f t="shared" si="79"/>
        <v>4192.3465703971124</v>
      </c>
      <c r="U291" s="44">
        <f t="shared" si="80"/>
        <v>4184.622754491018</v>
      </c>
      <c r="V291" s="44">
        <f t="shared" si="81"/>
        <v>4050.7541297581993</v>
      </c>
      <c r="W291" s="44">
        <f t="shared" si="82"/>
        <v>4503.041330907201</v>
      </c>
      <c r="X291" s="44">
        <f t="shared" si="83"/>
        <v>4334.8908214278335</v>
      </c>
      <c r="Y291" s="44">
        <f t="shared" si="84"/>
        <v>3570.3526598924091</v>
      </c>
      <c r="Z291" s="44">
        <f t="shared" si="85"/>
        <v>5073.7329318028123</v>
      </c>
      <c r="AA291" s="44">
        <f t="shared" si="86"/>
        <v>4055.3507301891304</v>
      </c>
      <c r="AB291" s="44">
        <f t="shared" si="87"/>
        <v>4479.7058823529414</v>
      </c>
      <c r="AC291" s="44">
        <f t="shared" si="88"/>
        <v>4087.3749404478326</v>
      </c>
      <c r="AD291" s="44">
        <f t="shared" si="89"/>
        <v>4091.3978494623657</v>
      </c>
      <c r="AE291" s="44">
        <f t="shared" si="90"/>
        <v>4328.3065512978983</v>
      </c>
      <c r="AF291" s="5">
        <f t="shared" si="75"/>
        <v>4314.1895388655821</v>
      </c>
      <c r="AH291" s="9">
        <v>36.450000000000003</v>
      </c>
      <c r="AI291" s="9">
        <v>41.599049999999998</v>
      </c>
      <c r="AJ291" s="9">
        <v>41.55</v>
      </c>
      <c r="AK291" s="9">
        <v>41.75</v>
      </c>
      <c r="AL291" s="10">
        <v>41.77</v>
      </c>
      <c r="AM291" s="10">
        <v>38.47</v>
      </c>
      <c r="AN291" s="9">
        <v>43.987267005076149</v>
      </c>
      <c r="AO291" s="10">
        <v>50.19</v>
      </c>
      <c r="AP291" s="9">
        <v>35.713350000000005</v>
      </c>
      <c r="AQ291" s="10">
        <v>41.77</v>
      </c>
      <c r="AR291" s="10">
        <v>40.799999999999997</v>
      </c>
      <c r="AS291" s="9">
        <v>41.98</v>
      </c>
      <c r="AT291" s="10">
        <v>44.64</v>
      </c>
      <c r="AU291" s="9">
        <v>40.450000000000003</v>
      </c>
      <c r="AV291" s="10">
        <f t="shared" si="76"/>
        <v>41.508547643219728</v>
      </c>
      <c r="AX291" s="4">
        <v>15100</v>
      </c>
      <c r="AY291" s="4">
        <v>15515</v>
      </c>
      <c r="AZ291" s="4">
        <v>14516</v>
      </c>
      <c r="BA291" s="4">
        <v>14559</v>
      </c>
      <c r="BB291" s="4">
        <v>14100</v>
      </c>
      <c r="BC291" s="4">
        <v>14436</v>
      </c>
      <c r="BD291" s="5">
        <v>15890</v>
      </c>
      <c r="BE291" s="4">
        <v>14933</v>
      </c>
      <c r="BF291" s="4">
        <v>15100</v>
      </c>
      <c r="BG291" s="4">
        <v>14116</v>
      </c>
      <c r="BH291" s="5">
        <v>15231</v>
      </c>
      <c r="BI291" s="4">
        <v>14299</v>
      </c>
      <c r="BJ291" s="4">
        <v>15220</v>
      </c>
      <c r="BK291" s="4">
        <v>14590</v>
      </c>
      <c r="BL291" s="5">
        <f t="shared" si="77"/>
        <v>14828.928571428571</v>
      </c>
    </row>
    <row r="292" spans="1:64" x14ac:dyDescent="0.25">
      <c r="A292" s="6">
        <v>287</v>
      </c>
      <c r="B292" s="4">
        <v>78</v>
      </c>
      <c r="C292" s="4">
        <v>82</v>
      </c>
      <c r="D292" s="4">
        <v>48</v>
      </c>
      <c r="E292" s="4">
        <v>90</v>
      </c>
      <c r="F292" s="4">
        <v>50</v>
      </c>
      <c r="G292" s="4">
        <v>49</v>
      </c>
      <c r="H292" s="4">
        <v>52</v>
      </c>
      <c r="I292" s="4">
        <v>53.6</v>
      </c>
      <c r="J292" s="4">
        <v>65</v>
      </c>
      <c r="K292" s="4">
        <v>69</v>
      </c>
      <c r="L292" s="4">
        <v>61</v>
      </c>
      <c r="M292" s="4">
        <v>78</v>
      </c>
      <c r="N292" s="4">
        <v>68</v>
      </c>
      <c r="O292" s="4">
        <v>60</v>
      </c>
      <c r="P292" s="5">
        <f t="shared" si="73"/>
        <v>64.542857142857144</v>
      </c>
      <c r="R292" s="44">
        <f t="shared" si="74"/>
        <v>4971.1934156378593</v>
      </c>
      <c r="S292" s="44">
        <f t="shared" si="78"/>
        <v>4475.5829760535398</v>
      </c>
      <c r="T292" s="44">
        <f t="shared" si="79"/>
        <v>4192.3465703971124</v>
      </c>
      <c r="U292" s="44">
        <f t="shared" si="80"/>
        <v>4184.622754491018</v>
      </c>
      <c r="V292" s="44">
        <f t="shared" si="81"/>
        <v>4050.7541297581993</v>
      </c>
      <c r="W292" s="44">
        <f t="shared" si="82"/>
        <v>4503.041330907201</v>
      </c>
      <c r="X292" s="44">
        <f t="shared" si="83"/>
        <v>4334.3704263712407</v>
      </c>
      <c r="Y292" s="44">
        <f t="shared" si="84"/>
        <v>3570.3526598924091</v>
      </c>
      <c r="Z292" s="44">
        <f t="shared" si="85"/>
        <v>5073.7329318028123</v>
      </c>
      <c r="AA292" s="44">
        <f t="shared" si="86"/>
        <v>4055.3507301891304</v>
      </c>
      <c r="AB292" s="44">
        <f t="shared" si="87"/>
        <v>4479.7058823529414</v>
      </c>
      <c r="AC292" s="44">
        <f t="shared" si="88"/>
        <v>4087.3749404478326</v>
      </c>
      <c r="AD292" s="44">
        <f t="shared" si="89"/>
        <v>4091.3978494623657</v>
      </c>
      <c r="AE292" s="44">
        <f t="shared" si="90"/>
        <v>4328.3065512978983</v>
      </c>
      <c r="AF292" s="5">
        <f t="shared" si="75"/>
        <v>4314.1523677901114</v>
      </c>
      <c r="AH292" s="9">
        <v>36.450000000000003</v>
      </c>
      <c r="AI292" s="9">
        <v>41.599049999999998</v>
      </c>
      <c r="AJ292" s="9">
        <v>41.55</v>
      </c>
      <c r="AK292" s="9">
        <v>41.75</v>
      </c>
      <c r="AL292" s="10">
        <v>41.77</v>
      </c>
      <c r="AM292" s="10">
        <v>38.47</v>
      </c>
      <c r="AN292" s="9">
        <v>43.992548223350255</v>
      </c>
      <c r="AO292" s="10">
        <v>50.19</v>
      </c>
      <c r="AP292" s="9">
        <v>35.713350000000005</v>
      </c>
      <c r="AQ292" s="10">
        <v>41.77</v>
      </c>
      <c r="AR292" s="10">
        <v>40.799999999999997</v>
      </c>
      <c r="AS292" s="9">
        <v>41.98</v>
      </c>
      <c r="AT292" s="10">
        <v>44.64</v>
      </c>
      <c r="AU292" s="9">
        <v>40.450000000000003</v>
      </c>
      <c r="AV292" s="10">
        <f t="shared" si="76"/>
        <v>41.508924873096454</v>
      </c>
      <c r="AX292" s="4">
        <v>15100</v>
      </c>
      <c r="AY292" s="4">
        <v>15515</v>
      </c>
      <c r="AZ292" s="4">
        <v>14516</v>
      </c>
      <c r="BA292" s="4">
        <v>14559</v>
      </c>
      <c r="BB292" s="4">
        <v>14100</v>
      </c>
      <c r="BC292" s="4">
        <v>14436</v>
      </c>
      <c r="BD292" s="5">
        <v>15890</v>
      </c>
      <c r="BE292" s="4">
        <v>14933</v>
      </c>
      <c r="BF292" s="4">
        <v>15100</v>
      </c>
      <c r="BG292" s="4">
        <v>14116</v>
      </c>
      <c r="BH292" s="5">
        <v>15231</v>
      </c>
      <c r="BI292" s="4">
        <v>14299</v>
      </c>
      <c r="BJ292" s="4">
        <v>15220</v>
      </c>
      <c r="BK292" s="4">
        <v>14590</v>
      </c>
      <c r="BL292" s="5">
        <f t="shared" si="77"/>
        <v>14828.928571428571</v>
      </c>
    </row>
    <row r="293" spans="1:64" x14ac:dyDescent="0.25">
      <c r="A293" s="6">
        <v>288</v>
      </c>
      <c r="B293" s="4">
        <v>78</v>
      </c>
      <c r="C293" s="4">
        <v>82</v>
      </c>
      <c r="D293" s="4">
        <v>48</v>
      </c>
      <c r="E293" s="4">
        <v>90</v>
      </c>
      <c r="F293" s="4">
        <v>50</v>
      </c>
      <c r="G293" s="4">
        <v>49</v>
      </c>
      <c r="H293" s="4">
        <v>52</v>
      </c>
      <c r="I293" s="4">
        <v>53.6</v>
      </c>
      <c r="J293" s="4">
        <v>65</v>
      </c>
      <c r="K293" s="4">
        <v>69</v>
      </c>
      <c r="L293" s="4">
        <v>61</v>
      </c>
      <c r="M293" s="4">
        <v>78</v>
      </c>
      <c r="N293" s="4">
        <v>68</v>
      </c>
      <c r="O293" s="4">
        <v>60</v>
      </c>
      <c r="P293" s="5">
        <f t="shared" si="73"/>
        <v>64.542857142857144</v>
      </c>
      <c r="R293" s="44">
        <f t="shared" si="74"/>
        <v>4971.1934156378593</v>
      </c>
      <c r="S293" s="44">
        <f t="shared" si="78"/>
        <v>4475.5829760535398</v>
      </c>
      <c r="T293" s="44">
        <f t="shared" si="79"/>
        <v>4192.3465703971124</v>
      </c>
      <c r="U293" s="44">
        <f t="shared" si="80"/>
        <v>4184.622754491018</v>
      </c>
      <c r="V293" s="44">
        <f t="shared" si="81"/>
        <v>4050.7541297581993</v>
      </c>
      <c r="W293" s="44">
        <f t="shared" si="82"/>
        <v>4503.041330907201</v>
      </c>
      <c r="X293" s="44">
        <f t="shared" si="83"/>
        <v>4333.8501562444399</v>
      </c>
      <c r="Y293" s="44">
        <f t="shared" si="84"/>
        <v>3570.3526598924091</v>
      </c>
      <c r="Z293" s="44">
        <f t="shared" si="85"/>
        <v>5073.7329318028123</v>
      </c>
      <c r="AA293" s="44">
        <f t="shared" si="86"/>
        <v>4055.3507301891304</v>
      </c>
      <c r="AB293" s="44">
        <f t="shared" si="87"/>
        <v>4479.7058823529414</v>
      </c>
      <c r="AC293" s="44">
        <f t="shared" si="88"/>
        <v>4087.3749404478326</v>
      </c>
      <c r="AD293" s="44">
        <f t="shared" si="89"/>
        <v>4091.3978494623657</v>
      </c>
      <c r="AE293" s="44">
        <f t="shared" si="90"/>
        <v>4328.3065512978983</v>
      </c>
      <c r="AF293" s="5">
        <f t="shared" si="75"/>
        <v>4314.115205638197</v>
      </c>
      <c r="AH293" s="9">
        <v>36.450000000000003</v>
      </c>
      <c r="AI293" s="9">
        <v>41.599049999999998</v>
      </c>
      <c r="AJ293" s="9">
        <v>41.55</v>
      </c>
      <c r="AK293" s="9">
        <v>41.75</v>
      </c>
      <c r="AL293" s="10">
        <v>41.77</v>
      </c>
      <c r="AM293" s="10">
        <v>38.47</v>
      </c>
      <c r="AN293" s="9">
        <v>43.997829441624376</v>
      </c>
      <c r="AO293" s="10">
        <v>50.19</v>
      </c>
      <c r="AP293" s="9">
        <v>35.713350000000005</v>
      </c>
      <c r="AQ293" s="10">
        <v>41.77</v>
      </c>
      <c r="AR293" s="10">
        <v>40.799999999999997</v>
      </c>
      <c r="AS293" s="9">
        <v>41.98</v>
      </c>
      <c r="AT293" s="10">
        <v>44.64</v>
      </c>
      <c r="AU293" s="9">
        <v>40.450000000000003</v>
      </c>
      <c r="AV293" s="10">
        <f t="shared" si="76"/>
        <v>41.509302102973173</v>
      </c>
      <c r="AX293" s="4">
        <v>15100</v>
      </c>
      <c r="AY293" s="4">
        <v>15515</v>
      </c>
      <c r="AZ293" s="4">
        <v>14516</v>
      </c>
      <c r="BA293" s="4">
        <v>14559</v>
      </c>
      <c r="BB293" s="4">
        <v>14100</v>
      </c>
      <c r="BC293" s="4">
        <v>14436</v>
      </c>
      <c r="BD293" s="5">
        <v>15890</v>
      </c>
      <c r="BE293" s="4">
        <v>14933</v>
      </c>
      <c r="BF293" s="4">
        <v>15100</v>
      </c>
      <c r="BG293" s="4">
        <v>14116</v>
      </c>
      <c r="BH293" s="5">
        <v>15231</v>
      </c>
      <c r="BI293" s="4">
        <v>14299</v>
      </c>
      <c r="BJ293" s="4">
        <v>15220</v>
      </c>
      <c r="BK293" s="4">
        <v>14590</v>
      </c>
      <c r="BL293" s="5">
        <f t="shared" si="77"/>
        <v>14828.928571428571</v>
      </c>
    </row>
    <row r="294" spans="1:64" x14ac:dyDescent="0.25">
      <c r="A294" s="6">
        <v>289</v>
      </c>
      <c r="B294" s="4">
        <v>78</v>
      </c>
      <c r="C294" s="4">
        <v>82</v>
      </c>
      <c r="D294" s="4">
        <v>48</v>
      </c>
      <c r="E294" s="4">
        <v>90</v>
      </c>
      <c r="F294" s="4">
        <v>50</v>
      </c>
      <c r="G294" s="4">
        <v>49</v>
      </c>
      <c r="H294" s="4">
        <v>52</v>
      </c>
      <c r="I294" s="4">
        <v>53.6</v>
      </c>
      <c r="J294" s="4">
        <v>65</v>
      </c>
      <c r="K294" s="4">
        <v>69</v>
      </c>
      <c r="L294" s="4">
        <v>61</v>
      </c>
      <c r="M294" s="4">
        <v>78</v>
      </c>
      <c r="N294" s="4">
        <v>68</v>
      </c>
      <c r="O294" s="4">
        <v>60</v>
      </c>
      <c r="P294" s="5">
        <f t="shared" si="73"/>
        <v>64.542857142857144</v>
      </c>
      <c r="R294" s="44">
        <f t="shared" si="74"/>
        <v>4971.1934156378593</v>
      </c>
      <c r="S294" s="44">
        <f t="shared" si="78"/>
        <v>4475.5829760535398</v>
      </c>
      <c r="T294" s="44">
        <f t="shared" si="79"/>
        <v>4192.3465703971124</v>
      </c>
      <c r="U294" s="44">
        <f t="shared" si="80"/>
        <v>4184.622754491018</v>
      </c>
      <c r="V294" s="44">
        <f t="shared" si="81"/>
        <v>4050.7541297581993</v>
      </c>
      <c r="W294" s="44">
        <f t="shared" si="82"/>
        <v>4503.041330907201</v>
      </c>
      <c r="X294" s="44">
        <f t="shared" si="83"/>
        <v>4333.3300110024529</v>
      </c>
      <c r="Y294" s="44">
        <f t="shared" si="84"/>
        <v>3570.3526598924091</v>
      </c>
      <c r="Z294" s="44">
        <f t="shared" si="85"/>
        <v>5073.7329318028123</v>
      </c>
      <c r="AA294" s="44">
        <f t="shared" si="86"/>
        <v>4055.3507301891304</v>
      </c>
      <c r="AB294" s="44">
        <f t="shared" si="87"/>
        <v>4479.7058823529414</v>
      </c>
      <c r="AC294" s="44">
        <f t="shared" si="88"/>
        <v>4087.3749404478326</v>
      </c>
      <c r="AD294" s="44">
        <f t="shared" si="89"/>
        <v>4091.3978494623657</v>
      </c>
      <c r="AE294" s="44">
        <f t="shared" si="90"/>
        <v>4328.3065512978983</v>
      </c>
      <c r="AF294" s="5">
        <f t="shared" si="75"/>
        <v>4314.0780524066267</v>
      </c>
      <c r="AH294" s="9">
        <v>36.450000000000003</v>
      </c>
      <c r="AI294" s="9">
        <v>41.599049999999998</v>
      </c>
      <c r="AJ294" s="9">
        <v>41.55</v>
      </c>
      <c r="AK294" s="9">
        <v>41.75</v>
      </c>
      <c r="AL294" s="10">
        <v>41.77</v>
      </c>
      <c r="AM294" s="10">
        <v>38.47</v>
      </c>
      <c r="AN294" s="9">
        <v>44.003110659898475</v>
      </c>
      <c r="AO294" s="10">
        <v>50.19</v>
      </c>
      <c r="AP294" s="9">
        <v>35.713350000000005</v>
      </c>
      <c r="AQ294" s="10">
        <v>41.77</v>
      </c>
      <c r="AR294" s="10">
        <v>40.799999999999997</v>
      </c>
      <c r="AS294" s="9">
        <v>41.98</v>
      </c>
      <c r="AT294" s="10">
        <v>44.64</v>
      </c>
      <c r="AU294" s="9">
        <v>40.450000000000003</v>
      </c>
      <c r="AV294" s="10">
        <f t="shared" si="76"/>
        <v>41.509679332849892</v>
      </c>
      <c r="AX294" s="4">
        <v>15100</v>
      </c>
      <c r="AY294" s="4">
        <v>15515</v>
      </c>
      <c r="AZ294" s="4">
        <v>14516</v>
      </c>
      <c r="BA294" s="4">
        <v>14559</v>
      </c>
      <c r="BB294" s="4">
        <v>14100</v>
      </c>
      <c r="BC294" s="4">
        <v>14436</v>
      </c>
      <c r="BD294" s="5">
        <v>15890</v>
      </c>
      <c r="BE294" s="4">
        <v>14933</v>
      </c>
      <c r="BF294" s="4">
        <v>15100</v>
      </c>
      <c r="BG294" s="4">
        <v>14116</v>
      </c>
      <c r="BH294" s="5">
        <v>15231</v>
      </c>
      <c r="BI294" s="4">
        <v>14299</v>
      </c>
      <c r="BJ294" s="4">
        <v>15220</v>
      </c>
      <c r="BK294" s="4">
        <v>14590</v>
      </c>
      <c r="BL294" s="5">
        <f t="shared" si="77"/>
        <v>14828.928571428571</v>
      </c>
    </row>
    <row r="295" spans="1:64" x14ac:dyDescent="0.25">
      <c r="A295" s="6">
        <v>290</v>
      </c>
      <c r="B295" s="4">
        <v>78</v>
      </c>
      <c r="C295" s="4">
        <v>82</v>
      </c>
      <c r="D295" s="4">
        <v>48</v>
      </c>
      <c r="E295" s="4">
        <v>90</v>
      </c>
      <c r="F295" s="4">
        <v>50</v>
      </c>
      <c r="G295" s="4">
        <v>49</v>
      </c>
      <c r="H295" s="4">
        <v>52</v>
      </c>
      <c r="I295" s="4">
        <v>53.6</v>
      </c>
      <c r="J295" s="4">
        <v>65</v>
      </c>
      <c r="K295" s="4">
        <v>69</v>
      </c>
      <c r="L295" s="4">
        <v>61</v>
      </c>
      <c r="M295" s="4">
        <v>78</v>
      </c>
      <c r="N295" s="4">
        <v>68</v>
      </c>
      <c r="O295" s="4">
        <v>60</v>
      </c>
      <c r="P295" s="5">
        <f t="shared" si="73"/>
        <v>64.542857142857144</v>
      </c>
      <c r="R295" s="44">
        <f t="shared" si="74"/>
        <v>4971.1934156378593</v>
      </c>
      <c r="S295" s="44">
        <f t="shared" si="78"/>
        <v>4475.5829760535398</v>
      </c>
      <c r="T295" s="44">
        <f t="shared" si="79"/>
        <v>4192.3465703971124</v>
      </c>
      <c r="U295" s="44">
        <f t="shared" si="80"/>
        <v>4184.622754491018</v>
      </c>
      <c r="V295" s="44">
        <f t="shared" si="81"/>
        <v>4050.7541297581993</v>
      </c>
      <c r="W295" s="44">
        <f t="shared" si="82"/>
        <v>4503.041330907201</v>
      </c>
      <c r="X295" s="44">
        <f t="shared" si="83"/>
        <v>4332.8099906003163</v>
      </c>
      <c r="Y295" s="44">
        <f t="shared" si="84"/>
        <v>3570.3526598924091</v>
      </c>
      <c r="Z295" s="44">
        <f t="shared" si="85"/>
        <v>5073.7329318028123</v>
      </c>
      <c r="AA295" s="44">
        <f t="shared" si="86"/>
        <v>4055.3507301891304</v>
      </c>
      <c r="AB295" s="44">
        <f t="shared" si="87"/>
        <v>4479.7058823529414</v>
      </c>
      <c r="AC295" s="44">
        <f t="shared" si="88"/>
        <v>4087.3749404478326</v>
      </c>
      <c r="AD295" s="44">
        <f t="shared" si="89"/>
        <v>4091.3978494623657</v>
      </c>
      <c r="AE295" s="44">
        <f t="shared" si="90"/>
        <v>4328.3065512978983</v>
      </c>
      <c r="AF295" s="5">
        <f t="shared" si="75"/>
        <v>4314.0409080921881</v>
      </c>
      <c r="AH295" s="9">
        <v>36.450000000000003</v>
      </c>
      <c r="AI295" s="9">
        <v>41.599049999999998</v>
      </c>
      <c r="AJ295" s="9">
        <v>41.55</v>
      </c>
      <c r="AK295" s="9">
        <v>41.75</v>
      </c>
      <c r="AL295" s="10">
        <v>41.77</v>
      </c>
      <c r="AM295" s="10">
        <v>38.47</v>
      </c>
      <c r="AN295" s="9">
        <v>44.008391878172588</v>
      </c>
      <c r="AO295" s="10">
        <v>50.19</v>
      </c>
      <c r="AP295" s="9">
        <v>35.713350000000005</v>
      </c>
      <c r="AQ295" s="10">
        <v>41.77</v>
      </c>
      <c r="AR295" s="10">
        <v>40.799999999999997</v>
      </c>
      <c r="AS295" s="9">
        <v>41.98</v>
      </c>
      <c r="AT295" s="10">
        <v>44.64</v>
      </c>
      <c r="AU295" s="9">
        <v>40.450000000000003</v>
      </c>
      <c r="AV295" s="10">
        <f t="shared" si="76"/>
        <v>41.510056562726618</v>
      </c>
      <c r="AX295" s="4">
        <v>15100</v>
      </c>
      <c r="AY295" s="4">
        <v>15515</v>
      </c>
      <c r="AZ295" s="4">
        <v>14516</v>
      </c>
      <c r="BA295" s="4">
        <v>14559</v>
      </c>
      <c r="BB295" s="4">
        <v>14100</v>
      </c>
      <c r="BC295" s="4">
        <v>14436</v>
      </c>
      <c r="BD295" s="5">
        <v>15890</v>
      </c>
      <c r="BE295" s="4">
        <v>14933</v>
      </c>
      <c r="BF295" s="4">
        <v>15100</v>
      </c>
      <c r="BG295" s="4">
        <v>14116</v>
      </c>
      <c r="BH295" s="5">
        <v>15231</v>
      </c>
      <c r="BI295" s="4">
        <v>14299</v>
      </c>
      <c r="BJ295" s="4">
        <v>15220</v>
      </c>
      <c r="BK295" s="4">
        <v>14590</v>
      </c>
      <c r="BL295" s="5">
        <f t="shared" si="77"/>
        <v>14828.928571428571</v>
      </c>
    </row>
    <row r="296" spans="1:64" x14ac:dyDescent="0.25">
      <c r="A296" s="6">
        <v>291</v>
      </c>
      <c r="B296" s="4">
        <v>78</v>
      </c>
      <c r="C296" s="4">
        <v>82</v>
      </c>
      <c r="D296" s="4">
        <v>48</v>
      </c>
      <c r="E296" s="4">
        <v>90</v>
      </c>
      <c r="F296" s="4">
        <v>50</v>
      </c>
      <c r="G296" s="4">
        <v>49</v>
      </c>
      <c r="H296" s="4">
        <v>52</v>
      </c>
      <c r="I296" s="4">
        <v>53.6</v>
      </c>
      <c r="J296" s="4">
        <v>65</v>
      </c>
      <c r="K296" s="4">
        <v>69</v>
      </c>
      <c r="L296" s="4">
        <v>61</v>
      </c>
      <c r="M296" s="4">
        <v>78</v>
      </c>
      <c r="N296" s="4">
        <v>68</v>
      </c>
      <c r="O296" s="4">
        <v>60</v>
      </c>
      <c r="P296" s="5">
        <f t="shared" si="73"/>
        <v>64.542857142857144</v>
      </c>
      <c r="R296" s="44">
        <f t="shared" si="74"/>
        <v>4971.1934156378593</v>
      </c>
      <c r="S296" s="44">
        <f t="shared" si="78"/>
        <v>4475.5829760535398</v>
      </c>
      <c r="T296" s="44">
        <f t="shared" si="79"/>
        <v>4192.3465703971124</v>
      </c>
      <c r="U296" s="44">
        <f t="shared" si="80"/>
        <v>4184.622754491018</v>
      </c>
      <c r="V296" s="44">
        <f t="shared" si="81"/>
        <v>4050.7541297581993</v>
      </c>
      <c r="W296" s="44">
        <f t="shared" si="82"/>
        <v>4503.041330907201</v>
      </c>
      <c r="X296" s="44">
        <f t="shared" si="83"/>
        <v>4332.2900949930927</v>
      </c>
      <c r="Y296" s="44">
        <f t="shared" si="84"/>
        <v>3570.3526598924091</v>
      </c>
      <c r="Z296" s="44">
        <f t="shared" si="85"/>
        <v>5073.7329318028123</v>
      </c>
      <c r="AA296" s="44">
        <f t="shared" si="86"/>
        <v>4055.3507301891304</v>
      </c>
      <c r="AB296" s="44">
        <f t="shared" si="87"/>
        <v>4479.7058823529414</v>
      </c>
      <c r="AC296" s="44">
        <f t="shared" si="88"/>
        <v>4087.3749404478326</v>
      </c>
      <c r="AD296" s="44">
        <f t="shared" si="89"/>
        <v>4091.3978494623657</v>
      </c>
      <c r="AE296" s="44">
        <f t="shared" si="90"/>
        <v>4328.3065512978983</v>
      </c>
      <c r="AF296" s="5">
        <f t="shared" si="75"/>
        <v>4314.0037726916726</v>
      </c>
      <c r="AH296" s="9">
        <v>36.450000000000003</v>
      </c>
      <c r="AI296" s="9">
        <v>41.599049999999998</v>
      </c>
      <c r="AJ296" s="9">
        <v>41.55</v>
      </c>
      <c r="AK296" s="9">
        <v>41.75</v>
      </c>
      <c r="AL296" s="10">
        <v>41.77</v>
      </c>
      <c r="AM296" s="10">
        <v>38.47</v>
      </c>
      <c r="AN296" s="9">
        <v>44.013673096446702</v>
      </c>
      <c r="AO296" s="10">
        <v>50.19</v>
      </c>
      <c r="AP296" s="9">
        <v>35.713350000000005</v>
      </c>
      <c r="AQ296" s="10">
        <v>41.77</v>
      </c>
      <c r="AR296" s="10">
        <v>40.799999999999997</v>
      </c>
      <c r="AS296" s="9">
        <v>41.98</v>
      </c>
      <c r="AT296" s="10">
        <v>44.64</v>
      </c>
      <c r="AU296" s="9">
        <v>40.450000000000003</v>
      </c>
      <c r="AV296" s="10">
        <f t="shared" si="76"/>
        <v>41.510433792603344</v>
      </c>
      <c r="AX296" s="4">
        <v>15100</v>
      </c>
      <c r="AY296" s="4">
        <v>15515</v>
      </c>
      <c r="AZ296" s="4">
        <v>14516</v>
      </c>
      <c r="BA296" s="4">
        <v>14559</v>
      </c>
      <c r="BB296" s="4">
        <v>14100</v>
      </c>
      <c r="BC296" s="4">
        <v>14436</v>
      </c>
      <c r="BD296" s="5">
        <v>15890</v>
      </c>
      <c r="BE296" s="4">
        <v>14933</v>
      </c>
      <c r="BF296" s="4">
        <v>15100</v>
      </c>
      <c r="BG296" s="4">
        <v>14116</v>
      </c>
      <c r="BH296" s="5">
        <v>15231</v>
      </c>
      <c r="BI296" s="4">
        <v>14299</v>
      </c>
      <c r="BJ296" s="4">
        <v>15220</v>
      </c>
      <c r="BK296" s="4">
        <v>14590</v>
      </c>
      <c r="BL296" s="5">
        <f t="shared" si="77"/>
        <v>14828.928571428571</v>
      </c>
    </row>
    <row r="297" spans="1:64" x14ac:dyDescent="0.25">
      <c r="A297" s="6">
        <v>292</v>
      </c>
      <c r="B297" s="4">
        <v>78</v>
      </c>
      <c r="C297" s="4">
        <v>82</v>
      </c>
      <c r="D297" s="4">
        <v>48</v>
      </c>
      <c r="E297" s="4">
        <v>90</v>
      </c>
      <c r="F297" s="4">
        <v>50</v>
      </c>
      <c r="G297" s="4">
        <v>49</v>
      </c>
      <c r="H297" s="4">
        <v>52</v>
      </c>
      <c r="I297" s="4">
        <v>53.6</v>
      </c>
      <c r="J297" s="4">
        <v>65</v>
      </c>
      <c r="K297" s="4">
        <v>69</v>
      </c>
      <c r="L297" s="4">
        <v>61</v>
      </c>
      <c r="M297" s="4">
        <v>78</v>
      </c>
      <c r="N297" s="4">
        <v>68</v>
      </c>
      <c r="O297" s="4">
        <v>60</v>
      </c>
      <c r="P297" s="5">
        <f t="shared" si="73"/>
        <v>64.542857142857144</v>
      </c>
      <c r="R297" s="44">
        <f t="shared" si="74"/>
        <v>4971.1934156378593</v>
      </c>
      <c r="S297" s="44">
        <f t="shared" si="78"/>
        <v>4475.5829760535398</v>
      </c>
      <c r="T297" s="44">
        <f t="shared" si="79"/>
        <v>4192.3465703971124</v>
      </c>
      <c r="U297" s="44">
        <f t="shared" si="80"/>
        <v>4184.622754491018</v>
      </c>
      <c r="V297" s="44">
        <f t="shared" si="81"/>
        <v>4050.7541297581993</v>
      </c>
      <c r="W297" s="44">
        <f t="shared" si="82"/>
        <v>4503.041330907201</v>
      </c>
      <c r="X297" s="44">
        <f t="shared" si="83"/>
        <v>4331.7703241358649</v>
      </c>
      <c r="Y297" s="44">
        <f t="shared" si="84"/>
        <v>3570.3526598924091</v>
      </c>
      <c r="Z297" s="44">
        <f t="shared" si="85"/>
        <v>5073.7329318028123</v>
      </c>
      <c r="AA297" s="44">
        <f t="shared" si="86"/>
        <v>4055.3507301891304</v>
      </c>
      <c r="AB297" s="44">
        <f t="shared" si="87"/>
        <v>4479.7058823529414</v>
      </c>
      <c r="AC297" s="44">
        <f t="shared" si="88"/>
        <v>4087.3749404478326</v>
      </c>
      <c r="AD297" s="44">
        <f t="shared" si="89"/>
        <v>4091.3978494623657</v>
      </c>
      <c r="AE297" s="44">
        <f t="shared" si="90"/>
        <v>4328.3065512978983</v>
      </c>
      <c r="AF297" s="5">
        <f t="shared" si="75"/>
        <v>4313.9666462018704</v>
      </c>
      <c r="AH297" s="9">
        <v>36.450000000000003</v>
      </c>
      <c r="AI297" s="9">
        <v>41.599049999999998</v>
      </c>
      <c r="AJ297" s="9">
        <v>41.55</v>
      </c>
      <c r="AK297" s="9">
        <v>41.75</v>
      </c>
      <c r="AL297" s="10">
        <v>41.77</v>
      </c>
      <c r="AM297" s="10">
        <v>38.47</v>
      </c>
      <c r="AN297" s="9">
        <v>44.018954314720816</v>
      </c>
      <c r="AO297" s="10">
        <v>50.19</v>
      </c>
      <c r="AP297" s="9">
        <v>35.713350000000005</v>
      </c>
      <c r="AQ297" s="10">
        <v>41.77</v>
      </c>
      <c r="AR297" s="10">
        <v>40.799999999999997</v>
      </c>
      <c r="AS297" s="9">
        <v>41.98</v>
      </c>
      <c r="AT297" s="10">
        <v>44.64</v>
      </c>
      <c r="AU297" s="9">
        <v>40.450000000000003</v>
      </c>
      <c r="AV297" s="10">
        <f t="shared" si="76"/>
        <v>41.510811022480063</v>
      </c>
      <c r="AX297" s="4">
        <v>15100</v>
      </c>
      <c r="AY297" s="4">
        <v>15515</v>
      </c>
      <c r="AZ297" s="4">
        <v>14516</v>
      </c>
      <c r="BA297" s="4">
        <v>14559</v>
      </c>
      <c r="BB297" s="4">
        <v>14100</v>
      </c>
      <c r="BC297" s="4">
        <v>14436</v>
      </c>
      <c r="BD297" s="5">
        <v>15890</v>
      </c>
      <c r="BE297" s="4">
        <v>14933</v>
      </c>
      <c r="BF297" s="4">
        <v>15100</v>
      </c>
      <c r="BG297" s="4">
        <v>14116</v>
      </c>
      <c r="BH297" s="5">
        <v>15231</v>
      </c>
      <c r="BI297" s="4">
        <v>14299</v>
      </c>
      <c r="BJ297" s="4">
        <v>15220</v>
      </c>
      <c r="BK297" s="4">
        <v>14590</v>
      </c>
      <c r="BL297" s="5">
        <f t="shared" si="77"/>
        <v>14828.928571428571</v>
      </c>
    </row>
    <row r="298" spans="1:64" x14ac:dyDescent="0.25">
      <c r="A298" s="6">
        <v>293</v>
      </c>
      <c r="B298" s="4">
        <v>78</v>
      </c>
      <c r="C298" s="4">
        <v>82</v>
      </c>
      <c r="D298" s="4">
        <v>48</v>
      </c>
      <c r="E298" s="4">
        <v>90</v>
      </c>
      <c r="F298" s="4">
        <v>50</v>
      </c>
      <c r="G298" s="4">
        <v>49</v>
      </c>
      <c r="H298" s="4">
        <v>52</v>
      </c>
      <c r="I298" s="4">
        <v>53.6</v>
      </c>
      <c r="J298" s="4">
        <v>65</v>
      </c>
      <c r="K298" s="4">
        <v>69</v>
      </c>
      <c r="L298" s="4">
        <v>61</v>
      </c>
      <c r="M298" s="4">
        <v>78</v>
      </c>
      <c r="N298" s="4">
        <v>68</v>
      </c>
      <c r="O298" s="4">
        <v>60</v>
      </c>
      <c r="P298" s="5">
        <f t="shared" si="73"/>
        <v>64.542857142857144</v>
      </c>
      <c r="R298" s="44">
        <f t="shared" si="74"/>
        <v>4971.1934156378593</v>
      </c>
      <c r="S298" s="44">
        <f t="shared" si="78"/>
        <v>4475.5829760535398</v>
      </c>
      <c r="T298" s="44">
        <f t="shared" si="79"/>
        <v>4192.3465703971124</v>
      </c>
      <c r="U298" s="44">
        <f t="shared" si="80"/>
        <v>4184.622754491018</v>
      </c>
      <c r="V298" s="44">
        <f t="shared" si="81"/>
        <v>4050.7541297581993</v>
      </c>
      <c r="W298" s="44">
        <f t="shared" si="82"/>
        <v>4503.041330907201</v>
      </c>
      <c r="X298" s="44">
        <f t="shared" si="83"/>
        <v>4331.2506779837368</v>
      </c>
      <c r="Y298" s="44">
        <f t="shared" si="84"/>
        <v>3570.3526598924091</v>
      </c>
      <c r="Z298" s="44">
        <f t="shared" si="85"/>
        <v>5073.7329318028123</v>
      </c>
      <c r="AA298" s="44">
        <f t="shared" si="86"/>
        <v>4055.3507301891304</v>
      </c>
      <c r="AB298" s="44">
        <f t="shared" si="87"/>
        <v>4479.7058823529414</v>
      </c>
      <c r="AC298" s="44">
        <f t="shared" si="88"/>
        <v>4087.3749404478326</v>
      </c>
      <c r="AD298" s="44">
        <f t="shared" si="89"/>
        <v>4091.3978494623657</v>
      </c>
      <c r="AE298" s="44">
        <f t="shared" si="90"/>
        <v>4328.3065512978983</v>
      </c>
      <c r="AF298" s="5">
        <f t="shared" si="75"/>
        <v>4313.9295286195756</v>
      </c>
      <c r="AH298" s="9">
        <v>36.450000000000003</v>
      </c>
      <c r="AI298" s="9">
        <v>41.599049999999998</v>
      </c>
      <c r="AJ298" s="9">
        <v>41.55</v>
      </c>
      <c r="AK298" s="9">
        <v>41.75</v>
      </c>
      <c r="AL298" s="10">
        <v>41.77</v>
      </c>
      <c r="AM298" s="10">
        <v>38.47</v>
      </c>
      <c r="AN298" s="9">
        <v>44.024235532994929</v>
      </c>
      <c r="AO298" s="10">
        <v>50.19</v>
      </c>
      <c r="AP298" s="9">
        <v>35.713350000000005</v>
      </c>
      <c r="AQ298" s="10">
        <v>41.77</v>
      </c>
      <c r="AR298" s="10">
        <v>40.799999999999997</v>
      </c>
      <c r="AS298" s="9">
        <v>41.98</v>
      </c>
      <c r="AT298" s="10">
        <v>44.64</v>
      </c>
      <c r="AU298" s="9">
        <v>40.450000000000003</v>
      </c>
      <c r="AV298" s="10">
        <f t="shared" si="76"/>
        <v>41.511188252356781</v>
      </c>
      <c r="AX298" s="4">
        <v>15100</v>
      </c>
      <c r="AY298" s="4">
        <v>15515</v>
      </c>
      <c r="AZ298" s="4">
        <v>14516</v>
      </c>
      <c r="BA298" s="4">
        <v>14559</v>
      </c>
      <c r="BB298" s="4">
        <v>14100</v>
      </c>
      <c r="BC298" s="4">
        <v>14436</v>
      </c>
      <c r="BD298" s="5">
        <v>15890</v>
      </c>
      <c r="BE298" s="4">
        <v>14933</v>
      </c>
      <c r="BF298" s="4">
        <v>15100</v>
      </c>
      <c r="BG298" s="4">
        <v>14116</v>
      </c>
      <c r="BH298" s="5">
        <v>15231</v>
      </c>
      <c r="BI298" s="4">
        <v>14299</v>
      </c>
      <c r="BJ298" s="4">
        <v>15220</v>
      </c>
      <c r="BK298" s="4">
        <v>14590</v>
      </c>
      <c r="BL298" s="5">
        <f t="shared" si="77"/>
        <v>14828.928571428571</v>
      </c>
    </row>
    <row r="299" spans="1:64" x14ac:dyDescent="0.25">
      <c r="A299" s="6">
        <v>294</v>
      </c>
      <c r="B299" s="4">
        <v>78</v>
      </c>
      <c r="C299" s="4">
        <v>82</v>
      </c>
      <c r="D299" s="4">
        <v>48</v>
      </c>
      <c r="E299" s="4">
        <v>90</v>
      </c>
      <c r="F299" s="4">
        <v>50</v>
      </c>
      <c r="G299" s="4">
        <v>49</v>
      </c>
      <c r="H299" s="4">
        <v>52</v>
      </c>
      <c r="I299" s="4">
        <v>53.6</v>
      </c>
      <c r="J299" s="4">
        <v>65</v>
      </c>
      <c r="K299" s="4">
        <v>69</v>
      </c>
      <c r="L299" s="4">
        <v>61</v>
      </c>
      <c r="M299" s="4">
        <v>78</v>
      </c>
      <c r="N299" s="4">
        <v>68</v>
      </c>
      <c r="O299" s="4">
        <v>60</v>
      </c>
      <c r="P299" s="5">
        <f t="shared" si="73"/>
        <v>64.542857142857144</v>
      </c>
      <c r="R299" s="44">
        <f t="shared" si="74"/>
        <v>4971.1934156378593</v>
      </c>
      <c r="S299" s="44">
        <f t="shared" si="78"/>
        <v>4475.5829760535398</v>
      </c>
      <c r="T299" s="44">
        <f t="shared" si="79"/>
        <v>4192.3465703971124</v>
      </c>
      <c r="U299" s="44">
        <f t="shared" si="80"/>
        <v>4184.622754491018</v>
      </c>
      <c r="V299" s="44">
        <f t="shared" si="81"/>
        <v>4050.7541297581993</v>
      </c>
      <c r="W299" s="44">
        <f t="shared" si="82"/>
        <v>4503.041330907201</v>
      </c>
      <c r="X299" s="44">
        <f t="shared" si="83"/>
        <v>4330.7311564918355</v>
      </c>
      <c r="Y299" s="44">
        <f t="shared" si="84"/>
        <v>3570.3526598924091</v>
      </c>
      <c r="Z299" s="44">
        <f t="shared" si="85"/>
        <v>5073.7329318028123</v>
      </c>
      <c r="AA299" s="44">
        <f t="shared" si="86"/>
        <v>4055.3507301891304</v>
      </c>
      <c r="AB299" s="44">
        <f t="shared" si="87"/>
        <v>4479.7058823529414</v>
      </c>
      <c r="AC299" s="44">
        <f t="shared" si="88"/>
        <v>4087.3749404478326</v>
      </c>
      <c r="AD299" s="44">
        <f t="shared" si="89"/>
        <v>4091.3978494623657</v>
      </c>
      <c r="AE299" s="44">
        <f t="shared" si="90"/>
        <v>4328.3065512978983</v>
      </c>
      <c r="AF299" s="5">
        <f t="shared" si="75"/>
        <v>4313.8924199415824</v>
      </c>
      <c r="AH299" s="9">
        <v>36.450000000000003</v>
      </c>
      <c r="AI299" s="9">
        <v>41.599049999999998</v>
      </c>
      <c r="AJ299" s="9">
        <v>41.55</v>
      </c>
      <c r="AK299" s="9">
        <v>41.75</v>
      </c>
      <c r="AL299" s="10">
        <v>41.77</v>
      </c>
      <c r="AM299" s="10">
        <v>38.47</v>
      </c>
      <c r="AN299" s="9">
        <v>44.029516751269036</v>
      </c>
      <c r="AO299" s="10">
        <v>50.19</v>
      </c>
      <c r="AP299" s="9">
        <v>35.713350000000005</v>
      </c>
      <c r="AQ299" s="10">
        <v>41.77</v>
      </c>
      <c r="AR299" s="10">
        <v>40.799999999999997</v>
      </c>
      <c r="AS299" s="9">
        <v>41.98</v>
      </c>
      <c r="AT299" s="10">
        <v>44.64</v>
      </c>
      <c r="AU299" s="9">
        <v>40.450000000000003</v>
      </c>
      <c r="AV299" s="10">
        <f t="shared" si="76"/>
        <v>41.511565482233507</v>
      </c>
      <c r="AX299" s="4">
        <v>15100</v>
      </c>
      <c r="AY299" s="4">
        <v>15515</v>
      </c>
      <c r="AZ299" s="4">
        <v>14516</v>
      </c>
      <c r="BA299" s="4">
        <v>14559</v>
      </c>
      <c r="BB299" s="4">
        <v>14100</v>
      </c>
      <c r="BC299" s="4">
        <v>14436</v>
      </c>
      <c r="BD299" s="5">
        <v>15890</v>
      </c>
      <c r="BE299" s="4">
        <v>14933</v>
      </c>
      <c r="BF299" s="4">
        <v>15100</v>
      </c>
      <c r="BG299" s="4">
        <v>14116</v>
      </c>
      <c r="BH299" s="5">
        <v>15231</v>
      </c>
      <c r="BI299" s="4">
        <v>14299</v>
      </c>
      <c r="BJ299" s="4">
        <v>15220</v>
      </c>
      <c r="BK299" s="4">
        <v>14590</v>
      </c>
      <c r="BL299" s="5">
        <f t="shared" si="77"/>
        <v>14828.928571428571</v>
      </c>
    </row>
    <row r="300" spans="1:64" x14ac:dyDescent="0.25">
      <c r="A300" s="6">
        <v>295</v>
      </c>
      <c r="B300" s="4">
        <v>78</v>
      </c>
      <c r="C300" s="4">
        <v>82</v>
      </c>
      <c r="D300" s="4">
        <v>48</v>
      </c>
      <c r="E300" s="4">
        <v>90</v>
      </c>
      <c r="F300" s="4">
        <v>50</v>
      </c>
      <c r="G300" s="4">
        <v>49</v>
      </c>
      <c r="H300" s="4">
        <v>52</v>
      </c>
      <c r="I300" s="4">
        <v>53.6</v>
      </c>
      <c r="J300" s="4">
        <v>65</v>
      </c>
      <c r="K300" s="4">
        <v>69</v>
      </c>
      <c r="L300" s="4">
        <v>61</v>
      </c>
      <c r="M300" s="4">
        <v>78</v>
      </c>
      <c r="N300" s="4">
        <v>68</v>
      </c>
      <c r="O300" s="4">
        <v>60</v>
      </c>
      <c r="P300" s="5">
        <f t="shared" si="73"/>
        <v>64.542857142857144</v>
      </c>
      <c r="R300" s="44">
        <f t="shared" si="74"/>
        <v>4971.1934156378593</v>
      </c>
      <c r="S300" s="44">
        <f t="shared" si="78"/>
        <v>4475.5829760535398</v>
      </c>
      <c r="T300" s="44">
        <f t="shared" si="79"/>
        <v>4192.3465703971124</v>
      </c>
      <c r="U300" s="44">
        <f t="shared" si="80"/>
        <v>4184.622754491018</v>
      </c>
      <c r="V300" s="44">
        <f t="shared" si="81"/>
        <v>4050.7541297581993</v>
      </c>
      <c r="W300" s="44">
        <f t="shared" si="82"/>
        <v>4503.041330907201</v>
      </c>
      <c r="X300" s="44">
        <f t="shared" si="83"/>
        <v>4330.2117596153075</v>
      </c>
      <c r="Y300" s="44">
        <f t="shared" si="84"/>
        <v>3570.3526598924091</v>
      </c>
      <c r="Z300" s="44">
        <f t="shared" si="85"/>
        <v>5073.7329318028123</v>
      </c>
      <c r="AA300" s="44">
        <f t="shared" si="86"/>
        <v>4055.3507301891304</v>
      </c>
      <c r="AB300" s="44">
        <f t="shared" si="87"/>
        <v>4479.7058823529414</v>
      </c>
      <c r="AC300" s="44">
        <f t="shared" si="88"/>
        <v>4087.3749404478326</v>
      </c>
      <c r="AD300" s="44">
        <f t="shared" si="89"/>
        <v>4091.3978494623657</v>
      </c>
      <c r="AE300" s="44">
        <f t="shared" si="90"/>
        <v>4328.3065512978983</v>
      </c>
      <c r="AF300" s="5">
        <f t="shared" si="75"/>
        <v>4313.8553201646882</v>
      </c>
      <c r="AH300" s="9">
        <v>36.450000000000003</v>
      </c>
      <c r="AI300" s="9">
        <v>41.599049999999998</v>
      </c>
      <c r="AJ300" s="9">
        <v>41.55</v>
      </c>
      <c r="AK300" s="9">
        <v>41.75</v>
      </c>
      <c r="AL300" s="10">
        <v>41.77</v>
      </c>
      <c r="AM300" s="10">
        <v>38.47</v>
      </c>
      <c r="AN300" s="9">
        <v>44.034797969543149</v>
      </c>
      <c r="AO300" s="10">
        <v>50.19</v>
      </c>
      <c r="AP300" s="9">
        <v>35.713350000000005</v>
      </c>
      <c r="AQ300" s="10">
        <v>41.77</v>
      </c>
      <c r="AR300" s="10">
        <v>40.799999999999997</v>
      </c>
      <c r="AS300" s="9">
        <v>41.98</v>
      </c>
      <c r="AT300" s="10">
        <v>44.64</v>
      </c>
      <c r="AU300" s="9">
        <v>40.450000000000003</v>
      </c>
      <c r="AV300" s="10">
        <f t="shared" si="76"/>
        <v>41.511942712110226</v>
      </c>
      <c r="AX300" s="4">
        <v>15100</v>
      </c>
      <c r="AY300" s="4">
        <v>15515</v>
      </c>
      <c r="AZ300" s="4">
        <v>14516</v>
      </c>
      <c r="BA300" s="4">
        <v>14559</v>
      </c>
      <c r="BB300" s="4">
        <v>14100</v>
      </c>
      <c r="BC300" s="4">
        <v>14436</v>
      </c>
      <c r="BD300" s="5">
        <v>15890</v>
      </c>
      <c r="BE300" s="4">
        <v>14933</v>
      </c>
      <c r="BF300" s="4">
        <v>15100</v>
      </c>
      <c r="BG300" s="4">
        <v>14116</v>
      </c>
      <c r="BH300" s="5">
        <v>15231</v>
      </c>
      <c r="BI300" s="4">
        <v>14299</v>
      </c>
      <c r="BJ300" s="4">
        <v>15220</v>
      </c>
      <c r="BK300" s="4">
        <v>14590</v>
      </c>
      <c r="BL300" s="5">
        <f t="shared" si="77"/>
        <v>14828.928571428571</v>
      </c>
    </row>
    <row r="301" spans="1:64" x14ac:dyDescent="0.25">
      <c r="A301" s="6">
        <v>296</v>
      </c>
      <c r="B301" s="4">
        <v>78</v>
      </c>
      <c r="C301" s="4">
        <v>82</v>
      </c>
      <c r="D301" s="4">
        <v>48</v>
      </c>
      <c r="E301" s="4">
        <v>90</v>
      </c>
      <c r="F301" s="4">
        <v>50</v>
      </c>
      <c r="G301" s="4">
        <v>49</v>
      </c>
      <c r="H301" s="4">
        <v>52</v>
      </c>
      <c r="I301" s="4">
        <v>53.6</v>
      </c>
      <c r="J301" s="4">
        <v>65</v>
      </c>
      <c r="K301" s="4">
        <v>69</v>
      </c>
      <c r="L301" s="4">
        <v>61</v>
      </c>
      <c r="M301" s="4">
        <v>78</v>
      </c>
      <c r="N301" s="4">
        <v>68</v>
      </c>
      <c r="O301" s="4">
        <v>60</v>
      </c>
      <c r="P301" s="5">
        <f t="shared" si="73"/>
        <v>64.542857142857144</v>
      </c>
      <c r="R301" s="44">
        <f t="shared" si="74"/>
        <v>4971.1934156378593</v>
      </c>
      <c r="S301" s="44">
        <f t="shared" si="78"/>
        <v>4475.5829760535398</v>
      </c>
      <c r="T301" s="44">
        <f t="shared" si="79"/>
        <v>4192.3465703971124</v>
      </c>
      <c r="U301" s="44">
        <f t="shared" si="80"/>
        <v>4184.622754491018</v>
      </c>
      <c r="V301" s="44">
        <f t="shared" si="81"/>
        <v>4050.7541297581993</v>
      </c>
      <c r="W301" s="44">
        <f t="shared" si="82"/>
        <v>4503.041330907201</v>
      </c>
      <c r="X301" s="44">
        <f t="shared" si="83"/>
        <v>4329.6924873093221</v>
      </c>
      <c r="Y301" s="44">
        <f t="shared" si="84"/>
        <v>3570.3526598924091</v>
      </c>
      <c r="Z301" s="44">
        <f t="shared" si="85"/>
        <v>5073.7329318028123</v>
      </c>
      <c r="AA301" s="44">
        <f t="shared" si="86"/>
        <v>4055.3507301891304</v>
      </c>
      <c r="AB301" s="44">
        <f t="shared" si="87"/>
        <v>4479.7058823529414</v>
      </c>
      <c r="AC301" s="44">
        <f t="shared" si="88"/>
        <v>4087.3749404478326</v>
      </c>
      <c r="AD301" s="44">
        <f t="shared" si="89"/>
        <v>4091.3978494623657</v>
      </c>
      <c r="AE301" s="44">
        <f t="shared" si="90"/>
        <v>4328.3065512978983</v>
      </c>
      <c r="AF301" s="5">
        <f t="shared" si="75"/>
        <v>4313.8182292856891</v>
      </c>
      <c r="AH301" s="9">
        <v>36.450000000000003</v>
      </c>
      <c r="AI301" s="9">
        <v>41.599049999999998</v>
      </c>
      <c r="AJ301" s="9">
        <v>41.55</v>
      </c>
      <c r="AK301" s="9">
        <v>41.75</v>
      </c>
      <c r="AL301" s="10">
        <v>41.77</v>
      </c>
      <c r="AM301" s="10">
        <v>38.47</v>
      </c>
      <c r="AN301" s="9">
        <v>44.040079187817256</v>
      </c>
      <c r="AO301" s="10">
        <v>50.19</v>
      </c>
      <c r="AP301" s="9">
        <v>35.713350000000005</v>
      </c>
      <c r="AQ301" s="10">
        <v>41.77</v>
      </c>
      <c r="AR301" s="10">
        <v>40.799999999999997</v>
      </c>
      <c r="AS301" s="9">
        <v>41.98</v>
      </c>
      <c r="AT301" s="10">
        <v>44.64</v>
      </c>
      <c r="AU301" s="9">
        <v>40.450000000000003</v>
      </c>
      <c r="AV301" s="10">
        <f t="shared" si="76"/>
        <v>41.512319941986952</v>
      </c>
      <c r="AX301" s="4">
        <v>15100</v>
      </c>
      <c r="AY301" s="4">
        <v>15515</v>
      </c>
      <c r="AZ301" s="4">
        <v>14516</v>
      </c>
      <c r="BA301" s="4">
        <v>14559</v>
      </c>
      <c r="BB301" s="4">
        <v>14100</v>
      </c>
      <c r="BC301" s="4">
        <v>14436</v>
      </c>
      <c r="BD301" s="5">
        <v>15890</v>
      </c>
      <c r="BE301" s="4">
        <v>14933</v>
      </c>
      <c r="BF301" s="4">
        <v>15100</v>
      </c>
      <c r="BG301" s="4">
        <v>14116</v>
      </c>
      <c r="BH301" s="5">
        <v>15231</v>
      </c>
      <c r="BI301" s="4">
        <v>14299</v>
      </c>
      <c r="BJ301" s="4">
        <v>15220</v>
      </c>
      <c r="BK301" s="4">
        <v>14590</v>
      </c>
      <c r="BL301" s="5">
        <f t="shared" si="77"/>
        <v>14828.928571428571</v>
      </c>
    </row>
    <row r="302" spans="1:64" x14ac:dyDescent="0.25">
      <c r="A302" s="6">
        <v>297</v>
      </c>
      <c r="B302" s="4">
        <v>78</v>
      </c>
      <c r="C302" s="4">
        <v>82</v>
      </c>
      <c r="D302" s="4">
        <v>48</v>
      </c>
      <c r="E302" s="4">
        <v>90</v>
      </c>
      <c r="F302" s="4">
        <v>50</v>
      </c>
      <c r="G302" s="4">
        <v>49</v>
      </c>
      <c r="H302" s="4">
        <v>52</v>
      </c>
      <c r="I302" s="4">
        <v>53.6</v>
      </c>
      <c r="J302" s="4">
        <v>65</v>
      </c>
      <c r="K302" s="4">
        <v>69</v>
      </c>
      <c r="L302" s="4">
        <v>61</v>
      </c>
      <c r="M302" s="4">
        <v>78</v>
      </c>
      <c r="N302" s="4">
        <v>68</v>
      </c>
      <c r="O302" s="4">
        <v>60</v>
      </c>
      <c r="P302" s="5">
        <f t="shared" si="73"/>
        <v>64.542857142857144</v>
      </c>
      <c r="R302" s="44">
        <f t="shared" si="74"/>
        <v>4971.1934156378593</v>
      </c>
      <c r="S302" s="44">
        <f t="shared" si="78"/>
        <v>4475.5829760535398</v>
      </c>
      <c r="T302" s="44">
        <f t="shared" si="79"/>
        <v>4192.3465703971124</v>
      </c>
      <c r="U302" s="44">
        <f t="shared" si="80"/>
        <v>4184.622754491018</v>
      </c>
      <c r="V302" s="44">
        <f t="shared" si="81"/>
        <v>4050.7541297581993</v>
      </c>
      <c r="W302" s="44">
        <f t="shared" si="82"/>
        <v>4503.041330907201</v>
      </c>
      <c r="X302" s="44">
        <f t="shared" si="83"/>
        <v>4329.1733395290685</v>
      </c>
      <c r="Y302" s="44">
        <f t="shared" si="84"/>
        <v>3570.3526598924091</v>
      </c>
      <c r="Z302" s="44">
        <f t="shared" si="85"/>
        <v>5073.7329318028123</v>
      </c>
      <c r="AA302" s="44">
        <f t="shared" si="86"/>
        <v>4055.3507301891304</v>
      </c>
      <c r="AB302" s="44">
        <f t="shared" si="87"/>
        <v>4479.7058823529414</v>
      </c>
      <c r="AC302" s="44">
        <f t="shared" si="88"/>
        <v>4087.3749404478326</v>
      </c>
      <c r="AD302" s="44">
        <f t="shared" si="89"/>
        <v>4091.3978494623657</v>
      </c>
      <c r="AE302" s="44">
        <f t="shared" si="90"/>
        <v>4328.3065512978983</v>
      </c>
      <c r="AF302" s="5">
        <f t="shared" si="75"/>
        <v>4313.7811473013853</v>
      </c>
      <c r="AH302" s="9">
        <v>36.450000000000003</v>
      </c>
      <c r="AI302" s="9">
        <v>41.599049999999998</v>
      </c>
      <c r="AJ302" s="9">
        <v>41.55</v>
      </c>
      <c r="AK302" s="9">
        <v>41.75</v>
      </c>
      <c r="AL302" s="10">
        <v>41.77</v>
      </c>
      <c r="AM302" s="10">
        <v>38.47</v>
      </c>
      <c r="AN302" s="9">
        <v>44.045360406091376</v>
      </c>
      <c r="AO302" s="10">
        <v>50.19</v>
      </c>
      <c r="AP302" s="9">
        <v>35.713350000000005</v>
      </c>
      <c r="AQ302" s="10">
        <v>41.77</v>
      </c>
      <c r="AR302" s="10">
        <v>40.799999999999997</v>
      </c>
      <c r="AS302" s="9">
        <v>41.98</v>
      </c>
      <c r="AT302" s="10">
        <v>44.64</v>
      </c>
      <c r="AU302" s="9">
        <v>40.450000000000003</v>
      </c>
      <c r="AV302" s="10">
        <f t="shared" si="76"/>
        <v>41.512697171863678</v>
      </c>
      <c r="AX302" s="4">
        <v>15100</v>
      </c>
      <c r="AY302" s="4">
        <v>15515</v>
      </c>
      <c r="AZ302" s="4">
        <v>14516</v>
      </c>
      <c r="BA302" s="4">
        <v>14559</v>
      </c>
      <c r="BB302" s="4">
        <v>14100</v>
      </c>
      <c r="BC302" s="4">
        <v>14436</v>
      </c>
      <c r="BD302" s="5">
        <v>15890</v>
      </c>
      <c r="BE302" s="4">
        <v>14933</v>
      </c>
      <c r="BF302" s="4">
        <v>15100</v>
      </c>
      <c r="BG302" s="4">
        <v>14116</v>
      </c>
      <c r="BH302" s="5">
        <v>15231</v>
      </c>
      <c r="BI302" s="4">
        <v>14299</v>
      </c>
      <c r="BJ302" s="4">
        <v>15220</v>
      </c>
      <c r="BK302" s="4">
        <v>14590</v>
      </c>
      <c r="BL302" s="5">
        <f t="shared" si="77"/>
        <v>14828.928571428571</v>
      </c>
    </row>
    <row r="303" spans="1:64" x14ac:dyDescent="0.25">
      <c r="A303" s="6">
        <v>298</v>
      </c>
      <c r="B303" s="4">
        <v>78</v>
      </c>
      <c r="C303" s="4">
        <v>82</v>
      </c>
      <c r="D303" s="4">
        <v>48</v>
      </c>
      <c r="E303" s="4">
        <v>90</v>
      </c>
      <c r="F303" s="4">
        <v>50</v>
      </c>
      <c r="G303" s="4">
        <v>49</v>
      </c>
      <c r="H303" s="4">
        <v>52</v>
      </c>
      <c r="I303" s="4">
        <v>53.6</v>
      </c>
      <c r="J303" s="4">
        <v>65</v>
      </c>
      <c r="K303" s="4">
        <v>69</v>
      </c>
      <c r="L303" s="4">
        <v>61</v>
      </c>
      <c r="M303" s="4">
        <v>78</v>
      </c>
      <c r="N303" s="4">
        <v>68</v>
      </c>
      <c r="O303" s="4">
        <v>60</v>
      </c>
      <c r="P303" s="5">
        <f t="shared" si="73"/>
        <v>64.542857142857144</v>
      </c>
      <c r="R303" s="44">
        <f t="shared" si="74"/>
        <v>4971.1934156378593</v>
      </c>
      <c r="S303" s="44">
        <f t="shared" si="78"/>
        <v>4475.5829760535398</v>
      </c>
      <c r="T303" s="44">
        <f t="shared" si="79"/>
        <v>4192.3465703971124</v>
      </c>
      <c r="U303" s="44">
        <f t="shared" si="80"/>
        <v>4184.622754491018</v>
      </c>
      <c r="V303" s="44">
        <f t="shared" si="81"/>
        <v>4050.7541297581993</v>
      </c>
      <c r="W303" s="44">
        <f t="shared" si="82"/>
        <v>4503.041330907201</v>
      </c>
      <c r="X303" s="44">
        <f t="shared" si="83"/>
        <v>4328.6543162297603</v>
      </c>
      <c r="Y303" s="44">
        <f t="shared" si="84"/>
        <v>3570.3526598924091</v>
      </c>
      <c r="Z303" s="44">
        <f t="shared" si="85"/>
        <v>5073.7329318028123</v>
      </c>
      <c r="AA303" s="44">
        <f t="shared" si="86"/>
        <v>4055.3507301891304</v>
      </c>
      <c r="AB303" s="44">
        <f t="shared" si="87"/>
        <v>4479.7058823529414</v>
      </c>
      <c r="AC303" s="44">
        <f t="shared" si="88"/>
        <v>4087.3749404478326</v>
      </c>
      <c r="AD303" s="44">
        <f t="shared" si="89"/>
        <v>4091.3978494623657</v>
      </c>
      <c r="AE303" s="44">
        <f t="shared" si="90"/>
        <v>4328.3065512978983</v>
      </c>
      <c r="AF303" s="5">
        <f t="shared" si="75"/>
        <v>4313.7440742085773</v>
      </c>
      <c r="AH303" s="9">
        <v>36.450000000000003</v>
      </c>
      <c r="AI303" s="9">
        <v>41.599049999999998</v>
      </c>
      <c r="AJ303" s="9">
        <v>41.55</v>
      </c>
      <c r="AK303" s="9">
        <v>41.75</v>
      </c>
      <c r="AL303" s="10">
        <v>41.77</v>
      </c>
      <c r="AM303" s="10">
        <v>38.47</v>
      </c>
      <c r="AN303" s="9">
        <v>44.050641624365483</v>
      </c>
      <c r="AO303" s="10">
        <v>50.19</v>
      </c>
      <c r="AP303" s="9">
        <v>35.713350000000005</v>
      </c>
      <c r="AQ303" s="10">
        <v>41.77</v>
      </c>
      <c r="AR303" s="10">
        <v>40.799999999999997</v>
      </c>
      <c r="AS303" s="9">
        <v>41.98</v>
      </c>
      <c r="AT303" s="10">
        <v>44.64</v>
      </c>
      <c r="AU303" s="9">
        <v>40.450000000000003</v>
      </c>
      <c r="AV303" s="10">
        <f t="shared" si="76"/>
        <v>41.51307440174039</v>
      </c>
      <c r="AX303" s="4">
        <v>15100</v>
      </c>
      <c r="AY303" s="4">
        <v>15515</v>
      </c>
      <c r="AZ303" s="4">
        <v>14516</v>
      </c>
      <c r="BA303" s="4">
        <v>14559</v>
      </c>
      <c r="BB303" s="4">
        <v>14100</v>
      </c>
      <c r="BC303" s="4">
        <v>14436</v>
      </c>
      <c r="BD303" s="5">
        <v>15890</v>
      </c>
      <c r="BE303" s="4">
        <v>14933</v>
      </c>
      <c r="BF303" s="4">
        <v>15100</v>
      </c>
      <c r="BG303" s="4">
        <v>14116</v>
      </c>
      <c r="BH303" s="5">
        <v>15231</v>
      </c>
      <c r="BI303" s="4">
        <v>14299</v>
      </c>
      <c r="BJ303" s="4">
        <v>15220</v>
      </c>
      <c r="BK303" s="4">
        <v>14590</v>
      </c>
      <c r="BL303" s="5">
        <f t="shared" si="77"/>
        <v>14828.928571428571</v>
      </c>
    </row>
    <row r="304" spans="1:64" x14ac:dyDescent="0.25">
      <c r="A304" s="6">
        <v>299</v>
      </c>
      <c r="B304" s="4">
        <v>78</v>
      </c>
      <c r="C304" s="4">
        <v>82</v>
      </c>
      <c r="D304" s="4">
        <v>48</v>
      </c>
      <c r="E304" s="4">
        <v>90</v>
      </c>
      <c r="F304" s="4">
        <v>50</v>
      </c>
      <c r="G304" s="4">
        <v>49</v>
      </c>
      <c r="H304" s="4">
        <v>52</v>
      </c>
      <c r="I304" s="4">
        <v>53.6</v>
      </c>
      <c r="J304" s="4">
        <v>65</v>
      </c>
      <c r="K304" s="4">
        <v>69</v>
      </c>
      <c r="L304" s="4">
        <v>61</v>
      </c>
      <c r="M304" s="4">
        <v>78</v>
      </c>
      <c r="N304" s="4">
        <v>68</v>
      </c>
      <c r="O304" s="4">
        <v>60</v>
      </c>
      <c r="P304" s="5">
        <f t="shared" si="73"/>
        <v>64.542857142857144</v>
      </c>
      <c r="R304" s="44">
        <f t="shared" si="74"/>
        <v>4971.1934156378593</v>
      </c>
      <c r="S304" s="44">
        <f t="shared" si="78"/>
        <v>4475.5829760535398</v>
      </c>
      <c r="T304" s="44">
        <f t="shared" si="79"/>
        <v>4192.3465703971124</v>
      </c>
      <c r="U304" s="44">
        <f t="shared" si="80"/>
        <v>4184.622754491018</v>
      </c>
      <c r="V304" s="44">
        <f t="shared" si="81"/>
        <v>4050.7541297581993</v>
      </c>
      <c r="W304" s="44">
        <f t="shared" si="82"/>
        <v>4503.041330907201</v>
      </c>
      <c r="X304" s="44">
        <f t="shared" si="83"/>
        <v>4328.1354173666305</v>
      </c>
      <c r="Y304" s="44">
        <f t="shared" si="84"/>
        <v>3570.3526598924091</v>
      </c>
      <c r="Z304" s="44">
        <f t="shared" si="85"/>
        <v>5073.7329318028123</v>
      </c>
      <c r="AA304" s="44">
        <f t="shared" si="86"/>
        <v>4055.3507301891304</v>
      </c>
      <c r="AB304" s="44">
        <f t="shared" si="87"/>
        <v>4479.7058823529414</v>
      </c>
      <c r="AC304" s="44">
        <f t="shared" si="88"/>
        <v>4087.3749404478326</v>
      </c>
      <c r="AD304" s="44">
        <f t="shared" si="89"/>
        <v>4091.3978494623657</v>
      </c>
      <c r="AE304" s="44">
        <f t="shared" si="90"/>
        <v>4328.3065512978983</v>
      </c>
      <c r="AF304" s="5">
        <f t="shared" si="75"/>
        <v>4313.7070100040683</v>
      </c>
      <c r="AH304" s="9">
        <v>36.450000000000003</v>
      </c>
      <c r="AI304" s="9">
        <v>41.599049999999998</v>
      </c>
      <c r="AJ304" s="9">
        <v>41.55</v>
      </c>
      <c r="AK304" s="9">
        <v>41.75</v>
      </c>
      <c r="AL304" s="10">
        <v>41.77</v>
      </c>
      <c r="AM304" s="10">
        <v>38.47</v>
      </c>
      <c r="AN304" s="9">
        <v>44.055922842639596</v>
      </c>
      <c r="AO304" s="10">
        <v>50.19</v>
      </c>
      <c r="AP304" s="9">
        <v>35.713350000000005</v>
      </c>
      <c r="AQ304" s="10">
        <v>41.77</v>
      </c>
      <c r="AR304" s="10">
        <v>40.799999999999997</v>
      </c>
      <c r="AS304" s="9">
        <v>41.98</v>
      </c>
      <c r="AT304" s="10">
        <v>44.64</v>
      </c>
      <c r="AU304" s="9">
        <v>40.450000000000003</v>
      </c>
      <c r="AV304" s="10">
        <f t="shared" si="76"/>
        <v>41.513451631617116</v>
      </c>
      <c r="AX304" s="4">
        <v>15100</v>
      </c>
      <c r="AY304" s="4">
        <v>15515</v>
      </c>
      <c r="AZ304" s="4">
        <v>14516</v>
      </c>
      <c r="BA304" s="4">
        <v>14559</v>
      </c>
      <c r="BB304" s="4">
        <v>14100</v>
      </c>
      <c r="BC304" s="4">
        <v>14436</v>
      </c>
      <c r="BD304" s="5">
        <v>15890</v>
      </c>
      <c r="BE304" s="4">
        <v>14933</v>
      </c>
      <c r="BF304" s="4">
        <v>15100</v>
      </c>
      <c r="BG304" s="4">
        <v>14116</v>
      </c>
      <c r="BH304" s="5">
        <v>15231</v>
      </c>
      <c r="BI304" s="4">
        <v>14299</v>
      </c>
      <c r="BJ304" s="4">
        <v>15220</v>
      </c>
      <c r="BK304" s="4">
        <v>14590</v>
      </c>
      <c r="BL304" s="5">
        <f t="shared" si="77"/>
        <v>14828.928571428571</v>
      </c>
    </row>
    <row r="305" spans="1:64" x14ac:dyDescent="0.25">
      <c r="A305" s="6">
        <v>300</v>
      </c>
      <c r="B305" s="4">
        <v>78</v>
      </c>
      <c r="C305" s="4">
        <v>82</v>
      </c>
      <c r="D305" s="4">
        <v>48</v>
      </c>
      <c r="E305" s="4">
        <v>90</v>
      </c>
      <c r="F305" s="4">
        <v>50</v>
      </c>
      <c r="G305" s="4">
        <v>49</v>
      </c>
      <c r="H305" s="4">
        <v>52</v>
      </c>
      <c r="I305" s="4">
        <v>53.6</v>
      </c>
      <c r="J305" s="4">
        <v>65</v>
      </c>
      <c r="K305" s="4">
        <v>69</v>
      </c>
      <c r="L305" s="4">
        <v>61</v>
      </c>
      <c r="M305" s="4">
        <v>78</v>
      </c>
      <c r="N305" s="4">
        <v>68</v>
      </c>
      <c r="O305" s="4">
        <v>60</v>
      </c>
      <c r="P305" s="5">
        <f t="shared" si="73"/>
        <v>64.542857142857144</v>
      </c>
      <c r="R305" s="44">
        <f t="shared" si="74"/>
        <v>4971.1934156378593</v>
      </c>
      <c r="S305" s="44">
        <f t="shared" si="78"/>
        <v>4475.5829760535398</v>
      </c>
      <c r="T305" s="44">
        <f t="shared" si="79"/>
        <v>4192.3465703971124</v>
      </c>
      <c r="U305" s="44">
        <f t="shared" si="80"/>
        <v>4184.622754491018</v>
      </c>
      <c r="V305" s="44">
        <f t="shared" si="81"/>
        <v>4050.7541297581993</v>
      </c>
      <c r="W305" s="44">
        <f t="shared" si="82"/>
        <v>4503.041330907201</v>
      </c>
      <c r="X305" s="44">
        <f t="shared" si="83"/>
        <v>4327.6166428949336</v>
      </c>
      <c r="Y305" s="44">
        <f t="shared" si="84"/>
        <v>3570.3526598924091</v>
      </c>
      <c r="Z305" s="44">
        <f t="shared" si="85"/>
        <v>5073.7329318028123</v>
      </c>
      <c r="AA305" s="44">
        <f t="shared" si="86"/>
        <v>4055.3507301891304</v>
      </c>
      <c r="AB305" s="44">
        <f t="shared" si="87"/>
        <v>4479.7058823529414</v>
      </c>
      <c r="AC305" s="44">
        <f t="shared" si="88"/>
        <v>4087.3749404478326</v>
      </c>
      <c r="AD305" s="44">
        <f t="shared" si="89"/>
        <v>4091.3978494623657</v>
      </c>
      <c r="AE305" s="44">
        <f t="shared" si="90"/>
        <v>4328.3065512978983</v>
      </c>
      <c r="AF305" s="5">
        <f t="shared" si="75"/>
        <v>4313.6699546846612</v>
      </c>
      <c r="AH305" s="9">
        <v>36.450000000000003</v>
      </c>
      <c r="AI305" s="9">
        <v>41.599049999999998</v>
      </c>
      <c r="AJ305" s="9">
        <v>41.55</v>
      </c>
      <c r="AK305" s="9">
        <v>41.75</v>
      </c>
      <c r="AL305" s="10">
        <v>41.77</v>
      </c>
      <c r="AM305" s="10">
        <v>38.47</v>
      </c>
      <c r="AN305" s="9">
        <v>44.06120406091371</v>
      </c>
      <c r="AO305" s="10">
        <v>50.19</v>
      </c>
      <c r="AP305" s="9">
        <v>35.713350000000005</v>
      </c>
      <c r="AQ305" s="10">
        <v>41.77</v>
      </c>
      <c r="AR305" s="10">
        <v>40.799999999999997</v>
      </c>
      <c r="AS305" s="9">
        <v>41.98</v>
      </c>
      <c r="AT305" s="10">
        <v>44.64</v>
      </c>
      <c r="AU305" s="9">
        <v>40.450000000000003</v>
      </c>
      <c r="AV305" s="10">
        <f t="shared" si="76"/>
        <v>41.513828861493842</v>
      </c>
      <c r="AX305" s="4">
        <v>15100</v>
      </c>
      <c r="AY305" s="4">
        <v>15515</v>
      </c>
      <c r="AZ305" s="4">
        <v>14516</v>
      </c>
      <c r="BA305" s="4">
        <v>14559</v>
      </c>
      <c r="BB305" s="4">
        <v>14100</v>
      </c>
      <c r="BC305" s="4">
        <v>14436</v>
      </c>
      <c r="BD305" s="5">
        <v>15890</v>
      </c>
      <c r="BE305" s="4">
        <v>14933</v>
      </c>
      <c r="BF305" s="4">
        <v>15100</v>
      </c>
      <c r="BG305" s="4">
        <v>14116</v>
      </c>
      <c r="BH305" s="5">
        <v>15231</v>
      </c>
      <c r="BI305" s="4">
        <v>14299</v>
      </c>
      <c r="BJ305" s="4">
        <v>15220</v>
      </c>
      <c r="BK305" s="4">
        <v>14590</v>
      </c>
      <c r="BL305" s="5">
        <f t="shared" si="77"/>
        <v>14828.928571428571</v>
      </c>
    </row>
    <row r="306" spans="1:64" x14ac:dyDescent="0.25">
      <c r="A306" s="6">
        <v>301</v>
      </c>
      <c r="B306" s="4">
        <v>78</v>
      </c>
      <c r="C306" s="4">
        <v>82</v>
      </c>
      <c r="D306" s="4">
        <v>48</v>
      </c>
      <c r="E306" s="4">
        <v>90</v>
      </c>
      <c r="F306" s="4">
        <v>50</v>
      </c>
      <c r="G306" s="4">
        <v>49</v>
      </c>
      <c r="H306" s="4"/>
      <c r="I306" s="4">
        <v>53.6</v>
      </c>
      <c r="J306" s="4">
        <v>65</v>
      </c>
      <c r="K306" s="4">
        <v>69</v>
      </c>
      <c r="L306" s="4">
        <v>61</v>
      </c>
      <c r="M306" s="4">
        <v>78</v>
      </c>
      <c r="N306" s="4">
        <v>68</v>
      </c>
      <c r="O306" s="4">
        <v>60</v>
      </c>
      <c r="P306" s="5">
        <f t="shared" si="73"/>
        <v>65.507692307692309</v>
      </c>
      <c r="R306" s="44">
        <f t="shared" si="74"/>
        <v>4971.1934156378593</v>
      </c>
      <c r="S306" s="44">
        <f t="shared" si="78"/>
        <v>4475.5829760535398</v>
      </c>
      <c r="T306" s="44">
        <f t="shared" si="79"/>
        <v>4192.3465703971124</v>
      </c>
      <c r="U306" s="44">
        <f t="shared" si="80"/>
        <v>4184.622754491018</v>
      </c>
      <c r="V306" s="44">
        <f t="shared" si="81"/>
        <v>4050.7541297581993</v>
      </c>
      <c r="W306" s="44">
        <f t="shared" si="82"/>
        <v>4503.041330907201</v>
      </c>
      <c r="X306" s="44"/>
      <c r="Y306" s="44">
        <f t="shared" si="84"/>
        <v>3570.3526598924091</v>
      </c>
      <c r="Z306" s="44">
        <f t="shared" si="85"/>
        <v>5073.7329318028123</v>
      </c>
      <c r="AA306" s="44">
        <f t="shared" si="86"/>
        <v>4055.3507301891304</v>
      </c>
      <c r="AB306" s="44">
        <f t="shared" si="87"/>
        <v>4479.7058823529414</v>
      </c>
      <c r="AC306" s="44">
        <f t="shared" si="88"/>
        <v>4087.3749404478326</v>
      </c>
      <c r="AD306" s="44">
        <f t="shared" si="89"/>
        <v>4091.3978494623657</v>
      </c>
      <c r="AE306" s="44">
        <f t="shared" si="90"/>
        <v>4328.3065512978983</v>
      </c>
      <c r="AF306" s="5">
        <f t="shared" si="75"/>
        <v>4312.5971325146402</v>
      </c>
      <c r="AH306" s="9">
        <v>36.450000000000003</v>
      </c>
      <c r="AI306" s="9">
        <v>41.599049999999998</v>
      </c>
      <c r="AJ306" s="9">
        <v>41.55</v>
      </c>
      <c r="AK306" s="10">
        <v>41.75</v>
      </c>
      <c r="AL306" s="10">
        <v>41.77</v>
      </c>
      <c r="AM306" s="10">
        <v>38.47</v>
      </c>
      <c r="AN306" s="9"/>
      <c r="AO306" s="10">
        <v>50.19</v>
      </c>
      <c r="AP306" s="9">
        <v>35.713350000000005</v>
      </c>
      <c r="AQ306" s="10">
        <v>41.77</v>
      </c>
      <c r="AR306" s="10">
        <v>40.799999999999997</v>
      </c>
      <c r="AS306" s="9">
        <v>41.98</v>
      </c>
      <c r="AT306" s="10">
        <v>44.64</v>
      </c>
      <c r="AU306" s="9">
        <v>40.450000000000003</v>
      </c>
      <c r="AV306" s="10">
        <f t="shared" si="76"/>
        <v>41.317876923076923</v>
      </c>
      <c r="AX306" s="4">
        <v>15100</v>
      </c>
      <c r="AY306" s="4">
        <v>15515</v>
      </c>
      <c r="AZ306" s="4">
        <v>14516</v>
      </c>
      <c r="BA306" s="4">
        <v>14559</v>
      </c>
      <c r="BB306" s="4">
        <v>14100</v>
      </c>
      <c r="BC306" s="4">
        <v>14436</v>
      </c>
      <c r="BD306" s="5"/>
      <c r="BE306" s="4">
        <v>14933</v>
      </c>
      <c r="BF306" s="4">
        <v>15100</v>
      </c>
      <c r="BG306" s="4">
        <v>14116</v>
      </c>
      <c r="BH306" s="5">
        <v>15231</v>
      </c>
      <c r="BI306" s="4">
        <v>14299</v>
      </c>
      <c r="BJ306" s="4">
        <v>15220</v>
      </c>
      <c r="BK306" s="4">
        <v>14590</v>
      </c>
      <c r="BL306" s="5">
        <f t="shared" si="77"/>
        <v>14747.307692307691</v>
      </c>
    </row>
    <row r="307" spans="1:64" x14ac:dyDescent="0.25">
      <c r="A307" s="6">
        <v>302</v>
      </c>
      <c r="B307" s="4">
        <v>78</v>
      </c>
      <c r="C307" s="4">
        <v>82</v>
      </c>
      <c r="D307" s="4">
        <v>48</v>
      </c>
      <c r="E307" s="4">
        <v>90</v>
      </c>
      <c r="F307" s="4">
        <v>50</v>
      </c>
      <c r="G307" s="4">
        <v>49</v>
      </c>
      <c r="H307" s="4"/>
      <c r="I307" s="4">
        <v>53.6</v>
      </c>
      <c r="J307" s="4">
        <v>65</v>
      </c>
      <c r="K307" s="4">
        <v>69</v>
      </c>
      <c r="L307" s="4">
        <v>61</v>
      </c>
      <c r="M307" s="4">
        <v>78</v>
      </c>
      <c r="N307" s="4">
        <v>68</v>
      </c>
      <c r="O307" s="4">
        <v>60</v>
      </c>
      <c r="P307" s="5">
        <f t="shared" si="73"/>
        <v>65.507692307692309</v>
      </c>
      <c r="R307" s="44">
        <f t="shared" si="74"/>
        <v>4971.1934156378593</v>
      </c>
      <c r="S307" s="44">
        <f t="shared" si="78"/>
        <v>4475.5829760535398</v>
      </c>
      <c r="T307" s="44">
        <f t="shared" si="79"/>
        <v>4192.3465703971124</v>
      </c>
      <c r="U307" s="44">
        <f t="shared" si="80"/>
        <v>4184.622754491018</v>
      </c>
      <c r="V307" s="44">
        <f t="shared" si="81"/>
        <v>4050.7541297581993</v>
      </c>
      <c r="W307" s="44">
        <f t="shared" si="82"/>
        <v>4503.041330907201</v>
      </c>
      <c r="X307" s="44"/>
      <c r="Y307" s="44">
        <f t="shared" si="84"/>
        <v>3570.3526598924091</v>
      </c>
      <c r="Z307" s="44">
        <f t="shared" si="85"/>
        <v>5073.7329318028123</v>
      </c>
      <c r="AA307" s="44">
        <f t="shared" si="86"/>
        <v>4055.3507301891304</v>
      </c>
      <c r="AB307" s="44">
        <f t="shared" si="87"/>
        <v>4479.7058823529414</v>
      </c>
      <c r="AC307" s="44">
        <f t="shared" si="88"/>
        <v>4087.3749404478326</v>
      </c>
      <c r="AD307" s="44">
        <f t="shared" si="89"/>
        <v>4091.3978494623657</v>
      </c>
      <c r="AE307" s="44">
        <f t="shared" si="90"/>
        <v>4328.3065512978983</v>
      </c>
      <c r="AF307" s="5">
        <f t="shared" si="75"/>
        <v>4312.5971325146402</v>
      </c>
      <c r="AH307" s="9">
        <v>36.450000000000003</v>
      </c>
      <c r="AI307" s="9">
        <v>41.599049999999998</v>
      </c>
      <c r="AJ307" s="9">
        <v>41.55</v>
      </c>
      <c r="AK307" s="10">
        <v>41.75</v>
      </c>
      <c r="AL307" s="10">
        <v>41.77</v>
      </c>
      <c r="AM307" s="10">
        <v>38.47</v>
      </c>
      <c r="AN307" s="9"/>
      <c r="AO307" s="10">
        <v>50.19</v>
      </c>
      <c r="AP307" s="9">
        <v>35.713350000000005</v>
      </c>
      <c r="AQ307" s="10">
        <v>41.77</v>
      </c>
      <c r="AR307" s="10">
        <v>40.799999999999997</v>
      </c>
      <c r="AS307" s="9">
        <v>41.98</v>
      </c>
      <c r="AT307" s="10">
        <v>44.64</v>
      </c>
      <c r="AU307" s="9">
        <v>40.450000000000003</v>
      </c>
      <c r="AV307" s="10">
        <f t="shared" si="76"/>
        <v>41.317876923076923</v>
      </c>
      <c r="AX307" s="4">
        <v>15100</v>
      </c>
      <c r="AY307" s="4">
        <v>15515</v>
      </c>
      <c r="AZ307" s="4">
        <v>14516</v>
      </c>
      <c r="BA307" s="4">
        <v>14559</v>
      </c>
      <c r="BB307" s="4">
        <v>14100</v>
      </c>
      <c r="BC307" s="4">
        <v>14436</v>
      </c>
      <c r="BD307" s="5"/>
      <c r="BE307" s="4">
        <v>14933</v>
      </c>
      <c r="BF307" s="4">
        <v>15100</v>
      </c>
      <c r="BG307" s="4">
        <v>14116</v>
      </c>
      <c r="BH307" s="5">
        <v>15231</v>
      </c>
      <c r="BI307" s="4">
        <v>14299</v>
      </c>
      <c r="BJ307" s="4">
        <v>15220</v>
      </c>
      <c r="BK307" s="4">
        <v>14590</v>
      </c>
      <c r="BL307" s="5">
        <f t="shared" si="77"/>
        <v>14747.307692307691</v>
      </c>
    </row>
    <row r="308" spans="1:64" x14ac:dyDescent="0.25">
      <c r="A308" s="6">
        <v>303</v>
      </c>
      <c r="B308" s="4">
        <v>78</v>
      </c>
      <c r="C308" s="4">
        <v>82</v>
      </c>
      <c r="D308" s="4">
        <v>48</v>
      </c>
      <c r="E308" s="4">
        <v>90</v>
      </c>
      <c r="F308" s="4">
        <v>50</v>
      </c>
      <c r="G308" s="4">
        <v>49</v>
      </c>
      <c r="H308" s="4"/>
      <c r="I308" s="4">
        <v>53.6</v>
      </c>
      <c r="J308" s="4">
        <v>65</v>
      </c>
      <c r="K308" s="4">
        <v>69</v>
      </c>
      <c r="L308" s="4">
        <v>61</v>
      </c>
      <c r="M308" s="4">
        <v>78</v>
      </c>
      <c r="N308" s="4">
        <v>68</v>
      </c>
      <c r="O308" s="4">
        <v>60</v>
      </c>
      <c r="P308" s="5">
        <f t="shared" si="73"/>
        <v>65.507692307692309</v>
      </c>
      <c r="R308" s="44">
        <f t="shared" si="74"/>
        <v>4971.1934156378593</v>
      </c>
      <c r="S308" s="44">
        <f t="shared" si="78"/>
        <v>4475.5829760535398</v>
      </c>
      <c r="T308" s="44">
        <f t="shared" si="79"/>
        <v>4192.3465703971124</v>
      </c>
      <c r="U308" s="44">
        <f t="shared" si="80"/>
        <v>4184.622754491018</v>
      </c>
      <c r="V308" s="44">
        <f t="shared" si="81"/>
        <v>4050.7541297581993</v>
      </c>
      <c r="W308" s="44">
        <f t="shared" si="82"/>
        <v>4503.041330907201</v>
      </c>
      <c r="X308" s="44"/>
      <c r="Y308" s="44">
        <f t="shared" si="84"/>
        <v>3570.3526598924091</v>
      </c>
      <c r="Z308" s="44">
        <f t="shared" si="85"/>
        <v>5073.7329318028123</v>
      </c>
      <c r="AA308" s="44">
        <f t="shared" si="86"/>
        <v>4055.3507301891304</v>
      </c>
      <c r="AB308" s="44">
        <f t="shared" si="87"/>
        <v>4479.7058823529414</v>
      </c>
      <c r="AC308" s="44">
        <f t="shared" si="88"/>
        <v>4087.3749404478326</v>
      </c>
      <c r="AD308" s="44">
        <f t="shared" si="89"/>
        <v>4091.3978494623657</v>
      </c>
      <c r="AE308" s="44">
        <f t="shared" si="90"/>
        <v>4328.3065512978983</v>
      </c>
      <c r="AF308" s="5">
        <f t="shared" si="75"/>
        <v>4312.5971325146402</v>
      </c>
      <c r="AH308" s="9">
        <v>36.450000000000003</v>
      </c>
      <c r="AI308" s="9">
        <v>41.599049999999998</v>
      </c>
      <c r="AJ308" s="9">
        <v>41.55</v>
      </c>
      <c r="AK308" s="10">
        <v>41.75</v>
      </c>
      <c r="AL308" s="10">
        <v>41.77</v>
      </c>
      <c r="AM308" s="10">
        <v>38.47</v>
      </c>
      <c r="AN308" s="9"/>
      <c r="AO308" s="10">
        <v>50.19</v>
      </c>
      <c r="AP308" s="9">
        <v>35.713350000000005</v>
      </c>
      <c r="AQ308" s="10">
        <v>41.77</v>
      </c>
      <c r="AR308" s="10">
        <v>40.799999999999997</v>
      </c>
      <c r="AS308" s="9">
        <v>41.98</v>
      </c>
      <c r="AT308" s="10">
        <v>44.64</v>
      </c>
      <c r="AU308" s="9">
        <v>40.450000000000003</v>
      </c>
      <c r="AV308" s="10">
        <f t="shared" si="76"/>
        <v>41.317876923076923</v>
      </c>
      <c r="AX308" s="4">
        <v>15100</v>
      </c>
      <c r="AY308" s="4">
        <v>15515</v>
      </c>
      <c r="AZ308" s="4">
        <v>14516</v>
      </c>
      <c r="BA308" s="4">
        <v>14559</v>
      </c>
      <c r="BB308" s="4">
        <v>14100</v>
      </c>
      <c r="BC308" s="4">
        <v>14436</v>
      </c>
      <c r="BD308" s="5"/>
      <c r="BE308" s="4">
        <v>14933</v>
      </c>
      <c r="BF308" s="4">
        <v>15100</v>
      </c>
      <c r="BG308" s="4">
        <v>14116</v>
      </c>
      <c r="BH308" s="5">
        <v>15231</v>
      </c>
      <c r="BI308" s="4">
        <v>14299</v>
      </c>
      <c r="BJ308" s="4">
        <v>15220</v>
      </c>
      <c r="BK308" s="4">
        <v>14590</v>
      </c>
      <c r="BL308" s="5">
        <f t="shared" si="77"/>
        <v>14747.307692307691</v>
      </c>
    </row>
    <row r="309" spans="1:64" x14ac:dyDescent="0.25">
      <c r="A309" s="6">
        <v>304</v>
      </c>
      <c r="B309" s="4">
        <v>78</v>
      </c>
      <c r="C309" s="4">
        <v>82</v>
      </c>
      <c r="D309" s="4">
        <v>48</v>
      </c>
      <c r="E309" s="4">
        <v>90</v>
      </c>
      <c r="F309" s="4">
        <v>50</v>
      </c>
      <c r="G309" s="4">
        <v>49</v>
      </c>
      <c r="H309" s="4"/>
      <c r="I309" s="4">
        <v>53.6</v>
      </c>
      <c r="J309" s="4">
        <v>65</v>
      </c>
      <c r="K309" s="4">
        <v>69</v>
      </c>
      <c r="L309" s="4">
        <v>61</v>
      </c>
      <c r="M309" s="4">
        <v>78</v>
      </c>
      <c r="N309" s="4">
        <v>68</v>
      </c>
      <c r="O309" s="4">
        <v>60</v>
      </c>
      <c r="P309" s="5">
        <f t="shared" si="73"/>
        <v>65.507692307692309</v>
      </c>
      <c r="R309" s="44">
        <f t="shared" si="74"/>
        <v>4971.1934156378593</v>
      </c>
      <c r="S309" s="44">
        <f t="shared" si="78"/>
        <v>4475.5829760535398</v>
      </c>
      <c r="T309" s="44">
        <f t="shared" si="79"/>
        <v>4192.3465703971124</v>
      </c>
      <c r="U309" s="44">
        <f t="shared" si="80"/>
        <v>4184.622754491018</v>
      </c>
      <c r="V309" s="44">
        <f t="shared" si="81"/>
        <v>4050.7541297581993</v>
      </c>
      <c r="W309" s="44">
        <f t="shared" si="82"/>
        <v>4503.041330907201</v>
      </c>
      <c r="X309" s="44"/>
      <c r="Y309" s="44">
        <f t="shared" si="84"/>
        <v>3570.3526598924091</v>
      </c>
      <c r="Z309" s="44">
        <f t="shared" si="85"/>
        <v>5073.7329318028123</v>
      </c>
      <c r="AA309" s="44">
        <f t="shared" si="86"/>
        <v>4055.3507301891304</v>
      </c>
      <c r="AB309" s="44">
        <f t="shared" si="87"/>
        <v>4479.7058823529414</v>
      </c>
      <c r="AC309" s="44">
        <f t="shared" si="88"/>
        <v>4087.3749404478326</v>
      </c>
      <c r="AD309" s="44">
        <f t="shared" si="89"/>
        <v>4091.3978494623657</v>
      </c>
      <c r="AE309" s="44">
        <f t="shared" si="90"/>
        <v>4328.3065512978983</v>
      </c>
      <c r="AF309" s="5">
        <f t="shared" si="75"/>
        <v>4312.5971325146402</v>
      </c>
      <c r="AH309" s="9">
        <v>36.450000000000003</v>
      </c>
      <c r="AI309" s="9">
        <v>41.599049999999998</v>
      </c>
      <c r="AJ309" s="9">
        <v>41.55</v>
      </c>
      <c r="AK309" s="10">
        <v>41.75</v>
      </c>
      <c r="AL309" s="10">
        <v>41.77</v>
      </c>
      <c r="AM309" s="10">
        <v>38.47</v>
      </c>
      <c r="AN309" s="9"/>
      <c r="AO309" s="10">
        <v>50.19</v>
      </c>
      <c r="AP309" s="9">
        <v>35.713350000000005</v>
      </c>
      <c r="AQ309" s="10">
        <v>41.77</v>
      </c>
      <c r="AR309" s="10">
        <v>40.799999999999997</v>
      </c>
      <c r="AS309" s="9">
        <v>41.98</v>
      </c>
      <c r="AT309" s="10">
        <v>44.64</v>
      </c>
      <c r="AU309" s="9">
        <v>40.450000000000003</v>
      </c>
      <c r="AV309" s="10">
        <f t="shared" si="76"/>
        <v>41.317876923076923</v>
      </c>
      <c r="AX309" s="4">
        <v>15100</v>
      </c>
      <c r="AY309" s="4">
        <v>15515</v>
      </c>
      <c r="AZ309" s="4">
        <v>14516</v>
      </c>
      <c r="BA309" s="4">
        <v>14559</v>
      </c>
      <c r="BB309" s="4">
        <v>14100</v>
      </c>
      <c r="BC309" s="4">
        <v>14436</v>
      </c>
      <c r="BD309" s="5"/>
      <c r="BE309" s="4">
        <v>14933</v>
      </c>
      <c r="BF309" s="4">
        <v>15100</v>
      </c>
      <c r="BG309" s="4">
        <v>14116</v>
      </c>
      <c r="BH309" s="5">
        <v>15231</v>
      </c>
      <c r="BI309" s="4">
        <v>14299</v>
      </c>
      <c r="BJ309" s="4">
        <v>15220</v>
      </c>
      <c r="BK309" s="4">
        <v>14590</v>
      </c>
      <c r="BL309" s="5">
        <f t="shared" si="77"/>
        <v>14747.307692307691</v>
      </c>
    </row>
    <row r="310" spans="1:64" x14ac:dyDescent="0.25">
      <c r="A310" s="6">
        <v>305</v>
      </c>
      <c r="B310" s="4">
        <v>78</v>
      </c>
      <c r="C310" s="4">
        <v>82</v>
      </c>
      <c r="D310" s="4">
        <v>48</v>
      </c>
      <c r="E310" s="4">
        <v>90</v>
      </c>
      <c r="F310" s="4">
        <v>50</v>
      </c>
      <c r="G310" s="4">
        <v>49</v>
      </c>
      <c r="H310" s="4"/>
      <c r="I310" s="4">
        <v>53.6</v>
      </c>
      <c r="J310" s="4">
        <v>65</v>
      </c>
      <c r="K310" s="4">
        <v>69</v>
      </c>
      <c r="L310" s="4">
        <v>61</v>
      </c>
      <c r="M310" s="4">
        <v>78</v>
      </c>
      <c r="N310" s="4">
        <v>68</v>
      </c>
      <c r="O310" s="4">
        <v>60</v>
      </c>
      <c r="P310" s="5">
        <f t="shared" si="73"/>
        <v>65.507692307692309</v>
      </c>
      <c r="R310" s="44">
        <f t="shared" si="74"/>
        <v>4971.1934156378593</v>
      </c>
      <c r="S310" s="44">
        <f t="shared" si="78"/>
        <v>4475.5829760535398</v>
      </c>
      <c r="T310" s="44">
        <f t="shared" si="79"/>
        <v>4192.3465703971124</v>
      </c>
      <c r="U310" s="44">
        <f t="shared" si="80"/>
        <v>4184.622754491018</v>
      </c>
      <c r="V310" s="44">
        <f t="shared" si="81"/>
        <v>4050.7541297581993</v>
      </c>
      <c r="W310" s="44">
        <f t="shared" si="82"/>
        <v>4503.041330907201</v>
      </c>
      <c r="X310" s="44"/>
      <c r="Y310" s="44">
        <f t="shared" si="84"/>
        <v>3570.3526598924091</v>
      </c>
      <c r="Z310" s="44">
        <f t="shared" si="85"/>
        <v>5073.7329318028123</v>
      </c>
      <c r="AA310" s="44">
        <f t="shared" si="86"/>
        <v>4055.3507301891304</v>
      </c>
      <c r="AB310" s="44">
        <f t="shared" si="87"/>
        <v>4479.7058823529414</v>
      </c>
      <c r="AC310" s="44">
        <f t="shared" si="88"/>
        <v>4087.3749404478326</v>
      </c>
      <c r="AD310" s="44">
        <f t="shared" si="89"/>
        <v>4091.3978494623657</v>
      </c>
      <c r="AE310" s="44">
        <f t="shared" si="90"/>
        <v>4328.3065512978983</v>
      </c>
      <c r="AF310" s="5">
        <f t="shared" si="75"/>
        <v>4312.5971325146402</v>
      </c>
      <c r="AH310" s="9">
        <v>36.450000000000003</v>
      </c>
      <c r="AI310" s="9">
        <v>41.599049999999998</v>
      </c>
      <c r="AJ310" s="9">
        <v>41.55</v>
      </c>
      <c r="AK310" s="10">
        <v>41.75</v>
      </c>
      <c r="AL310" s="10">
        <v>41.77</v>
      </c>
      <c r="AM310" s="10">
        <v>38.47</v>
      </c>
      <c r="AN310" s="9"/>
      <c r="AO310" s="10">
        <v>50.19</v>
      </c>
      <c r="AP310" s="9">
        <v>35.713350000000005</v>
      </c>
      <c r="AQ310" s="10">
        <v>41.77</v>
      </c>
      <c r="AR310" s="10">
        <v>40.799999999999997</v>
      </c>
      <c r="AS310" s="9">
        <v>41.98</v>
      </c>
      <c r="AT310" s="10">
        <v>44.64</v>
      </c>
      <c r="AU310" s="9">
        <v>40.450000000000003</v>
      </c>
      <c r="AV310" s="10">
        <f t="shared" si="76"/>
        <v>41.317876923076923</v>
      </c>
      <c r="AX310" s="4">
        <v>15100</v>
      </c>
      <c r="AY310" s="4">
        <v>15515</v>
      </c>
      <c r="AZ310" s="4">
        <v>14516</v>
      </c>
      <c r="BA310" s="4">
        <v>14559</v>
      </c>
      <c r="BB310" s="4">
        <v>14100</v>
      </c>
      <c r="BC310" s="4">
        <v>14436</v>
      </c>
      <c r="BD310" s="5"/>
      <c r="BE310" s="4">
        <v>14933</v>
      </c>
      <c r="BF310" s="4">
        <v>15100</v>
      </c>
      <c r="BG310" s="4">
        <v>14116</v>
      </c>
      <c r="BH310" s="5">
        <v>15231</v>
      </c>
      <c r="BI310" s="4">
        <v>14299</v>
      </c>
      <c r="BJ310" s="4">
        <v>15220</v>
      </c>
      <c r="BK310" s="4">
        <v>14590</v>
      </c>
      <c r="BL310" s="5">
        <f t="shared" si="77"/>
        <v>14747.307692307691</v>
      </c>
    </row>
    <row r="311" spans="1:64" x14ac:dyDescent="0.25">
      <c r="A311" s="6">
        <v>306</v>
      </c>
      <c r="B311" s="4">
        <v>78</v>
      </c>
      <c r="C311" s="4">
        <v>82</v>
      </c>
      <c r="D311" s="4">
        <v>48</v>
      </c>
      <c r="E311" s="4">
        <v>90</v>
      </c>
      <c r="F311" s="4">
        <v>50</v>
      </c>
      <c r="G311" s="4">
        <v>49</v>
      </c>
      <c r="H311" s="4"/>
      <c r="I311" s="4">
        <v>53.6</v>
      </c>
      <c r="J311" s="4">
        <v>65</v>
      </c>
      <c r="K311" s="4">
        <v>69</v>
      </c>
      <c r="L311" s="4">
        <v>61</v>
      </c>
      <c r="M311" s="4">
        <v>78</v>
      </c>
      <c r="N311" s="4">
        <v>68</v>
      </c>
      <c r="O311" s="4">
        <v>60</v>
      </c>
      <c r="P311" s="5">
        <f t="shared" si="73"/>
        <v>65.507692307692309</v>
      </c>
      <c r="R311" s="44">
        <f t="shared" si="74"/>
        <v>4971.1934156378593</v>
      </c>
      <c r="S311" s="44">
        <f t="shared" si="78"/>
        <v>4475.5829760535398</v>
      </c>
      <c r="T311" s="44">
        <f t="shared" si="79"/>
        <v>4192.3465703971124</v>
      </c>
      <c r="U311" s="44">
        <f t="shared" si="80"/>
        <v>4184.622754491018</v>
      </c>
      <c r="V311" s="44">
        <f t="shared" si="81"/>
        <v>4050.7541297581993</v>
      </c>
      <c r="W311" s="44">
        <f t="shared" si="82"/>
        <v>4503.041330907201</v>
      </c>
      <c r="X311" s="44"/>
      <c r="Y311" s="44">
        <f t="shared" si="84"/>
        <v>3570.3526598924091</v>
      </c>
      <c r="Z311" s="44">
        <f t="shared" si="85"/>
        <v>5073.7329318028123</v>
      </c>
      <c r="AA311" s="44">
        <f t="shared" si="86"/>
        <v>4055.3507301891304</v>
      </c>
      <c r="AB311" s="44">
        <f t="shared" si="87"/>
        <v>4479.7058823529414</v>
      </c>
      <c r="AC311" s="44">
        <f t="shared" si="88"/>
        <v>4087.3749404478326</v>
      </c>
      <c r="AD311" s="44">
        <f t="shared" si="89"/>
        <v>4091.3978494623657</v>
      </c>
      <c r="AE311" s="44">
        <f t="shared" si="90"/>
        <v>4328.3065512978983</v>
      </c>
      <c r="AF311" s="5">
        <f t="shared" si="75"/>
        <v>4312.5971325146402</v>
      </c>
      <c r="AH311" s="9">
        <v>36.450000000000003</v>
      </c>
      <c r="AI311" s="9">
        <v>41.599049999999998</v>
      </c>
      <c r="AJ311" s="9">
        <v>41.55</v>
      </c>
      <c r="AK311" s="10">
        <v>41.75</v>
      </c>
      <c r="AL311" s="10">
        <v>41.77</v>
      </c>
      <c r="AM311" s="10">
        <v>38.47</v>
      </c>
      <c r="AN311" s="9"/>
      <c r="AO311" s="10">
        <v>50.19</v>
      </c>
      <c r="AP311" s="9">
        <v>35.713350000000005</v>
      </c>
      <c r="AQ311" s="10">
        <v>41.77</v>
      </c>
      <c r="AR311" s="10">
        <v>40.799999999999997</v>
      </c>
      <c r="AS311" s="9">
        <v>41.98</v>
      </c>
      <c r="AT311" s="10">
        <v>44.64</v>
      </c>
      <c r="AU311" s="9">
        <v>40.450000000000003</v>
      </c>
      <c r="AV311" s="10">
        <f t="shared" si="76"/>
        <v>41.317876923076923</v>
      </c>
      <c r="AX311" s="4">
        <v>15100</v>
      </c>
      <c r="AY311" s="4">
        <v>15515</v>
      </c>
      <c r="AZ311" s="4">
        <v>14516</v>
      </c>
      <c r="BA311" s="4">
        <v>14559</v>
      </c>
      <c r="BB311" s="4">
        <v>14100</v>
      </c>
      <c r="BC311" s="4">
        <v>14436</v>
      </c>
      <c r="BD311" s="5"/>
      <c r="BE311" s="4">
        <v>14933</v>
      </c>
      <c r="BF311" s="4">
        <v>15100</v>
      </c>
      <c r="BG311" s="4">
        <v>14116</v>
      </c>
      <c r="BH311" s="5">
        <v>15231</v>
      </c>
      <c r="BI311" s="4">
        <v>14299</v>
      </c>
      <c r="BJ311" s="4">
        <v>15220</v>
      </c>
      <c r="BK311" s="4">
        <v>14590</v>
      </c>
      <c r="BL311" s="5">
        <f t="shared" si="77"/>
        <v>14747.307692307691</v>
      </c>
    </row>
    <row r="312" spans="1:64" x14ac:dyDescent="0.25">
      <c r="A312" s="6">
        <v>307</v>
      </c>
      <c r="B312" s="4">
        <v>78</v>
      </c>
      <c r="C312" s="4">
        <v>82</v>
      </c>
      <c r="D312" s="4">
        <v>48</v>
      </c>
      <c r="E312" s="4">
        <v>90</v>
      </c>
      <c r="F312" s="4">
        <v>50</v>
      </c>
      <c r="G312" s="4">
        <v>49</v>
      </c>
      <c r="H312" s="4"/>
      <c r="I312" s="4">
        <v>53.6</v>
      </c>
      <c r="J312" s="4">
        <v>65</v>
      </c>
      <c r="K312" s="4">
        <v>69</v>
      </c>
      <c r="L312" s="4">
        <v>61</v>
      </c>
      <c r="M312" s="4">
        <v>78</v>
      </c>
      <c r="N312" s="4">
        <v>68</v>
      </c>
      <c r="O312" s="4">
        <v>60</v>
      </c>
      <c r="P312" s="5">
        <f t="shared" si="73"/>
        <v>65.507692307692309</v>
      </c>
      <c r="R312" s="44">
        <f t="shared" si="74"/>
        <v>4971.1934156378593</v>
      </c>
      <c r="S312" s="44">
        <f t="shared" si="78"/>
        <v>4475.5829760535398</v>
      </c>
      <c r="T312" s="44">
        <f t="shared" si="79"/>
        <v>4192.3465703971124</v>
      </c>
      <c r="U312" s="44">
        <f t="shared" si="80"/>
        <v>4184.622754491018</v>
      </c>
      <c r="V312" s="44">
        <f t="shared" si="81"/>
        <v>4050.7541297581993</v>
      </c>
      <c r="W312" s="44">
        <f t="shared" si="82"/>
        <v>4503.041330907201</v>
      </c>
      <c r="X312" s="44"/>
      <c r="Y312" s="44">
        <f t="shared" si="84"/>
        <v>3570.3526598924091</v>
      </c>
      <c r="Z312" s="44">
        <f t="shared" si="85"/>
        <v>5073.7329318028123</v>
      </c>
      <c r="AA312" s="44">
        <f t="shared" si="86"/>
        <v>4055.3507301891304</v>
      </c>
      <c r="AB312" s="44">
        <f t="shared" si="87"/>
        <v>4479.7058823529414</v>
      </c>
      <c r="AC312" s="44">
        <f t="shared" si="88"/>
        <v>4087.3749404478326</v>
      </c>
      <c r="AD312" s="44">
        <f t="shared" si="89"/>
        <v>4091.3978494623657</v>
      </c>
      <c r="AE312" s="44">
        <f t="shared" si="90"/>
        <v>4328.3065512978983</v>
      </c>
      <c r="AF312" s="5">
        <f t="shared" si="75"/>
        <v>4312.5971325146402</v>
      </c>
      <c r="AH312" s="9">
        <v>36.450000000000003</v>
      </c>
      <c r="AI312" s="9">
        <v>41.599049999999998</v>
      </c>
      <c r="AJ312" s="9">
        <v>41.55</v>
      </c>
      <c r="AK312" s="10">
        <v>41.75</v>
      </c>
      <c r="AL312" s="10">
        <v>41.77</v>
      </c>
      <c r="AM312" s="10">
        <v>38.47</v>
      </c>
      <c r="AN312" s="9"/>
      <c r="AO312" s="10">
        <v>50.19</v>
      </c>
      <c r="AP312" s="9">
        <v>35.713350000000005</v>
      </c>
      <c r="AQ312" s="10">
        <v>41.77</v>
      </c>
      <c r="AR312" s="10">
        <v>40.799999999999997</v>
      </c>
      <c r="AS312" s="9">
        <v>41.98</v>
      </c>
      <c r="AT312" s="10">
        <v>44.64</v>
      </c>
      <c r="AU312" s="9">
        <v>40.450000000000003</v>
      </c>
      <c r="AV312" s="10">
        <f t="shared" si="76"/>
        <v>41.317876923076923</v>
      </c>
      <c r="AX312" s="4">
        <v>15100</v>
      </c>
      <c r="AY312" s="4">
        <v>15515</v>
      </c>
      <c r="AZ312" s="4">
        <v>14516</v>
      </c>
      <c r="BA312" s="4">
        <v>14559</v>
      </c>
      <c r="BB312" s="4">
        <v>14100</v>
      </c>
      <c r="BC312" s="4">
        <v>14436</v>
      </c>
      <c r="BD312" s="5"/>
      <c r="BE312" s="4">
        <v>14933</v>
      </c>
      <c r="BF312" s="4">
        <v>15100</v>
      </c>
      <c r="BG312" s="4">
        <v>14116</v>
      </c>
      <c r="BH312" s="5">
        <v>15231</v>
      </c>
      <c r="BI312" s="4">
        <v>14299</v>
      </c>
      <c r="BJ312" s="4">
        <v>15220</v>
      </c>
      <c r="BK312" s="4">
        <v>14590</v>
      </c>
      <c r="BL312" s="5">
        <f t="shared" si="77"/>
        <v>14747.307692307691</v>
      </c>
    </row>
    <row r="313" spans="1:64" x14ac:dyDescent="0.25">
      <c r="A313" s="6">
        <v>308</v>
      </c>
      <c r="B313" s="4">
        <v>78</v>
      </c>
      <c r="C313" s="4">
        <v>82</v>
      </c>
      <c r="D313" s="4">
        <v>48</v>
      </c>
      <c r="E313" s="4">
        <v>90</v>
      </c>
      <c r="F313" s="4">
        <v>50</v>
      </c>
      <c r="G313" s="4">
        <v>49</v>
      </c>
      <c r="H313" s="4"/>
      <c r="I313" s="4">
        <v>53.6</v>
      </c>
      <c r="J313" s="4">
        <v>65</v>
      </c>
      <c r="K313" s="4">
        <v>69</v>
      </c>
      <c r="L313" s="4">
        <v>61</v>
      </c>
      <c r="M313" s="4">
        <v>78</v>
      </c>
      <c r="N313" s="4">
        <v>68</v>
      </c>
      <c r="O313" s="4">
        <v>60</v>
      </c>
      <c r="P313" s="5">
        <f t="shared" si="73"/>
        <v>65.507692307692309</v>
      </c>
      <c r="R313" s="44">
        <f t="shared" si="74"/>
        <v>4971.1934156378593</v>
      </c>
      <c r="S313" s="44">
        <f t="shared" si="78"/>
        <v>4475.5829760535398</v>
      </c>
      <c r="T313" s="44">
        <f t="shared" si="79"/>
        <v>4192.3465703971124</v>
      </c>
      <c r="U313" s="44">
        <f t="shared" si="80"/>
        <v>4184.622754491018</v>
      </c>
      <c r="V313" s="44">
        <f t="shared" si="81"/>
        <v>4050.7541297581993</v>
      </c>
      <c r="W313" s="44">
        <f t="shared" si="82"/>
        <v>4503.041330907201</v>
      </c>
      <c r="X313" s="44"/>
      <c r="Y313" s="44">
        <f t="shared" si="84"/>
        <v>3570.3526598924091</v>
      </c>
      <c r="Z313" s="44">
        <f t="shared" si="85"/>
        <v>5073.7329318028123</v>
      </c>
      <c r="AA313" s="44">
        <f t="shared" si="86"/>
        <v>4055.3507301891304</v>
      </c>
      <c r="AB313" s="44">
        <f t="shared" si="87"/>
        <v>4479.7058823529414</v>
      </c>
      <c r="AC313" s="44">
        <f t="shared" si="88"/>
        <v>4087.3749404478326</v>
      </c>
      <c r="AD313" s="44">
        <f t="shared" si="89"/>
        <v>4091.3978494623657</v>
      </c>
      <c r="AE313" s="44">
        <f t="shared" si="90"/>
        <v>4328.3065512978983</v>
      </c>
      <c r="AF313" s="5">
        <f t="shared" si="75"/>
        <v>4312.5971325146402</v>
      </c>
      <c r="AH313" s="9">
        <v>36.450000000000003</v>
      </c>
      <c r="AI313" s="9">
        <v>41.599049999999998</v>
      </c>
      <c r="AJ313" s="9">
        <v>41.55</v>
      </c>
      <c r="AK313" s="10">
        <v>41.75</v>
      </c>
      <c r="AL313" s="10">
        <v>41.77</v>
      </c>
      <c r="AM313" s="10">
        <v>38.47</v>
      </c>
      <c r="AN313" s="9"/>
      <c r="AO313" s="10">
        <v>50.19</v>
      </c>
      <c r="AP313" s="9">
        <v>35.713350000000005</v>
      </c>
      <c r="AQ313" s="10">
        <v>41.77</v>
      </c>
      <c r="AR313" s="10">
        <v>40.799999999999997</v>
      </c>
      <c r="AS313" s="9">
        <v>41.98</v>
      </c>
      <c r="AT313" s="10">
        <v>44.64</v>
      </c>
      <c r="AU313" s="9">
        <v>40.450000000000003</v>
      </c>
      <c r="AV313" s="10">
        <f t="shared" si="76"/>
        <v>41.317876923076923</v>
      </c>
      <c r="AX313" s="4">
        <v>15100</v>
      </c>
      <c r="AY313" s="4">
        <v>15515</v>
      </c>
      <c r="AZ313" s="4">
        <v>14516</v>
      </c>
      <c r="BA313" s="4">
        <v>14559</v>
      </c>
      <c r="BB313" s="4">
        <v>14100</v>
      </c>
      <c r="BC313" s="4">
        <v>14436</v>
      </c>
      <c r="BD313" s="5"/>
      <c r="BE313" s="4">
        <v>14933</v>
      </c>
      <c r="BF313" s="4">
        <v>15100</v>
      </c>
      <c r="BG313" s="4">
        <v>14116</v>
      </c>
      <c r="BH313" s="5">
        <v>15231</v>
      </c>
      <c r="BI313" s="4">
        <v>14299</v>
      </c>
      <c r="BJ313" s="4">
        <v>15220</v>
      </c>
      <c r="BK313" s="4">
        <v>14590</v>
      </c>
      <c r="BL313" s="5">
        <f t="shared" si="77"/>
        <v>14747.307692307691</v>
      </c>
    </row>
    <row r="314" spans="1:64" x14ac:dyDescent="0.25">
      <c r="A314" s="6">
        <v>309</v>
      </c>
      <c r="B314" s="4">
        <v>78</v>
      </c>
      <c r="C314" s="4">
        <v>82</v>
      </c>
      <c r="D314" s="4">
        <v>48</v>
      </c>
      <c r="E314" s="4">
        <v>90</v>
      </c>
      <c r="F314" s="4">
        <v>50</v>
      </c>
      <c r="G314" s="4">
        <v>49</v>
      </c>
      <c r="H314" s="4"/>
      <c r="I314" s="4">
        <v>53.6</v>
      </c>
      <c r="J314" s="4">
        <v>65</v>
      </c>
      <c r="K314" s="4">
        <v>69</v>
      </c>
      <c r="L314" s="4">
        <v>61</v>
      </c>
      <c r="M314" s="4">
        <v>78</v>
      </c>
      <c r="N314" s="4">
        <v>68</v>
      </c>
      <c r="O314" s="4">
        <v>60</v>
      </c>
      <c r="P314" s="5">
        <f t="shared" si="73"/>
        <v>65.507692307692309</v>
      </c>
      <c r="R314" s="44">
        <f t="shared" si="74"/>
        <v>4971.1934156378593</v>
      </c>
      <c r="S314" s="44">
        <f t="shared" si="78"/>
        <v>4475.5829760535398</v>
      </c>
      <c r="T314" s="44">
        <f t="shared" si="79"/>
        <v>4192.3465703971124</v>
      </c>
      <c r="U314" s="44">
        <f t="shared" si="80"/>
        <v>4184.622754491018</v>
      </c>
      <c r="V314" s="44">
        <f t="shared" si="81"/>
        <v>4050.7541297581993</v>
      </c>
      <c r="W314" s="44">
        <f t="shared" si="82"/>
        <v>4503.041330907201</v>
      </c>
      <c r="X314" s="44"/>
      <c r="Y314" s="44">
        <f t="shared" si="84"/>
        <v>3570.3526598924091</v>
      </c>
      <c r="Z314" s="44">
        <f t="shared" si="85"/>
        <v>5073.7329318028123</v>
      </c>
      <c r="AA314" s="44">
        <f t="shared" si="86"/>
        <v>4055.3507301891304</v>
      </c>
      <c r="AB314" s="44">
        <f t="shared" si="87"/>
        <v>4479.7058823529414</v>
      </c>
      <c r="AC314" s="44">
        <f t="shared" si="88"/>
        <v>4087.3749404478326</v>
      </c>
      <c r="AD314" s="44">
        <f t="shared" si="89"/>
        <v>4091.3978494623657</v>
      </c>
      <c r="AE314" s="44">
        <f t="shared" si="90"/>
        <v>4328.3065512978983</v>
      </c>
      <c r="AF314" s="5">
        <f t="shared" si="75"/>
        <v>4312.5971325146402</v>
      </c>
      <c r="AH314" s="9">
        <v>36.450000000000003</v>
      </c>
      <c r="AI314" s="9">
        <v>41.599049999999998</v>
      </c>
      <c r="AJ314" s="9">
        <v>41.55</v>
      </c>
      <c r="AK314" s="10">
        <v>41.75</v>
      </c>
      <c r="AL314" s="10">
        <v>41.77</v>
      </c>
      <c r="AM314" s="10">
        <v>38.47</v>
      </c>
      <c r="AN314" s="9"/>
      <c r="AO314" s="10">
        <v>50.19</v>
      </c>
      <c r="AP314" s="9">
        <v>35.713350000000005</v>
      </c>
      <c r="AQ314" s="10">
        <v>41.77</v>
      </c>
      <c r="AR314" s="10">
        <v>40.799999999999997</v>
      </c>
      <c r="AS314" s="9">
        <v>41.98</v>
      </c>
      <c r="AT314" s="10">
        <v>44.64</v>
      </c>
      <c r="AU314" s="9">
        <v>40.450000000000003</v>
      </c>
      <c r="AV314" s="10">
        <f t="shared" si="76"/>
        <v>41.317876923076923</v>
      </c>
      <c r="AX314" s="4">
        <v>15100</v>
      </c>
      <c r="AY314" s="4">
        <v>15515</v>
      </c>
      <c r="AZ314" s="4">
        <v>14516</v>
      </c>
      <c r="BA314" s="4">
        <v>14559</v>
      </c>
      <c r="BB314" s="4">
        <v>14100</v>
      </c>
      <c r="BC314" s="4">
        <v>14436</v>
      </c>
      <c r="BD314" s="5"/>
      <c r="BE314" s="4">
        <v>14933</v>
      </c>
      <c r="BF314" s="4">
        <v>15100</v>
      </c>
      <c r="BG314" s="4">
        <v>14116</v>
      </c>
      <c r="BH314" s="5">
        <v>15231</v>
      </c>
      <c r="BI314" s="4">
        <v>14299</v>
      </c>
      <c r="BJ314" s="4">
        <v>15220</v>
      </c>
      <c r="BK314" s="4">
        <v>14590</v>
      </c>
      <c r="BL314" s="5">
        <f t="shared" si="77"/>
        <v>14747.307692307691</v>
      </c>
    </row>
    <row r="315" spans="1:64" x14ac:dyDescent="0.25">
      <c r="A315" s="6">
        <v>310</v>
      </c>
      <c r="B315" s="4">
        <v>78</v>
      </c>
      <c r="C315" s="4">
        <v>82</v>
      </c>
      <c r="D315" s="4">
        <v>48</v>
      </c>
      <c r="E315" s="4">
        <v>90</v>
      </c>
      <c r="F315" s="4">
        <v>50</v>
      </c>
      <c r="G315" s="4">
        <v>49</v>
      </c>
      <c r="H315" s="4"/>
      <c r="I315" s="4">
        <v>53.6</v>
      </c>
      <c r="J315" s="4">
        <v>65</v>
      </c>
      <c r="K315" s="4">
        <v>69</v>
      </c>
      <c r="L315" s="4">
        <v>61</v>
      </c>
      <c r="M315" s="4">
        <v>78</v>
      </c>
      <c r="N315" s="4">
        <v>68</v>
      </c>
      <c r="O315" s="4">
        <v>60</v>
      </c>
      <c r="P315" s="5">
        <f t="shared" si="73"/>
        <v>65.507692307692309</v>
      </c>
      <c r="R315" s="44">
        <f t="shared" si="74"/>
        <v>4971.1934156378593</v>
      </c>
      <c r="S315" s="44">
        <f t="shared" si="78"/>
        <v>4475.5829760535398</v>
      </c>
      <c r="T315" s="44">
        <f t="shared" si="79"/>
        <v>4192.3465703971124</v>
      </c>
      <c r="U315" s="44">
        <f t="shared" si="80"/>
        <v>4184.622754491018</v>
      </c>
      <c r="V315" s="44">
        <f t="shared" si="81"/>
        <v>4050.7541297581993</v>
      </c>
      <c r="W315" s="44">
        <f t="shared" si="82"/>
        <v>4503.041330907201</v>
      </c>
      <c r="X315" s="44"/>
      <c r="Y315" s="44">
        <f t="shared" si="84"/>
        <v>3570.3526598924091</v>
      </c>
      <c r="Z315" s="44">
        <f t="shared" si="85"/>
        <v>5073.7329318028123</v>
      </c>
      <c r="AA315" s="44">
        <f t="shared" si="86"/>
        <v>4055.3507301891304</v>
      </c>
      <c r="AB315" s="44">
        <f t="shared" si="87"/>
        <v>4479.7058823529414</v>
      </c>
      <c r="AC315" s="44">
        <f t="shared" si="88"/>
        <v>4087.3749404478326</v>
      </c>
      <c r="AD315" s="44">
        <f t="shared" si="89"/>
        <v>4091.3978494623657</v>
      </c>
      <c r="AE315" s="44">
        <f t="shared" si="90"/>
        <v>4328.3065512978983</v>
      </c>
      <c r="AF315" s="5">
        <f t="shared" si="75"/>
        <v>4312.5971325146402</v>
      </c>
      <c r="AH315" s="9">
        <v>36.450000000000003</v>
      </c>
      <c r="AI315" s="9">
        <v>41.599049999999998</v>
      </c>
      <c r="AJ315" s="9">
        <v>41.55</v>
      </c>
      <c r="AK315" s="10">
        <v>41.75</v>
      </c>
      <c r="AL315" s="10">
        <v>41.77</v>
      </c>
      <c r="AM315" s="10">
        <v>38.47</v>
      </c>
      <c r="AN315" s="9"/>
      <c r="AO315" s="10">
        <v>50.19</v>
      </c>
      <c r="AP315" s="9">
        <v>35.713350000000005</v>
      </c>
      <c r="AQ315" s="10">
        <v>41.77</v>
      </c>
      <c r="AR315" s="10">
        <v>40.799999999999997</v>
      </c>
      <c r="AS315" s="9">
        <v>41.98</v>
      </c>
      <c r="AT315" s="10">
        <v>44.64</v>
      </c>
      <c r="AU315" s="9">
        <v>40.450000000000003</v>
      </c>
      <c r="AV315" s="10">
        <f t="shared" si="76"/>
        <v>41.317876923076923</v>
      </c>
      <c r="AX315" s="4">
        <v>15100</v>
      </c>
      <c r="AY315" s="4">
        <v>15515</v>
      </c>
      <c r="AZ315" s="4">
        <v>14516</v>
      </c>
      <c r="BA315" s="4">
        <v>14559</v>
      </c>
      <c r="BB315" s="4">
        <v>14100</v>
      </c>
      <c r="BC315" s="4">
        <v>14436</v>
      </c>
      <c r="BD315" s="5"/>
      <c r="BE315" s="4">
        <v>14933</v>
      </c>
      <c r="BF315" s="4">
        <v>15100</v>
      </c>
      <c r="BG315" s="4">
        <v>14116</v>
      </c>
      <c r="BH315" s="5">
        <v>15231</v>
      </c>
      <c r="BI315" s="4">
        <v>14299</v>
      </c>
      <c r="BJ315" s="4">
        <v>15220</v>
      </c>
      <c r="BK315" s="4">
        <v>14590</v>
      </c>
      <c r="BL315" s="5">
        <f t="shared" si="77"/>
        <v>14747.307692307691</v>
      </c>
    </row>
    <row r="316" spans="1:64" x14ac:dyDescent="0.25">
      <c r="A316" s="6">
        <v>311</v>
      </c>
      <c r="B316" s="4">
        <v>78</v>
      </c>
      <c r="C316" s="4">
        <v>82</v>
      </c>
      <c r="D316" s="4">
        <v>48</v>
      </c>
      <c r="E316" s="4">
        <v>90</v>
      </c>
      <c r="F316" s="4">
        <v>50</v>
      </c>
      <c r="G316" s="4">
        <v>49</v>
      </c>
      <c r="H316" s="4"/>
      <c r="I316" s="4">
        <v>53.6</v>
      </c>
      <c r="J316" s="4">
        <v>65</v>
      </c>
      <c r="K316" s="4">
        <v>69</v>
      </c>
      <c r="L316" s="4">
        <v>61</v>
      </c>
      <c r="M316" s="4">
        <v>78</v>
      </c>
      <c r="N316" s="4">
        <v>68</v>
      </c>
      <c r="O316" s="4">
        <v>60</v>
      </c>
      <c r="P316" s="5">
        <f t="shared" si="73"/>
        <v>65.507692307692309</v>
      </c>
      <c r="R316" s="44">
        <f t="shared" si="74"/>
        <v>4971.1934156378593</v>
      </c>
      <c r="S316" s="44">
        <f t="shared" si="78"/>
        <v>4475.5829760535398</v>
      </c>
      <c r="T316" s="44">
        <f t="shared" si="79"/>
        <v>4192.3465703971124</v>
      </c>
      <c r="U316" s="44">
        <f t="shared" si="80"/>
        <v>4184.622754491018</v>
      </c>
      <c r="V316" s="44">
        <f t="shared" si="81"/>
        <v>4050.7541297581993</v>
      </c>
      <c r="W316" s="44">
        <f t="shared" si="82"/>
        <v>4503.041330907201</v>
      </c>
      <c r="X316" s="44"/>
      <c r="Y316" s="44">
        <f t="shared" si="84"/>
        <v>3570.3526598924091</v>
      </c>
      <c r="Z316" s="44">
        <f t="shared" si="85"/>
        <v>5073.7329318028123</v>
      </c>
      <c r="AA316" s="44">
        <f t="shared" si="86"/>
        <v>4055.3507301891304</v>
      </c>
      <c r="AB316" s="44">
        <f t="shared" si="87"/>
        <v>4479.7058823529414</v>
      </c>
      <c r="AC316" s="44">
        <f t="shared" si="88"/>
        <v>4087.3749404478326</v>
      </c>
      <c r="AD316" s="44">
        <f t="shared" si="89"/>
        <v>4091.3978494623657</v>
      </c>
      <c r="AE316" s="44">
        <f t="shared" si="90"/>
        <v>4328.3065512978983</v>
      </c>
      <c r="AF316" s="5">
        <f t="shared" si="75"/>
        <v>4312.5971325146402</v>
      </c>
      <c r="AH316" s="9">
        <v>36.450000000000003</v>
      </c>
      <c r="AI316" s="9">
        <v>41.599049999999998</v>
      </c>
      <c r="AJ316" s="9">
        <v>41.55</v>
      </c>
      <c r="AK316" s="10">
        <v>41.75</v>
      </c>
      <c r="AL316" s="10">
        <v>41.77</v>
      </c>
      <c r="AM316" s="10">
        <v>38.47</v>
      </c>
      <c r="AN316" s="9"/>
      <c r="AO316" s="10">
        <v>50.19</v>
      </c>
      <c r="AP316" s="9">
        <v>35.713350000000005</v>
      </c>
      <c r="AQ316" s="10">
        <v>41.77</v>
      </c>
      <c r="AR316" s="10">
        <v>40.799999999999997</v>
      </c>
      <c r="AS316" s="9">
        <v>41.98</v>
      </c>
      <c r="AT316" s="10">
        <v>44.64</v>
      </c>
      <c r="AU316" s="9">
        <v>40.450000000000003</v>
      </c>
      <c r="AV316" s="10">
        <f t="shared" si="76"/>
        <v>41.317876923076923</v>
      </c>
      <c r="AX316" s="4">
        <v>15100</v>
      </c>
      <c r="AY316" s="4">
        <v>15515</v>
      </c>
      <c r="AZ316" s="4">
        <v>14516</v>
      </c>
      <c r="BA316" s="4">
        <v>14559</v>
      </c>
      <c r="BB316" s="4">
        <v>14100</v>
      </c>
      <c r="BC316" s="4">
        <v>14436</v>
      </c>
      <c r="BD316" s="5"/>
      <c r="BE316" s="4">
        <v>14933</v>
      </c>
      <c r="BF316" s="4">
        <v>15100</v>
      </c>
      <c r="BG316" s="4">
        <v>14116</v>
      </c>
      <c r="BH316" s="5">
        <v>15231</v>
      </c>
      <c r="BI316" s="4">
        <v>14299</v>
      </c>
      <c r="BJ316" s="4">
        <v>15220</v>
      </c>
      <c r="BK316" s="4">
        <v>14590</v>
      </c>
      <c r="BL316" s="5">
        <f t="shared" si="77"/>
        <v>14747.307692307691</v>
      </c>
    </row>
    <row r="317" spans="1:64" x14ac:dyDescent="0.25">
      <c r="A317" s="6">
        <v>312</v>
      </c>
      <c r="B317" s="4">
        <v>78</v>
      </c>
      <c r="C317" s="4">
        <v>82</v>
      </c>
      <c r="D317" s="4">
        <v>48</v>
      </c>
      <c r="E317" s="4">
        <v>90</v>
      </c>
      <c r="F317" s="4">
        <v>50</v>
      </c>
      <c r="G317" s="4">
        <v>49</v>
      </c>
      <c r="H317" s="4"/>
      <c r="I317" s="4">
        <v>53.6</v>
      </c>
      <c r="J317" s="4">
        <v>65</v>
      </c>
      <c r="K317" s="4">
        <v>69</v>
      </c>
      <c r="L317" s="4">
        <v>61</v>
      </c>
      <c r="M317" s="4">
        <v>78</v>
      </c>
      <c r="N317" s="4">
        <v>68</v>
      </c>
      <c r="O317" s="4">
        <v>60</v>
      </c>
      <c r="P317" s="5">
        <f t="shared" si="73"/>
        <v>65.507692307692309</v>
      </c>
      <c r="R317" s="44">
        <f t="shared" si="74"/>
        <v>4971.1934156378593</v>
      </c>
      <c r="S317" s="44">
        <f t="shared" si="78"/>
        <v>4475.5829760535398</v>
      </c>
      <c r="T317" s="44">
        <f t="shared" si="79"/>
        <v>4192.3465703971124</v>
      </c>
      <c r="U317" s="44">
        <f t="shared" si="80"/>
        <v>4184.622754491018</v>
      </c>
      <c r="V317" s="44">
        <f t="shared" si="81"/>
        <v>4050.7541297581993</v>
      </c>
      <c r="W317" s="44">
        <f t="shared" si="82"/>
        <v>4503.041330907201</v>
      </c>
      <c r="X317" s="44"/>
      <c r="Y317" s="44">
        <f t="shared" si="84"/>
        <v>3570.3526598924091</v>
      </c>
      <c r="Z317" s="44">
        <f t="shared" si="85"/>
        <v>5073.7329318028123</v>
      </c>
      <c r="AA317" s="44">
        <f t="shared" si="86"/>
        <v>4055.3507301891304</v>
      </c>
      <c r="AB317" s="44">
        <f t="shared" si="87"/>
        <v>4479.7058823529414</v>
      </c>
      <c r="AC317" s="44">
        <f t="shared" si="88"/>
        <v>4087.3749404478326</v>
      </c>
      <c r="AD317" s="44">
        <f t="shared" si="89"/>
        <v>4091.3978494623657</v>
      </c>
      <c r="AE317" s="44">
        <f t="shared" si="90"/>
        <v>4328.3065512978983</v>
      </c>
      <c r="AF317" s="5">
        <f t="shared" si="75"/>
        <v>4312.5971325146402</v>
      </c>
      <c r="AH317" s="9">
        <v>36.450000000000003</v>
      </c>
      <c r="AI317" s="9">
        <v>41.599049999999998</v>
      </c>
      <c r="AJ317" s="9">
        <v>41.55</v>
      </c>
      <c r="AK317" s="10">
        <v>41.75</v>
      </c>
      <c r="AL317" s="10">
        <v>41.77</v>
      </c>
      <c r="AM317" s="10">
        <v>38.47</v>
      </c>
      <c r="AN317" s="9"/>
      <c r="AO317" s="10">
        <v>50.19</v>
      </c>
      <c r="AP317" s="9">
        <v>35.713350000000005</v>
      </c>
      <c r="AQ317" s="10">
        <v>41.77</v>
      </c>
      <c r="AR317" s="10">
        <v>40.799999999999997</v>
      </c>
      <c r="AS317" s="9">
        <v>41.98</v>
      </c>
      <c r="AT317" s="10">
        <v>44.64</v>
      </c>
      <c r="AU317" s="9">
        <v>40.450000000000003</v>
      </c>
      <c r="AV317" s="10">
        <f t="shared" si="76"/>
        <v>41.317876923076923</v>
      </c>
      <c r="AX317" s="4">
        <v>15100</v>
      </c>
      <c r="AY317" s="4">
        <v>15515</v>
      </c>
      <c r="AZ317" s="4">
        <v>14516</v>
      </c>
      <c r="BA317" s="4">
        <v>14559</v>
      </c>
      <c r="BB317" s="4">
        <v>14100</v>
      </c>
      <c r="BC317" s="4">
        <v>14436</v>
      </c>
      <c r="BD317" s="5"/>
      <c r="BE317" s="4">
        <v>14933</v>
      </c>
      <c r="BF317" s="4">
        <v>15100</v>
      </c>
      <c r="BG317" s="4">
        <v>14116</v>
      </c>
      <c r="BH317" s="5">
        <v>15231</v>
      </c>
      <c r="BI317" s="4">
        <v>14299</v>
      </c>
      <c r="BJ317" s="4">
        <v>15220</v>
      </c>
      <c r="BK317" s="4">
        <v>14590</v>
      </c>
      <c r="BL317" s="5">
        <f t="shared" si="77"/>
        <v>14747.307692307691</v>
      </c>
    </row>
    <row r="318" spans="1:64" x14ac:dyDescent="0.25">
      <c r="A318" s="6">
        <v>313</v>
      </c>
      <c r="B318" s="4">
        <v>78</v>
      </c>
      <c r="C318" s="4">
        <v>82</v>
      </c>
      <c r="D318" s="4">
        <v>48</v>
      </c>
      <c r="E318" s="4">
        <v>90</v>
      </c>
      <c r="F318" s="4">
        <v>50</v>
      </c>
      <c r="G318" s="4">
        <v>49</v>
      </c>
      <c r="H318" s="4"/>
      <c r="I318" s="4">
        <v>53.6</v>
      </c>
      <c r="J318" s="4">
        <v>65</v>
      </c>
      <c r="K318" s="4">
        <v>69</v>
      </c>
      <c r="L318" s="4">
        <v>61</v>
      </c>
      <c r="M318" s="4">
        <v>78</v>
      </c>
      <c r="N318" s="4">
        <v>68</v>
      </c>
      <c r="O318" s="4">
        <v>60</v>
      </c>
      <c r="P318" s="5">
        <f t="shared" si="73"/>
        <v>65.507692307692309</v>
      </c>
      <c r="R318" s="44">
        <f t="shared" si="74"/>
        <v>4971.1934156378593</v>
      </c>
      <c r="S318" s="44">
        <f t="shared" si="78"/>
        <v>4475.5829760535398</v>
      </c>
      <c r="T318" s="44">
        <f t="shared" si="79"/>
        <v>4192.3465703971124</v>
      </c>
      <c r="U318" s="44">
        <f t="shared" si="80"/>
        <v>4184.622754491018</v>
      </c>
      <c r="V318" s="44">
        <f t="shared" si="81"/>
        <v>4050.7541297581993</v>
      </c>
      <c r="W318" s="44">
        <f t="shared" si="82"/>
        <v>4503.041330907201</v>
      </c>
      <c r="X318" s="44"/>
      <c r="Y318" s="44">
        <f t="shared" si="84"/>
        <v>3570.3526598924091</v>
      </c>
      <c r="Z318" s="44">
        <f t="shared" si="85"/>
        <v>5073.7329318028123</v>
      </c>
      <c r="AA318" s="44">
        <f t="shared" si="86"/>
        <v>4055.3507301891304</v>
      </c>
      <c r="AB318" s="44">
        <f t="shared" si="87"/>
        <v>4479.7058823529414</v>
      </c>
      <c r="AC318" s="44">
        <f t="shared" si="88"/>
        <v>4087.3749404478326</v>
      </c>
      <c r="AD318" s="44">
        <f t="shared" si="89"/>
        <v>4091.3978494623657</v>
      </c>
      <c r="AE318" s="44">
        <f t="shared" si="90"/>
        <v>4328.3065512978983</v>
      </c>
      <c r="AF318" s="5">
        <f t="shared" si="75"/>
        <v>4312.5971325146402</v>
      </c>
      <c r="AH318" s="9">
        <v>36.450000000000003</v>
      </c>
      <c r="AI318" s="9">
        <v>41.599049999999998</v>
      </c>
      <c r="AJ318" s="9">
        <v>41.55</v>
      </c>
      <c r="AK318" s="10">
        <v>41.75</v>
      </c>
      <c r="AL318" s="10">
        <v>41.77</v>
      </c>
      <c r="AM318" s="10">
        <v>38.47</v>
      </c>
      <c r="AN318" s="9"/>
      <c r="AO318" s="10">
        <v>50.19</v>
      </c>
      <c r="AP318" s="9">
        <v>35.713350000000005</v>
      </c>
      <c r="AQ318" s="10">
        <v>41.77</v>
      </c>
      <c r="AR318" s="10">
        <v>40.799999999999997</v>
      </c>
      <c r="AS318" s="9">
        <v>41.98</v>
      </c>
      <c r="AT318" s="10">
        <v>44.64</v>
      </c>
      <c r="AU318" s="9">
        <v>40.450000000000003</v>
      </c>
      <c r="AV318" s="10">
        <f t="shared" si="76"/>
        <v>41.317876923076923</v>
      </c>
      <c r="AX318" s="4">
        <v>15100</v>
      </c>
      <c r="AY318" s="4">
        <v>15515</v>
      </c>
      <c r="AZ318" s="4">
        <v>14516</v>
      </c>
      <c r="BA318" s="4">
        <v>14559</v>
      </c>
      <c r="BB318" s="4">
        <v>14100</v>
      </c>
      <c r="BC318" s="4">
        <v>14436</v>
      </c>
      <c r="BD318" s="5"/>
      <c r="BE318" s="4">
        <v>14933</v>
      </c>
      <c r="BF318" s="4">
        <v>15100</v>
      </c>
      <c r="BG318" s="4">
        <v>14116</v>
      </c>
      <c r="BH318" s="5">
        <v>15231</v>
      </c>
      <c r="BI318" s="4">
        <v>14299</v>
      </c>
      <c r="BJ318" s="4">
        <v>15220</v>
      </c>
      <c r="BK318" s="4">
        <v>14590</v>
      </c>
      <c r="BL318" s="5">
        <f t="shared" si="77"/>
        <v>14747.307692307691</v>
      </c>
    </row>
    <row r="319" spans="1:64" x14ac:dyDescent="0.25">
      <c r="A319" s="6">
        <v>314</v>
      </c>
      <c r="B319" s="4">
        <v>78</v>
      </c>
      <c r="C319" s="4">
        <v>82</v>
      </c>
      <c r="D319" s="4">
        <v>48</v>
      </c>
      <c r="E319" s="4">
        <v>90</v>
      </c>
      <c r="F319" s="4">
        <v>50</v>
      </c>
      <c r="G319" s="4">
        <v>49</v>
      </c>
      <c r="H319" s="4"/>
      <c r="I319" s="4">
        <v>53.6</v>
      </c>
      <c r="J319" s="4">
        <v>65</v>
      </c>
      <c r="K319" s="4">
        <v>69</v>
      </c>
      <c r="L319" s="4">
        <v>61</v>
      </c>
      <c r="M319" s="4">
        <v>78</v>
      </c>
      <c r="N319" s="4">
        <v>68</v>
      </c>
      <c r="O319" s="4">
        <v>60</v>
      </c>
      <c r="P319" s="5">
        <f t="shared" si="73"/>
        <v>65.507692307692309</v>
      </c>
      <c r="R319" s="44">
        <f t="shared" si="74"/>
        <v>4971.1934156378593</v>
      </c>
      <c r="S319" s="44">
        <f t="shared" si="78"/>
        <v>4475.5829760535398</v>
      </c>
      <c r="T319" s="44">
        <f t="shared" si="79"/>
        <v>4192.3465703971124</v>
      </c>
      <c r="U319" s="44">
        <f t="shared" si="80"/>
        <v>4184.622754491018</v>
      </c>
      <c r="V319" s="44">
        <f t="shared" si="81"/>
        <v>4050.7541297581993</v>
      </c>
      <c r="W319" s="44">
        <f t="shared" si="82"/>
        <v>4503.041330907201</v>
      </c>
      <c r="X319" s="44"/>
      <c r="Y319" s="44">
        <f t="shared" si="84"/>
        <v>3570.3526598924091</v>
      </c>
      <c r="Z319" s="44">
        <f t="shared" si="85"/>
        <v>5073.7329318028123</v>
      </c>
      <c r="AA319" s="44">
        <f t="shared" si="86"/>
        <v>4055.3507301891304</v>
      </c>
      <c r="AB319" s="44">
        <f t="shared" si="87"/>
        <v>4479.7058823529414</v>
      </c>
      <c r="AC319" s="44">
        <f t="shared" si="88"/>
        <v>4087.3749404478326</v>
      </c>
      <c r="AD319" s="44">
        <f t="shared" si="89"/>
        <v>4091.3978494623657</v>
      </c>
      <c r="AE319" s="44">
        <f t="shared" si="90"/>
        <v>4328.3065512978983</v>
      </c>
      <c r="AF319" s="5">
        <f t="shared" si="75"/>
        <v>4312.5971325146402</v>
      </c>
      <c r="AH319" s="9">
        <v>36.450000000000003</v>
      </c>
      <c r="AI319" s="9">
        <v>41.599049999999998</v>
      </c>
      <c r="AJ319" s="9">
        <v>41.55</v>
      </c>
      <c r="AK319" s="10">
        <v>41.75</v>
      </c>
      <c r="AL319" s="10">
        <v>41.77</v>
      </c>
      <c r="AM319" s="10">
        <v>38.47</v>
      </c>
      <c r="AN319" s="9"/>
      <c r="AO319" s="10">
        <v>50.19</v>
      </c>
      <c r="AP319" s="9">
        <v>35.713350000000005</v>
      </c>
      <c r="AQ319" s="10">
        <v>41.77</v>
      </c>
      <c r="AR319" s="10">
        <v>40.799999999999997</v>
      </c>
      <c r="AS319" s="9">
        <v>41.98</v>
      </c>
      <c r="AT319" s="10">
        <v>44.64</v>
      </c>
      <c r="AU319" s="9">
        <v>40.450000000000003</v>
      </c>
      <c r="AV319" s="10">
        <f t="shared" si="76"/>
        <v>41.317876923076923</v>
      </c>
      <c r="AX319" s="4">
        <v>15100</v>
      </c>
      <c r="AY319" s="4">
        <v>15515</v>
      </c>
      <c r="AZ319" s="4">
        <v>14516</v>
      </c>
      <c r="BA319" s="4">
        <v>14559</v>
      </c>
      <c r="BB319" s="4">
        <v>14100</v>
      </c>
      <c r="BC319" s="4">
        <v>14436</v>
      </c>
      <c r="BD319" s="5"/>
      <c r="BE319" s="4">
        <v>14933</v>
      </c>
      <c r="BF319" s="4">
        <v>15100</v>
      </c>
      <c r="BG319" s="4">
        <v>14116</v>
      </c>
      <c r="BH319" s="5">
        <v>15231</v>
      </c>
      <c r="BI319" s="4">
        <v>14299</v>
      </c>
      <c r="BJ319" s="4">
        <v>15220</v>
      </c>
      <c r="BK319" s="4">
        <v>14590</v>
      </c>
      <c r="BL319" s="5">
        <f t="shared" si="77"/>
        <v>14747.307692307691</v>
      </c>
    </row>
    <row r="320" spans="1:64" x14ac:dyDescent="0.25">
      <c r="A320" s="6">
        <v>315</v>
      </c>
      <c r="B320" s="4">
        <v>78</v>
      </c>
      <c r="C320" s="4">
        <v>82</v>
      </c>
      <c r="D320" s="4">
        <v>48</v>
      </c>
      <c r="E320" s="4">
        <v>90</v>
      </c>
      <c r="F320" s="4">
        <v>50</v>
      </c>
      <c r="G320" s="4">
        <v>49</v>
      </c>
      <c r="H320" s="4"/>
      <c r="I320" s="4">
        <v>53.6</v>
      </c>
      <c r="J320" s="4">
        <v>65</v>
      </c>
      <c r="K320" s="4">
        <v>69</v>
      </c>
      <c r="L320" s="4">
        <v>61</v>
      </c>
      <c r="M320" s="4">
        <v>78</v>
      </c>
      <c r="N320" s="4">
        <v>68</v>
      </c>
      <c r="O320" s="4">
        <v>60</v>
      </c>
      <c r="P320" s="5">
        <f t="shared" si="73"/>
        <v>65.507692307692309</v>
      </c>
      <c r="R320" s="44">
        <f t="shared" si="74"/>
        <v>4971.1934156378593</v>
      </c>
      <c r="S320" s="44">
        <f t="shared" si="78"/>
        <v>4475.5829760535398</v>
      </c>
      <c r="T320" s="44">
        <f t="shared" si="79"/>
        <v>4192.3465703971124</v>
      </c>
      <c r="U320" s="44">
        <f t="shared" si="80"/>
        <v>4184.622754491018</v>
      </c>
      <c r="V320" s="44">
        <f t="shared" si="81"/>
        <v>4050.7541297581993</v>
      </c>
      <c r="W320" s="44">
        <f t="shared" si="82"/>
        <v>4503.041330907201</v>
      </c>
      <c r="X320" s="44"/>
      <c r="Y320" s="44">
        <f t="shared" si="84"/>
        <v>3570.3526598924091</v>
      </c>
      <c r="Z320" s="44">
        <f t="shared" si="85"/>
        <v>5073.7329318028123</v>
      </c>
      <c r="AA320" s="44">
        <f t="shared" si="86"/>
        <v>4055.3507301891304</v>
      </c>
      <c r="AB320" s="44">
        <f t="shared" si="87"/>
        <v>4479.7058823529414</v>
      </c>
      <c r="AC320" s="44">
        <f t="shared" si="88"/>
        <v>4087.3749404478326</v>
      </c>
      <c r="AD320" s="44">
        <f t="shared" si="89"/>
        <v>4091.3978494623657</v>
      </c>
      <c r="AE320" s="44">
        <f t="shared" si="90"/>
        <v>4328.3065512978983</v>
      </c>
      <c r="AF320" s="5">
        <f t="shared" si="75"/>
        <v>4312.5971325146402</v>
      </c>
      <c r="AH320" s="9">
        <v>36.450000000000003</v>
      </c>
      <c r="AI320" s="9">
        <v>41.599049999999998</v>
      </c>
      <c r="AJ320" s="9">
        <v>41.55</v>
      </c>
      <c r="AK320" s="10">
        <v>41.75</v>
      </c>
      <c r="AL320" s="10">
        <v>41.77</v>
      </c>
      <c r="AM320" s="10">
        <v>38.47</v>
      </c>
      <c r="AN320" s="9"/>
      <c r="AO320" s="10">
        <v>50.19</v>
      </c>
      <c r="AP320" s="9">
        <v>35.713350000000005</v>
      </c>
      <c r="AQ320" s="10">
        <v>41.77</v>
      </c>
      <c r="AR320" s="10">
        <v>40.799999999999997</v>
      </c>
      <c r="AS320" s="9">
        <v>41.98</v>
      </c>
      <c r="AT320" s="10">
        <v>44.64</v>
      </c>
      <c r="AU320" s="9">
        <v>40.450000000000003</v>
      </c>
      <c r="AV320" s="10">
        <f t="shared" si="76"/>
        <v>41.317876923076923</v>
      </c>
      <c r="AX320" s="4">
        <v>15100</v>
      </c>
      <c r="AY320" s="4">
        <v>15515</v>
      </c>
      <c r="AZ320" s="4">
        <v>14516</v>
      </c>
      <c r="BA320" s="4">
        <v>14559</v>
      </c>
      <c r="BB320" s="4">
        <v>14100</v>
      </c>
      <c r="BC320" s="4">
        <v>14436</v>
      </c>
      <c r="BD320" s="5"/>
      <c r="BE320" s="4">
        <v>14933</v>
      </c>
      <c r="BF320" s="4">
        <v>15100</v>
      </c>
      <c r="BG320" s="4">
        <v>14116</v>
      </c>
      <c r="BH320" s="5">
        <v>15231</v>
      </c>
      <c r="BI320" s="4">
        <v>14299</v>
      </c>
      <c r="BJ320" s="4">
        <v>15220</v>
      </c>
      <c r="BK320" s="4">
        <v>14590</v>
      </c>
      <c r="BL320" s="5">
        <f t="shared" si="77"/>
        <v>14747.307692307691</v>
      </c>
    </row>
    <row r="321" spans="1:64" x14ac:dyDescent="0.25">
      <c r="A321" s="6">
        <v>316</v>
      </c>
      <c r="B321" s="4">
        <v>78</v>
      </c>
      <c r="C321" s="4">
        <v>82</v>
      </c>
      <c r="D321" s="4">
        <v>48</v>
      </c>
      <c r="E321" s="4">
        <v>90</v>
      </c>
      <c r="F321" s="4">
        <v>50</v>
      </c>
      <c r="G321" s="4">
        <v>49</v>
      </c>
      <c r="H321" s="4"/>
      <c r="I321" s="4">
        <v>53.6</v>
      </c>
      <c r="J321" s="4">
        <v>65</v>
      </c>
      <c r="K321" s="4">
        <v>69</v>
      </c>
      <c r="L321" s="4">
        <v>61</v>
      </c>
      <c r="M321" s="4">
        <v>78</v>
      </c>
      <c r="N321" s="4">
        <v>68</v>
      </c>
      <c r="O321" s="4">
        <v>60</v>
      </c>
      <c r="P321" s="5">
        <f t="shared" si="73"/>
        <v>65.507692307692309</v>
      </c>
      <c r="R321" s="44">
        <f t="shared" si="74"/>
        <v>4971.1934156378593</v>
      </c>
      <c r="S321" s="44">
        <f t="shared" si="78"/>
        <v>4475.5829760535398</v>
      </c>
      <c r="T321" s="44">
        <f t="shared" si="79"/>
        <v>4192.3465703971124</v>
      </c>
      <c r="U321" s="44">
        <f t="shared" si="80"/>
        <v>4184.622754491018</v>
      </c>
      <c r="V321" s="44">
        <f t="shared" si="81"/>
        <v>4050.7541297581993</v>
      </c>
      <c r="W321" s="44">
        <f t="shared" si="82"/>
        <v>4503.041330907201</v>
      </c>
      <c r="X321" s="44"/>
      <c r="Y321" s="44">
        <f t="shared" si="84"/>
        <v>3570.3526598924091</v>
      </c>
      <c r="Z321" s="44">
        <f t="shared" si="85"/>
        <v>5073.7329318028123</v>
      </c>
      <c r="AA321" s="44">
        <f t="shared" si="86"/>
        <v>4055.3507301891304</v>
      </c>
      <c r="AB321" s="44">
        <f t="shared" si="87"/>
        <v>4479.7058823529414</v>
      </c>
      <c r="AC321" s="44">
        <f t="shared" si="88"/>
        <v>4087.3749404478326</v>
      </c>
      <c r="AD321" s="44">
        <f t="shared" si="89"/>
        <v>4091.3978494623657</v>
      </c>
      <c r="AE321" s="44">
        <f t="shared" si="90"/>
        <v>4328.3065512978983</v>
      </c>
      <c r="AF321" s="5">
        <f t="shared" si="75"/>
        <v>4312.5971325146402</v>
      </c>
      <c r="AH321" s="9">
        <v>36.450000000000003</v>
      </c>
      <c r="AI321" s="9">
        <v>41.599049999999998</v>
      </c>
      <c r="AJ321" s="9">
        <v>41.55</v>
      </c>
      <c r="AK321" s="10">
        <v>41.75</v>
      </c>
      <c r="AL321" s="10">
        <v>41.77</v>
      </c>
      <c r="AM321" s="10">
        <v>38.47</v>
      </c>
      <c r="AN321" s="9"/>
      <c r="AO321" s="10">
        <v>50.19</v>
      </c>
      <c r="AP321" s="9">
        <v>35.713350000000005</v>
      </c>
      <c r="AQ321" s="10">
        <v>41.77</v>
      </c>
      <c r="AR321" s="10">
        <v>40.799999999999997</v>
      </c>
      <c r="AS321" s="9">
        <v>41.98</v>
      </c>
      <c r="AT321" s="10">
        <v>44.64</v>
      </c>
      <c r="AU321" s="9">
        <v>40.450000000000003</v>
      </c>
      <c r="AV321" s="10">
        <f t="shared" si="76"/>
        <v>41.317876923076923</v>
      </c>
      <c r="AX321" s="4">
        <v>15100</v>
      </c>
      <c r="AY321" s="4">
        <v>15515</v>
      </c>
      <c r="AZ321" s="4">
        <v>14516</v>
      </c>
      <c r="BA321" s="4">
        <v>14559</v>
      </c>
      <c r="BB321" s="4">
        <v>14100</v>
      </c>
      <c r="BC321" s="4">
        <v>14436</v>
      </c>
      <c r="BD321" s="5"/>
      <c r="BE321" s="4">
        <v>14933</v>
      </c>
      <c r="BF321" s="4">
        <v>15100</v>
      </c>
      <c r="BG321" s="4">
        <v>14116</v>
      </c>
      <c r="BH321" s="5">
        <v>15231</v>
      </c>
      <c r="BI321" s="4">
        <v>14299</v>
      </c>
      <c r="BJ321" s="4">
        <v>15220</v>
      </c>
      <c r="BK321" s="4">
        <v>14590</v>
      </c>
      <c r="BL321" s="5">
        <f t="shared" si="77"/>
        <v>14747.307692307691</v>
      </c>
    </row>
    <row r="322" spans="1:64" x14ac:dyDescent="0.25">
      <c r="A322" s="6">
        <v>317</v>
      </c>
      <c r="B322" s="4">
        <v>78</v>
      </c>
      <c r="C322" s="4">
        <v>82</v>
      </c>
      <c r="D322" s="4">
        <v>48</v>
      </c>
      <c r="E322" s="4">
        <v>90</v>
      </c>
      <c r="F322" s="4">
        <v>50</v>
      </c>
      <c r="G322" s="4">
        <v>49</v>
      </c>
      <c r="H322" s="4"/>
      <c r="I322" s="4">
        <v>53.6</v>
      </c>
      <c r="J322" s="4">
        <v>65</v>
      </c>
      <c r="K322" s="4">
        <v>69</v>
      </c>
      <c r="L322" s="4">
        <v>61</v>
      </c>
      <c r="M322" s="4">
        <v>78</v>
      </c>
      <c r="N322" s="4">
        <v>68</v>
      </c>
      <c r="O322" s="4">
        <v>60</v>
      </c>
      <c r="P322" s="5">
        <f t="shared" si="73"/>
        <v>65.507692307692309</v>
      </c>
      <c r="R322" s="44">
        <f t="shared" si="74"/>
        <v>4971.1934156378593</v>
      </c>
      <c r="S322" s="44">
        <f t="shared" si="78"/>
        <v>4475.5829760535398</v>
      </c>
      <c r="T322" s="44">
        <f t="shared" si="79"/>
        <v>4192.3465703971124</v>
      </c>
      <c r="U322" s="44">
        <f t="shared" si="80"/>
        <v>4184.622754491018</v>
      </c>
      <c r="V322" s="44">
        <f t="shared" si="81"/>
        <v>4050.7541297581993</v>
      </c>
      <c r="W322" s="44">
        <f t="shared" si="82"/>
        <v>4503.041330907201</v>
      </c>
      <c r="X322" s="44"/>
      <c r="Y322" s="44">
        <f t="shared" si="84"/>
        <v>3570.3526598924091</v>
      </c>
      <c r="Z322" s="44">
        <f t="shared" si="85"/>
        <v>5073.7329318028123</v>
      </c>
      <c r="AA322" s="44">
        <f t="shared" si="86"/>
        <v>4055.3507301891304</v>
      </c>
      <c r="AB322" s="44">
        <f t="shared" si="87"/>
        <v>4479.7058823529414</v>
      </c>
      <c r="AC322" s="44">
        <f t="shared" si="88"/>
        <v>4087.3749404478326</v>
      </c>
      <c r="AD322" s="44">
        <f t="shared" si="89"/>
        <v>4091.3978494623657</v>
      </c>
      <c r="AE322" s="44">
        <f t="shared" si="90"/>
        <v>4328.3065512978983</v>
      </c>
      <c r="AF322" s="5">
        <f t="shared" si="75"/>
        <v>4312.5971325146402</v>
      </c>
      <c r="AH322" s="9">
        <v>36.450000000000003</v>
      </c>
      <c r="AI322" s="9">
        <v>41.599049999999998</v>
      </c>
      <c r="AJ322" s="9">
        <v>41.55</v>
      </c>
      <c r="AK322" s="10">
        <v>41.75</v>
      </c>
      <c r="AL322" s="10">
        <v>41.77</v>
      </c>
      <c r="AM322" s="10">
        <v>38.47</v>
      </c>
      <c r="AN322" s="9"/>
      <c r="AO322" s="10">
        <v>50.19</v>
      </c>
      <c r="AP322" s="9">
        <v>35.713350000000005</v>
      </c>
      <c r="AQ322" s="10">
        <v>41.77</v>
      </c>
      <c r="AR322" s="10">
        <v>40.799999999999997</v>
      </c>
      <c r="AS322" s="9">
        <v>41.98</v>
      </c>
      <c r="AT322" s="10">
        <v>44.64</v>
      </c>
      <c r="AU322" s="9">
        <v>40.450000000000003</v>
      </c>
      <c r="AV322" s="10">
        <f t="shared" si="76"/>
        <v>41.317876923076923</v>
      </c>
      <c r="AX322" s="4">
        <v>15100</v>
      </c>
      <c r="AY322" s="4">
        <v>15515</v>
      </c>
      <c r="AZ322" s="4">
        <v>14516</v>
      </c>
      <c r="BA322" s="4">
        <v>14559</v>
      </c>
      <c r="BB322" s="4">
        <v>14100</v>
      </c>
      <c r="BC322" s="4">
        <v>14436</v>
      </c>
      <c r="BD322" s="5"/>
      <c r="BE322" s="4">
        <v>14933</v>
      </c>
      <c r="BF322" s="4">
        <v>15100</v>
      </c>
      <c r="BG322" s="4">
        <v>14116</v>
      </c>
      <c r="BH322" s="5">
        <v>15231</v>
      </c>
      <c r="BI322" s="4">
        <v>14299</v>
      </c>
      <c r="BJ322" s="4">
        <v>15220</v>
      </c>
      <c r="BK322" s="4">
        <v>14590</v>
      </c>
      <c r="BL322" s="5">
        <f t="shared" si="77"/>
        <v>14747.307692307691</v>
      </c>
    </row>
    <row r="323" spans="1:64" x14ac:dyDescent="0.25">
      <c r="A323" s="6">
        <v>318</v>
      </c>
      <c r="B323" s="4">
        <v>78</v>
      </c>
      <c r="C323" s="4">
        <v>82</v>
      </c>
      <c r="D323" s="4">
        <v>48</v>
      </c>
      <c r="E323" s="4">
        <v>90</v>
      </c>
      <c r="F323" s="4">
        <v>50</v>
      </c>
      <c r="G323" s="4">
        <v>49</v>
      </c>
      <c r="H323" s="4"/>
      <c r="I323" s="4">
        <v>53.6</v>
      </c>
      <c r="J323" s="4">
        <v>65</v>
      </c>
      <c r="K323" s="4">
        <v>69</v>
      </c>
      <c r="L323" s="4">
        <v>61</v>
      </c>
      <c r="M323" s="4">
        <v>78</v>
      </c>
      <c r="N323" s="4">
        <v>68</v>
      </c>
      <c r="O323" s="4">
        <v>60</v>
      </c>
      <c r="P323" s="5">
        <f t="shared" si="73"/>
        <v>65.507692307692309</v>
      </c>
      <c r="R323" s="44">
        <f t="shared" si="74"/>
        <v>4971.1934156378593</v>
      </c>
      <c r="S323" s="44">
        <f t="shared" si="78"/>
        <v>4475.5829760535398</v>
      </c>
      <c r="T323" s="44">
        <f t="shared" si="79"/>
        <v>4192.3465703971124</v>
      </c>
      <c r="U323" s="44">
        <f t="shared" si="80"/>
        <v>4184.622754491018</v>
      </c>
      <c r="V323" s="44">
        <f t="shared" si="81"/>
        <v>4050.7541297581993</v>
      </c>
      <c r="W323" s="44">
        <f t="shared" si="82"/>
        <v>4503.041330907201</v>
      </c>
      <c r="X323" s="44"/>
      <c r="Y323" s="44">
        <f t="shared" si="84"/>
        <v>3570.3526598924091</v>
      </c>
      <c r="Z323" s="44">
        <f t="shared" si="85"/>
        <v>5073.7329318028123</v>
      </c>
      <c r="AA323" s="44">
        <f t="shared" si="86"/>
        <v>4055.3507301891304</v>
      </c>
      <c r="AB323" s="44">
        <f t="shared" si="87"/>
        <v>4479.7058823529414</v>
      </c>
      <c r="AC323" s="44">
        <f t="shared" si="88"/>
        <v>4087.3749404478326</v>
      </c>
      <c r="AD323" s="44">
        <f t="shared" si="89"/>
        <v>4091.3978494623657</v>
      </c>
      <c r="AE323" s="44">
        <f t="shared" si="90"/>
        <v>4328.3065512978983</v>
      </c>
      <c r="AF323" s="5">
        <f t="shared" si="75"/>
        <v>4312.5971325146402</v>
      </c>
      <c r="AH323" s="9">
        <v>36.450000000000003</v>
      </c>
      <c r="AI323" s="9">
        <v>41.599049999999998</v>
      </c>
      <c r="AJ323" s="9">
        <v>41.55</v>
      </c>
      <c r="AK323" s="10">
        <v>41.75</v>
      </c>
      <c r="AL323" s="10">
        <v>41.77</v>
      </c>
      <c r="AM323" s="10">
        <v>38.47</v>
      </c>
      <c r="AN323" s="9"/>
      <c r="AO323" s="10">
        <v>50.19</v>
      </c>
      <c r="AP323" s="9">
        <v>35.713350000000005</v>
      </c>
      <c r="AQ323" s="10">
        <v>41.77</v>
      </c>
      <c r="AR323" s="10">
        <v>40.799999999999997</v>
      </c>
      <c r="AS323" s="9">
        <v>41.98</v>
      </c>
      <c r="AT323" s="10">
        <v>44.64</v>
      </c>
      <c r="AU323" s="9">
        <v>40.450000000000003</v>
      </c>
      <c r="AV323" s="10">
        <f t="shared" si="76"/>
        <v>41.317876923076923</v>
      </c>
      <c r="AX323" s="4">
        <v>15100</v>
      </c>
      <c r="AY323" s="4">
        <v>15515</v>
      </c>
      <c r="AZ323" s="4">
        <v>14516</v>
      </c>
      <c r="BA323" s="4">
        <v>14559</v>
      </c>
      <c r="BB323" s="4">
        <v>14100</v>
      </c>
      <c r="BC323" s="4">
        <v>14436</v>
      </c>
      <c r="BD323" s="5"/>
      <c r="BE323" s="4">
        <v>14933</v>
      </c>
      <c r="BF323" s="4">
        <v>15100</v>
      </c>
      <c r="BG323" s="4">
        <v>14116</v>
      </c>
      <c r="BH323" s="5">
        <v>15231</v>
      </c>
      <c r="BI323" s="4">
        <v>14299</v>
      </c>
      <c r="BJ323" s="4">
        <v>15220</v>
      </c>
      <c r="BK323" s="4">
        <v>14590</v>
      </c>
      <c r="BL323" s="5">
        <f t="shared" si="77"/>
        <v>14747.307692307691</v>
      </c>
    </row>
    <row r="324" spans="1:64" x14ac:dyDescent="0.25">
      <c r="A324" s="6">
        <v>319</v>
      </c>
      <c r="B324" s="4">
        <v>78</v>
      </c>
      <c r="C324" s="4">
        <v>82</v>
      </c>
      <c r="D324" s="4">
        <v>48</v>
      </c>
      <c r="E324" s="4">
        <v>90</v>
      </c>
      <c r="F324" s="4">
        <v>50</v>
      </c>
      <c r="G324" s="4">
        <v>49</v>
      </c>
      <c r="H324" s="4"/>
      <c r="I324" s="4">
        <v>53.6</v>
      </c>
      <c r="J324" s="4">
        <v>65</v>
      </c>
      <c r="K324" s="4">
        <v>69</v>
      </c>
      <c r="L324" s="4">
        <v>61</v>
      </c>
      <c r="M324" s="4">
        <v>78</v>
      </c>
      <c r="N324" s="4">
        <v>68</v>
      </c>
      <c r="O324" s="4">
        <v>60</v>
      </c>
      <c r="P324" s="5">
        <f t="shared" si="73"/>
        <v>65.507692307692309</v>
      </c>
      <c r="R324" s="44">
        <f t="shared" si="74"/>
        <v>4971.1934156378593</v>
      </c>
      <c r="S324" s="44">
        <f t="shared" si="78"/>
        <v>4475.5829760535398</v>
      </c>
      <c r="T324" s="44">
        <f t="shared" si="79"/>
        <v>4192.3465703971124</v>
      </c>
      <c r="U324" s="44">
        <f t="shared" si="80"/>
        <v>4184.622754491018</v>
      </c>
      <c r="V324" s="44">
        <f t="shared" si="81"/>
        <v>4050.7541297581993</v>
      </c>
      <c r="W324" s="44">
        <f t="shared" si="82"/>
        <v>4503.041330907201</v>
      </c>
      <c r="X324" s="44"/>
      <c r="Y324" s="44">
        <f t="shared" si="84"/>
        <v>3570.3526598924091</v>
      </c>
      <c r="Z324" s="44">
        <f t="shared" si="85"/>
        <v>5073.7329318028123</v>
      </c>
      <c r="AA324" s="44">
        <f t="shared" si="86"/>
        <v>4055.3507301891304</v>
      </c>
      <c r="AB324" s="44">
        <f t="shared" si="87"/>
        <v>4479.7058823529414</v>
      </c>
      <c r="AC324" s="44">
        <f t="shared" si="88"/>
        <v>4087.3749404478326</v>
      </c>
      <c r="AD324" s="44">
        <f t="shared" si="89"/>
        <v>4091.3978494623657</v>
      </c>
      <c r="AE324" s="44">
        <f t="shared" si="90"/>
        <v>4328.3065512978983</v>
      </c>
      <c r="AF324" s="5">
        <f t="shared" si="75"/>
        <v>4312.5971325146402</v>
      </c>
      <c r="AH324" s="9">
        <v>36.450000000000003</v>
      </c>
      <c r="AI324" s="9">
        <v>41.599049999999998</v>
      </c>
      <c r="AJ324" s="9">
        <v>41.55</v>
      </c>
      <c r="AK324" s="10">
        <v>41.75</v>
      </c>
      <c r="AL324" s="10">
        <v>41.77</v>
      </c>
      <c r="AM324" s="10">
        <v>38.47</v>
      </c>
      <c r="AN324" s="9"/>
      <c r="AO324" s="10">
        <v>50.19</v>
      </c>
      <c r="AP324" s="9">
        <v>35.713350000000005</v>
      </c>
      <c r="AQ324" s="10">
        <v>41.77</v>
      </c>
      <c r="AR324" s="10">
        <v>40.799999999999997</v>
      </c>
      <c r="AS324" s="9">
        <v>41.98</v>
      </c>
      <c r="AT324" s="10">
        <v>44.64</v>
      </c>
      <c r="AU324" s="9">
        <v>40.450000000000003</v>
      </c>
      <c r="AV324" s="10">
        <f t="shared" si="76"/>
        <v>41.317876923076923</v>
      </c>
      <c r="AX324" s="4">
        <v>15100</v>
      </c>
      <c r="AY324" s="4">
        <v>15515</v>
      </c>
      <c r="AZ324" s="4">
        <v>14516</v>
      </c>
      <c r="BA324" s="4">
        <v>14559</v>
      </c>
      <c r="BB324" s="4">
        <v>14100</v>
      </c>
      <c r="BC324" s="4">
        <v>14436</v>
      </c>
      <c r="BD324" s="5"/>
      <c r="BE324" s="4">
        <v>14933</v>
      </c>
      <c r="BF324" s="4">
        <v>15100</v>
      </c>
      <c r="BG324" s="4">
        <v>14116</v>
      </c>
      <c r="BH324" s="5">
        <v>15231</v>
      </c>
      <c r="BI324" s="4">
        <v>14299</v>
      </c>
      <c r="BJ324" s="4">
        <v>15220</v>
      </c>
      <c r="BK324" s="4">
        <v>14590</v>
      </c>
      <c r="BL324" s="5">
        <f t="shared" si="77"/>
        <v>14747.307692307691</v>
      </c>
    </row>
    <row r="325" spans="1:64" x14ac:dyDescent="0.25">
      <c r="A325" s="6">
        <v>320</v>
      </c>
      <c r="B325" s="4">
        <v>78</v>
      </c>
      <c r="C325" s="4">
        <v>82</v>
      </c>
      <c r="D325" s="4">
        <v>48</v>
      </c>
      <c r="E325" s="4">
        <v>90</v>
      </c>
      <c r="F325" s="4">
        <v>50</v>
      </c>
      <c r="G325" s="4">
        <v>49</v>
      </c>
      <c r="H325" s="4"/>
      <c r="I325" s="4">
        <v>53.6</v>
      </c>
      <c r="J325" s="4">
        <v>65</v>
      </c>
      <c r="K325" s="4">
        <v>69</v>
      </c>
      <c r="L325" s="4">
        <v>61</v>
      </c>
      <c r="M325" s="4">
        <v>78</v>
      </c>
      <c r="N325" s="4">
        <v>68</v>
      </c>
      <c r="O325" s="4">
        <v>60</v>
      </c>
      <c r="P325" s="5">
        <f t="shared" si="73"/>
        <v>65.507692307692309</v>
      </c>
      <c r="R325" s="44">
        <f t="shared" si="74"/>
        <v>4971.1934156378593</v>
      </c>
      <c r="S325" s="44">
        <f t="shared" si="78"/>
        <v>4475.5829760535398</v>
      </c>
      <c r="T325" s="44">
        <f t="shared" si="79"/>
        <v>4192.3465703971124</v>
      </c>
      <c r="U325" s="44">
        <f t="shared" si="80"/>
        <v>4184.622754491018</v>
      </c>
      <c r="V325" s="44">
        <f t="shared" si="81"/>
        <v>4050.7541297581993</v>
      </c>
      <c r="W325" s="44">
        <f t="shared" si="82"/>
        <v>4503.041330907201</v>
      </c>
      <c r="X325" s="44"/>
      <c r="Y325" s="44">
        <f t="shared" si="84"/>
        <v>3570.3526598924091</v>
      </c>
      <c r="Z325" s="44">
        <f t="shared" si="85"/>
        <v>5073.7329318028123</v>
      </c>
      <c r="AA325" s="44">
        <f t="shared" si="86"/>
        <v>4055.3507301891304</v>
      </c>
      <c r="AB325" s="44">
        <f t="shared" si="87"/>
        <v>4479.7058823529414</v>
      </c>
      <c r="AC325" s="44">
        <f t="shared" si="88"/>
        <v>4087.3749404478326</v>
      </c>
      <c r="AD325" s="44">
        <f t="shared" si="89"/>
        <v>4091.3978494623657</v>
      </c>
      <c r="AE325" s="44">
        <f t="shared" si="90"/>
        <v>4328.3065512978983</v>
      </c>
      <c r="AF325" s="5">
        <f t="shared" si="75"/>
        <v>4312.5971325146402</v>
      </c>
      <c r="AH325" s="9">
        <v>36.450000000000003</v>
      </c>
      <c r="AI325" s="9">
        <v>41.599049999999998</v>
      </c>
      <c r="AJ325" s="9">
        <v>41.55</v>
      </c>
      <c r="AK325" s="10">
        <v>41.75</v>
      </c>
      <c r="AL325" s="10">
        <v>41.77</v>
      </c>
      <c r="AM325" s="10">
        <v>38.47</v>
      </c>
      <c r="AN325" s="9"/>
      <c r="AO325" s="10">
        <v>50.19</v>
      </c>
      <c r="AP325" s="9">
        <v>35.713350000000005</v>
      </c>
      <c r="AQ325" s="10">
        <v>41.77</v>
      </c>
      <c r="AR325" s="10">
        <v>40.799999999999997</v>
      </c>
      <c r="AS325" s="9">
        <v>41.98</v>
      </c>
      <c r="AT325" s="10">
        <v>44.64</v>
      </c>
      <c r="AU325" s="9">
        <v>40.450000000000003</v>
      </c>
      <c r="AV325" s="10">
        <f t="shared" si="76"/>
        <v>41.317876923076923</v>
      </c>
      <c r="AX325" s="4">
        <v>15100</v>
      </c>
      <c r="AY325" s="4">
        <v>15515</v>
      </c>
      <c r="AZ325" s="4">
        <v>14516</v>
      </c>
      <c r="BA325" s="4">
        <v>14559</v>
      </c>
      <c r="BB325" s="4">
        <v>14100</v>
      </c>
      <c r="BC325" s="4">
        <v>14436</v>
      </c>
      <c r="BD325" s="5"/>
      <c r="BE325" s="4">
        <v>14933</v>
      </c>
      <c r="BF325" s="4">
        <v>15100</v>
      </c>
      <c r="BG325" s="4">
        <v>14116</v>
      </c>
      <c r="BH325" s="5">
        <v>15231</v>
      </c>
      <c r="BI325" s="4">
        <v>14299</v>
      </c>
      <c r="BJ325" s="4">
        <v>15220</v>
      </c>
      <c r="BK325" s="4">
        <v>14590</v>
      </c>
      <c r="BL325" s="5">
        <f t="shared" si="77"/>
        <v>14747.307692307691</v>
      </c>
    </row>
    <row r="326" spans="1:64" x14ac:dyDescent="0.25">
      <c r="A326" s="6">
        <v>321</v>
      </c>
      <c r="B326" s="4">
        <v>78</v>
      </c>
      <c r="C326" s="4">
        <v>82</v>
      </c>
      <c r="D326" s="4">
        <v>48</v>
      </c>
      <c r="E326" s="4">
        <v>90</v>
      </c>
      <c r="F326" s="4">
        <v>50</v>
      </c>
      <c r="G326" s="4">
        <v>49</v>
      </c>
      <c r="H326" s="4"/>
      <c r="I326" s="4">
        <v>53.6</v>
      </c>
      <c r="J326" s="4">
        <v>65</v>
      </c>
      <c r="K326" s="4">
        <v>69</v>
      </c>
      <c r="L326" s="4">
        <v>61</v>
      </c>
      <c r="M326" s="4">
        <v>78</v>
      </c>
      <c r="N326" s="4">
        <v>68</v>
      </c>
      <c r="O326" s="4">
        <v>60</v>
      </c>
      <c r="P326" s="5">
        <f t="shared" si="73"/>
        <v>65.507692307692309</v>
      </c>
      <c r="R326" s="44">
        <f t="shared" si="74"/>
        <v>4971.1934156378593</v>
      </c>
      <c r="S326" s="44">
        <f t="shared" si="78"/>
        <v>4475.5829760535398</v>
      </c>
      <c r="T326" s="44">
        <f t="shared" si="79"/>
        <v>4192.3465703971124</v>
      </c>
      <c r="U326" s="44">
        <f t="shared" si="80"/>
        <v>4184.622754491018</v>
      </c>
      <c r="V326" s="44">
        <f t="shared" si="81"/>
        <v>4050.7541297581993</v>
      </c>
      <c r="W326" s="44">
        <f t="shared" si="82"/>
        <v>4503.041330907201</v>
      </c>
      <c r="X326" s="44"/>
      <c r="Y326" s="44">
        <f t="shared" si="84"/>
        <v>3570.3526598924091</v>
      </c>
      <c r="Z326" s="44">
        <f t="shared" si="85"/>
        <v>5073.7329318028123</v>
      </c>
      <c r="AA326" s="44">
        <f t="shared" si="86"/>
        <v>4055.3507301891304</v>
      </c>
      <c r="AB326" s="44">
        <f t="shared" si="87"/>
        <v>4479.7058823529414</v>
      </c>
      <c r="AC326" s="44">
        <f t="shared" si="88"/>
        <v>4087.3749404478326</v>
      </c>
      <c r="AD326" s="44">
        <f t="shared" si="89"/>
        <v>4091.3978494623657</v>
      </c>
      <c r="AE326" s="44">
        <f t="shared" si="90"/>
        <v>4328.3065512978983</v>
      </c>
      <c r="AF326" s="5">
        <f t="shared" si="75"/>
        <v>4312.5971325146402</v>
      </c>
      <c r="AH326" s="9">
        <v>36.450000000000003</v>
      </c>
      <c r="AI326" s="9">
        <v>41.599049999999998</v>
      </c>
      <c r="AJ326" s="9">
        <v>41.55</v>
      </c>
      <c r="AK326" s="10">
        <v>41.75</v>
      </c>
      <c r="AL326" s="10">
        <v>41.77</v>
      </c>
      <c r="AM326" s="10">
        <v>38.47</v>
      </c>
      <c r="AN326" s="9"/>
      <c r="AO326" s="10">
        <v>50.19</v>
      </c>
      <c r="AP326" s="9">
        <v>35.713350000000005</v>
      </c>
      <c r="AQ326" s="10">
        <v>41.77</v>
      </c>
      <c r="AR326" s="10">
        <v>40.799999999999997</v>
      </c>
      <c r="AS326" s="9">
        <v>41.98</v>
      </c>
      <c r="AT326" s="10">
        <v>44.64</v>
      </c>
      <c r="AU326" s="9">
        <v>40.450000000000003</v>
      </c>
      <c r="AV326" s="10">
        <f t="shared" si="76"/>
        <v>41.317876923076923</v>
      </c>
      <c r="AX326" s="4">
        <v>15100</v>
      </c>
      <c r="AY326" s="4">
        <v>15515</v>
      </c>
      <c r="AZ326" s="4">
        <v>14516</v>
      </c>
      <c r="BA326" s="4">
        <v>14559</v>
      </c>
      <c r="BB326" s="4">
        <v>14100</v>
      </c>
      <c r="BC326" s="4">
        <v>14436</v>
      </c>
      <c r="BD326" s="5"/>
      <c r="BE326" s="4">
        <v>14933</v>
      </c>
      <c r="BF326" s="4">
        <v>15100</v>
      </c>
      <c r="BG326" s="4">
        <v>14116</v>
      </c>
      <c r="BH326" s="5">
        <v>15231</v>
      </c>
      <c r="BI326" s="4">
        <v>14299</v>
      </c>
      <c r="BJ326" s="4">
        <v>15220</v>
      </c>
      <c r="BK326" s="4">
        <v>14590</v>
      </c>
      <c r="BL326" s="5">
        <f t="shared" si="77"/>
        <v>14747.307692307691</v>
      </c>
    </row>
    <row r="327" spans="1:64" x14ac:dyDescent="0.25">
      <c r="A327" s="6">
        <v>322</v>
      </c>
      <c r="B327" s="4">
        <v>78</v>
      </c>
      <c r="C327" s="4">
        <v>82</v>
      </c>
      <c r="D327" s="4">
        <v>48</v>
      </c>
      <c r="E327" s="4">
        <v>90</v>
      </c>
      <c r="F327" s="4">
        <v>50</v>
      </c>
      <c r="G327" s="4">
        <v>49</v>
      </c>
      <c r="H327" s="4"/>
      <c r="I327" s="4">
        <v>53.6</v>
      </c>
      <c r="J327" s="4">
        <v>65</v>
      </c>
      <c r="K327" s="4">
        <v>69</v>
      </c>
      <c r="L327" s="4">
        <v>61</v>
      </c>
      <c r="M327" s="4">
        <v>78</v>
      </c>
      <c r="N327" s="4">
        <v>68</v>
      </c>
      <c r="O327" s="4">
        <v>60</v>
      </c>
      <c r="P327" s="5">
        <f t="shared" ref="P327:P390" si="91">IF(ISNUMBER(SUMIF(B327:O327,"&gt;0")/COUNTIF(B327:O327,"&gt;0")),SUMIF(B327:O327,"&gt;0")/COUNTIF(B327:O327,"&gt;0"),"")</f>
        <v>65.507692307692309</v>
      </c>
      <c r="R327" s="44">
        <f t="shared" ref="R327:R390" si="92">IF(ISNUMBER(12*AX327/AH327),12*AX327/AH327,"")</f>
        <v>4971.1934156378593</v>
      </c>
      <c r="S327" s="44">
        <f t="shared" si="78"/>
        <v>4475.5829760535398</v>
      </c>
      <c r="T327" s="44">
        <f t="shared" si="79"/>
        <v>4192.3465703971124</v>
      </c>
      <c r="U327" s="44">
        <f t="shared" si="80"/>
        <v>4184.622754491018</v>
      </c>
      <c r="V327" s="44">
        <f t="shared" si="81"/>
        <v>4050.7541297581993</v>
      </c>
      <c r="W327" s="44">
        <f t="shared" si="82"/>
        <v>4503.041330907201</v>
      </c>
      <c r="X327" s="44"/>
      <c r="Y327" s="44">
        <f t="shared" si="84"/>
        <v>3570.3526598924091</v>
      </c>
      <c r="Z327" s="44">
        <f t="shared" si="85"/>
        <v>5073.7329318028123</v>
      </c>
      <c r="AA327" s="44">
        <f t="shared" si="86"/>
        <v>4055.3507301891304</v>
      </c>
      <c r="AB327" s="44">
        <f t="shared" si="87"/>
        <v>4479.7058823529414</v>
      </c>
      <c r="AC327" s="44">
        <f t="shared" si="88"/>
        <v>4087.3749404478326</v>
      </c>
      <c r="AD327" s="44">
        <f t="shared" si="89"/>
        <v>4091.3978494623657</v>
      </c>
      <c r="AE327" s="44">
        <f t="shared" si="90"/>
        <v>4328.3065512978983</v>
      </c>
      <c r="AF327" s="5">
        <f t="shared" ref="AF327:AF390" si="93">IF(ISNUMBER(SUMIF(R327:AE327,"&gt;0")/COUNTIF(R327:AE327,"&gt;0")),SUMIF(R327:AE327,"&gt;0")/COUNTIF(R327:AE327,"&gt;0"),"")</f>
        <v>4312.5971325146402</v>
      </c>
      <c r="AH327" s="9">
        <v>36.450000000000003</v>
      </c>
      <c r="AI327" s="9">
        <v>41.599049999999998</v>
      </c>
      <c r="AJ327" s="9">
        <v>41.55</v>
      </c>
      <c r="AK327" s="10">
        <v>41.75</v>
      </c>
      <c r="AL327" s="10">
        <v>41.77</v>
      </c>
      <c r="AM327" s="10">
        <v>38.47</v>
      </c>
      <c r="AN327" s="9"/>
      <c r="AO327" s="10">
        <v>50.19</v>
      </c>
      <c r="AP327" s="9">
        <v>35.713350000000005</v>
      </c>
      <c r="AQ327" s="10">
        <v>41.77</v>
      </c>
      <c r="AR327" s="10">
        <v>40.799999999999997</v>
      </c>
      <c r="AS327" s="9">
        <v>41.98</v>
      </c>
      <c r="AT327" s="10">
        <v>44.64</v>
      </c>
      <c r="AU327" s="9">
        <v>40.450000000000003</v>
      </c>
      <c r="AV327" s="10">
        <f t="shared" ref="AV327:AV390" si="94">IF(ISNUMBER(SUMIF(AH327:AU327,"&gt;0")/COUNTIF(AH327:AU327,"&gt;0")),SUMIF(AH327:AU327,"&gt;0")/COUNTIF(AH327:AU327,"&gt;0"),"")</f>
        <v>41.317876923076923</v>
      </c>
      <c r="AX327" s="4">
        <v>15100</v>
      </c>
      <c r="AY327" s="4">
        <v>15515</v>
      </c>
      <c r="AZ327" s="4">
        <v>14516</v>
      </c>
      <c r="BA327" s="4">
        <v>14559</v>
      </c>
      <c r="BB327" s="4">
        <v>14100</v>
      </c>
      <c r="BC327" s="4">
        <v>14436</v>
      </c>
      <c r="BD327" s="5"/>
      <c r="BE327" s="4">
        <v>14933</v>
      </c>
      <c r="BF327" s="4">
        <v>15100</v>
      </c>
      <c r="BG327" s="4">
        <v>14116</v>
      </c>
      <c r="BH327" s="5">
        <v>15231</v>
      </c>
      <c r="BI327" s="4">
        <v>14299</v>
      </c>
      <c r="BJ327" s="4">
        <v>15220</v>
      </c>
      <c r="BK327" s="4">
        <v>14590</v>
      </c>
      <c r="BL327" s="5">
        <f t="shared" ref="BL327:BL390" si="95">IF(ISNUMBER(SUMIF(AX327:BK327,"&gt;0")/COUNTIF(AX327:BK327,"&gt;0")),SUMIF(AX327:BK327,"&gt;0")/COUNTIF(AX327:BK327,"&gt;0"),"")</f>
        <v>14747.307692307691</v>
      </c>
    </row>
    <row r="328" spans="1:64" x14ac:dyDescent="0.25">
      <c r="A328" s="6">
        <v>323</v>
      </c>
      <c r="B328" s="4">
        <v>78</v>
      </c>
      <c r="C328" s="4">
        <v>82</v>
      </c>
      <c r="D328" s="4">
        <v>48</v>
      </c>
      <c r="E328" s="4">
        <v>90</v>
      </c>
      <c r="F328" s="4">
        <v>50</v>
      </c>
      <c r="G328" s="4">
        <v>49</v>
      </c>
      <c r="H328" s="4"/>
      <c r="I328" s="4">
        <v>53.6</v>
      </c>
      <c r="J328" s="4">
        <v>65</v>
      </c>
      <c r="K328" s="4">
        <v>69</v>
      </c>
      <c r="L328" s="4">
        <v>61</v>
      </c>
      <c r="M328" s="4">
        <v>78</v>
      </c>
      <c r="N328" s="4">
        <v>68</v>
      </c>
      <c r="O328" s="4">
        <v>60</v>
      </c>
      <c r="P328" s="5">
        <f t="shared" si="91"/>
        <v>65.507692307692309</v>
      </c>
      <c r="R328" s="44">
        <f t="shared" si="92"/>
        <v>4971.1934156378593</v>
      </c>
      <c r="S328" s="44">
        <f t="shared" si="78"/>
        <v>4475.5829760535398</v>
      </c>
      <c r="T328" s="44">
        <f t="shared" si="79"/>
        <v>4192.3465703971124</v>
      </c>
      <c r="U328" s="44">
        <f t="shared" si="80"/>
        <v>4184.622754491018</v>
      </c>
      <c r="V328" s="44">
        <f t="shared" si="81"/>
        <v>4050.7541297581993</v>
      </c>
      <c r="W328" s="44">
        <f t="shared" si="82"/>
        <v>4503.041330907201</v>
      </c>
      <c r="X328" s="44"/>
      <c r="Y328" s="44">
        <f t="shared" si="84"/>
        <v>3570.3526598924091</v>
      </c>
      <c r="Z328" s="44">
        <f t="shared" si="85"/>
        <v>5073.7329318028123</v>
      </c>
      <c r="AA328" s="44">
        <f t="shared" si="86"/>
        <v>4055.3507301891304</v>
      </c>
      <c r="AB328" s="44">
        <f t="shared" si="87"/>
        <v>4479.7058823529414</v>
      </c>
      <c r="AC328" s="44">
        <f t="shared" si="88"/>
        <v>4087.3749404478326</v>
      </c>
      <c r="AD328" s="44">
        <f t="shared" si="89"/>
        <v>4091.3978494623657</v>
      </c>
      <c r="AE328" s="44">
        <f t="shared" si="90"/>
        <v>4328.3065512978983</v>
      </c>
      <c r="AF328" s="5">
        <f t="shared" si="93"/>
        <v>4312.5971325146402</v>
      </c>
      <c r="AH328" s="9">
        <v>36.450000000000003</v>
      </c>
      <c r="AI328" s="9">
        <v>41.599049999999998</v>
      </c>
      <c r="AJ328" s="9">
        <v>41.55</v>
      </c>
      <c r="AK328" s="10">
        <v>41.75</v>
      </c>
      <c r="AL328" s="10">
        <v>41.77</v>
      </c>
      <c r="AM328" s="10">
        <v>38.47</v>
      </c>
      <c r="AN328" s="9"/>
      <c r="AO328" s="10">
        <v>50.19</v>
      </c>
      <c r="AP328" s="9">
        <v>35.713350000000005</v>
      </c>
      <c r="AQ328" s="10">
        <v>41.77</v>
      </c>
      <c r="AR328" s="10">
        <v>40.799999999999997</v>
      </c>
      <c r="AS328" s="9">
        <v>41.98</v>
      </c>
      <c r="AT328" s="10">
        <v>44.64</v>
      </c>
      <c r="AU328" s="9">
        <v>40.450000000000003</v>
      </c>
      <c r="AV328" s="10">
        <f t="shared" si="94"/>
        <v>41.317876923076923</v>
      </c>
      <c r="AX328" s="4">
        <v>15100</v>
      </c>
      <c r="AY328" s="4">
        <v>15515</v>
      </c>
      <c r="AZ328" s="4">
        <v>14516</v>
      </c>
      <c r="BA328" s="4">
        <v>14559</v>
      </c>
      <c r="BB328" s="4">
        <v>14100</v>
      </c>
      <c r="BC328" s="4">
        <v>14436</v>
      </c>
      <c r="BD328" s="5"/>
      <c r="BE328" s="4">
        <v>14933</v>
      </c>
      <c r="BF328" s="4">
        <v>15100</v>
      </c>
      <c r="BG328" s="4">
        <v>14116</v>
      </c>
      <c r="BH328" s="5">
        <v>15231</v>
      </c>
      <c r="BI328" s="4">
        <v>14299</v>
      </c>
      <c r="BJ328" s="4">
        <v>15220</v>
      </c>
      <c r="BK328" s="4">
        <v>14590</v>
      </c>
      <c r="BL328" s="5">
        <f t="shared" si="95"/>
        <v>14747.307692307691</v>
      </c>
    </row>
    <row r="329" spans="1:64" x14ac:dyDescent="0.25">
      <c r="A329" s="6">
        <v>324</v>
      </c>
      <c r="B329" s="4">
        <v>78</v>
      </c>
      <c r="C329" s="4">
        <v>82</v>
      </c>
      <c r="D329" s="4">
        <v>48</v>
      </c>
      <c r="E329" s="4">
        <v>90</v>
      </c>
      <c r="F329" s="4">
        <v>50</v>
      </c>
      <c r="G329" s="4">
        <v>49</v>
      </c>
      <c r="H329" s="4"/>
      <c r="I329" s="4">
        <v>53.6</v>
      </c>
      <c r="J329" s="4">
        <v>65</v>
      </c>
      <c r="K329" s="4">
        <v>69</v>
      </c>
      <c r="L329" s="4">
        <v>61</v>
      </c>
      <c r="M329" s="4">
        <v>78</v>
      </c>
      <c r="N329" s="4">
        <v>68</v>
      </c>
      <c r="O329" s="4">
        <v>60</v>
      </c>
      <c r="P329" s="5">
        <f t="shared" si="91"/>
        <v>65.507692307692309</v>
      </c>
      <c r="R329" s="44">
        <f t="shared" si="92"/>
        <v>4971.1934156378593</v>
      </c>
      <c r="S329" s="44">
        <f t="shared" si="78"/>
        <v>4475.5829760535398</v>
      </c>
      <c r="T329" s="44">
        <f t="shared" si="79"/>
        <v>4192.3465703971124</v>
      </c>
      <c r="U329" s="44">
        <f t="shared" si="80"/>
        <v>4184.622754491018</v>
      </c>
      <c r="V329" s="44">
        <f t="shared" si="81"/>
        <v>4050.7541297581993</v>
      </c>
      <c r="W329" s="44">
        <f t="shared" si="82"/>
        <v>4503.041330907201</v>
      </c>
      <c r="X329" s="44"/>
      <c r="Y329" s="44">
        <f t="shared" si="84"/>
        <v>3570.3526598924091</v>
      </c>
      <c r="Z329" s="44">
        <f t="shared" si="85"/>
        <v>5073.7329318028123</v>
      </c>
      <c r="AA329" s="44">
        <f t="shared" si="86"/>
        <v>4055.3507301891304</v>
      </c>
      <c r="AB329" s="44">
        <f t="shared" si="87"/>
        <v>4479.7058823529414</v>
      </c>
      <c r="AC329" s="44">
        <f t="shared" si="88"/>
        <v>4087.3749404478326</v>
      </c>
      <c r="AD329" s="44">
        <f t="shared" si="89"/>
        <v>4091.3978494623657</v>
      </c>
      <c r="AE329" s="44">
        <f t="shared" si="90"/>
        <v>4328.3065512978983</v>
      </c>
      <c r="AF329" s="5">
        <f t="shared" si="93"/>
        <v>4312.5971325146402</v>
      </c>
      <c r="AH329" s="9">
        <v>36.450000000000003</v>
      </c>
      <c r="AI329" s="9">
        <v>41.599049999999998</v>
      </c>
      <c r="AJ329" s="9">
        <v>41.55</v>
      </c>
      <c r="AK329" s="10">
        <v>41.75</v>
      </c>
      <c r="AL329" s="10">
        <v>41.77</v>
      </c>
      <c r="AM329" s="10">
        <v>38.47</v>
      </c>
      <c r="AN329" s="9"/>
      <c r="AO329" s="10">
        <v>50.19</v>
      </c>
      <c r="AP329" s="9">
        <v>35.713350000000005</v>
      </c>
      <c r="AQ329" s="10">
        <v>41.77</v>
      </c>
      <c r="AR329" s="10">
        <v>40.799999999999997</v>
      </c>
      <c r="AS329" s="9">
        <v>41.98</v>
      </c>
      <c r="AT329" s="10">
        <v>44.64</v>
      </c>
      <c r="AU329" s="9">
        <v>40.450000000000003</v>
      </c>
      <c r="AV329" s="10">
        <f t="shared" si="94"/>
        <v>41.317876923076923</v>
      </c>
      <c r="AX329" s="4">
        <v>15100</v>
      </c>
      <c r="AY329" s="4">
        <v>15515</v>
      </c>
      <c r="AZ329" s="4">
        <v>14516</v>
      </c>
      <c r="BA329" s="4">
        <v>14559</v>
      </c>
      <c r="BB329" s="4">
        <v>14100</v>
      </c>
      <c r="BC329" s="4">
        <v>14436</v>
      </c>
      <c r="BD329" s="5"/>
      <c r="BE329" s="4">
        <v>14933</v>
      </c>
      <c r="BF329" s="4">
        <v>15100</v>
      </c>
      <c r="BG329" s="4">
        <v>14116</v>
      </c>
      <c r="BH329" s="5">
        <v>15231</v>
      </c>
      <c r="BI329" s="4">
        <v>14299</v>
      </c>
      <c r="BJ329" s="4">
        <v>15220</v>
      </c>
      <c r="BK329" s="4">
        <v>14590</v>
      </c>
      <c r="BL329" s="5">
        <f t="shared" si="95"/>
        <v>14747.307692307691</v>
      </c>
    </row>
    <row r="330" spans="1:64" x14ac:dyDescent="0.25">
      <c r="A330" s="6">
        <v>325</v>
      </c>
      <c r="B330" s="4">
        <v>78</v>
      </c>
      <c r="C330" s="4">
        <v>82</v>
      </c>
      <c r="D330" s="4">
        <v>48</v>
      </c>
      <c r="E330" s="4">
        <v>90</v>
      </c>
      <c r="F330" s="4">
        <v>50</v>
      </c>
      <c r="G330" s="4">
        <v>49</v>
      </c>
      <c r="H330" s="4"/>
      <c r="I330" s="4">
        <v>53.6</v>
      </c>
      <c r="J330" s="4">
        <v>65</v>
      </c>
      <c r="K330" s="4">
        <v>69</v>
      </c>
      <c r="L330" s="4">
        <v>61</v>
      </c>
      <c r="M330" s="4">
        <v>78</v>
      </c>
      <c r="N330" s="4">
        <v>68</v>
      </c>
      <c r="O330" s="4">
        <v>60</v>
      </c>
      <c r="P330" s="5">
        <f t="shared" si="91"/>
        <v>65.507692307692309</v>
      </c>
      <c r="R330" s="44">
        <f t="shared" si="92"/>
        <v>4971.1934156378593</v>
      </c>
      <c r="S330" s="44">
        <f t="shared" si="78"/>
        <v>4475.5829760535398</v>
      </c>
      <c r="T330" s="44">
        <f t="shared" si="79"/>
        <v>4192.3465703971124</v>
      </c>
      <c r="U330" s="44">
        <f t="shared" si="80"/>
        <v>4184.622754491018</v>
      </c>
      <c r="V330" s="44">
        <f t="shared" si="81"/>
        <v>4050.7541297581993</v>
      </c>
      <c r="W330" s="44">
        <f t="shared" si="82"/>
        <v>4503.041330907201</v>
      </c>
      <c r="X330" s="44"/>
      <c r="Y330" s="44">
        <f t="shared" si="84"/>
        <v>3570.3526598924091</v>
      </c>
      <c r="Z330" s="44">
        <f t="shared" si="85"/>
        <v>5073.7329318028123</v>
      </c>
      <c r="AA330" s="44">
        <f t="shared" si="86"/>
        <v>4055.3507301891304</v>
      </c>
      <c r="AB330" s="44">
        <f t="shared" si="87"/>
        <v>4479.7058823529414</v>
      </c>
      <c r="AC330" s="44">
        <f t="shared" si="88"/>
        <v>4087.3749404478326</v>
      </c>
      <c r="AD330" s="44">
        <f t="shared" si="89"/>
        <v>4091.3978494623657</v>
      </c>
      <c r="AE330" s="44">
        <f t="shared" si="90"/>
        <v>4328.3065512978983</v>
      </c>
      <c r="AF330" s="5">
        <f t="shared" si="93"/>
        <v>4312.5971325146402</v>
      </c>
      <c r="AH330" s="9">
        <v>36.450000000000003</v>
      </c>
      <c r="AI330" s="9">
        <v>41.599049999999998</v>
      </c>
      <c r="AJ330" s="9">
        <v>41.55</v>
      </c>
      <c r="AK330" s="10">
        <v>41.75</v>
      </c>
      <c r="AL330" s="10">
        <v>41.77</v>
      </c>
      <c r="AM330" s="10">
        <v>38.47</v>
      </c>
      <c r="AN330" s="9"/>
      <c r="AO330" s="10">
        <v>50.19</v>
      </c>
      <c r="AP330" s="9">
        <v>35.713350000000005</v>
      </c>
      <c r="AQ330" s="10">
        <v>41.77</v>
      </c>
      <c r="AR330" s="10">
        <v>40.799999999999997</v>
      </c>
      <c r="AS330" s="9">
        <v>41.98</v>
      </c>
      <c r="AT330" s="10">
        <v>44.64</v>
      </c>
      <c r="AU330" s="9">
        <v>40.450000000000003</v>
      </c>
      <c r="AV330" s="10">
        <f t="shared" si="94"/>
        <v>41.317876923076923</v>
      </c>
      <c r="AX330" s="4">
        <v>15100</v>
      </c>
      <c r="AY330" s="4">
        <v>15515</v>
      </c>
      <c r="AZ330" s="4">
        <v>14516</v>
      </c>
      <c r="BA330" s="4">
        <v>14559</v>
      </c>
      <c r="BB330" s="4">
        <v>14100</v>
      </c>
      <c r="BC330" s="4">
        <v>14436</v>
      </c>
      <c r="BD330" s="5"/>
      <c r="BE330" s="4">
        <v>14933</v>
      </c>
      <c r="BF330" s="4">
        <v>15100</v>
      </c>
      <c r="BG330" s="4">
        <v>14116</v>
      </c>
      <c r="BH330" s="5">
        <v>15231</v>
      </c>
      <c r="BI330" s="4">
        <v>14299</v>
      </c>
      <c r="BJ330" s="4">
        <v>15220</v>
      </c>
      <c r="BK330" s="4">
        <v>14590</v>
      </c>
      <c r="BL330" s="5">
        <f t="shared" si="95"/>
        <v>14747.307692307691</v>
      </c>
    </row>
    <row r="331" spans="1:64" x14ac:dyDescent="0.25">
      <c r="A331" s="6">
        <v>326</v>
      </c>
      <c r="B331" s="4">
        <v>78</v>
      </c>
      <c r="C331" s="4">
        <v>82</v>
      </c>
      <c r="D331" s="4">
        <v>48</v>
      </c>
      <c r="E331" s="4">
        <v>90</v>
      </c>
      <c r="F331" s="4">
        <v>50</v>
      </c>
      <c r="G331" s="4">
        <v>49</v>
      </c>
      <c r="H331" s="4"/>
      <c r="I331" s="4">
        <v>53.6</v>
      </c>
      <c r="J331" s="4">
        <v>65</v>
      </c>
      <c r="K331" s="4">
        <v>69</v>
      </c>
      <c r="L331" s="4">
        <v>61</v>
      </c>
      <c r="M331" s="4">
        <v>78</v>
      </c>
      <c r="N331" s="4">
        <v>68</v>
      </c>
      <c r="O331" s="4">
        <v>60</v>
      </c>
      <c r="P331" s="5">
        <f t="shared" si="91"/>
        <v>65.507692307692309</v>
      </c>
      <c r="R331" s="44">
        <f t="shared" si="92"/>
        <v>4971.1934156378593</v>
      </c>
      <c r="S331" s="44">
        <f t="shared" si="78"/>
        <v>4475.5829760535398</v>
      </c>
      <c r="T331" s="44">
        <f t="shared" si="79"/>
        <v>4192.3465703971124</v>
      </c>
      <c r="U331" s="44">
        <f t="shared" si="80"/>
        <v>4184.622754491018</v>
      </c>
      <c r="V331" s="44">
        <f t="shared" si="81"/>
        <v>4050.7541297581993</v>
      </c>
      <c r="W331" s="44">
        <f t="shared" si="82"/>
        <v>4503.041330907201</v>
      </c>
      <c r="X331" s="44"/>
      <c r="Y331" s="44">
        <f t="shared" si="84"/>
        <v>3570.3526598924091</v>
      </c>
      <c r="Z331" s="44">
        <f t="shared" si="85"/>
        <v>5073.7329318028123</v>
      </c>
      <c r="AA331" s="44">
        <f t="shared" si="86"/>
        <v>4055.3507301891304</v>
      </c>
      <c r="AB331" s="44">
        <f t="shared" si="87"/>
        <v>4479.7058823529414</v>
      </c>
      <c r="AC331" s="44">
        <f t="shared" si="88"/>
        <v>4087.3749404478326</v>
      </c>
      <c r="AD331" s="44">
        <f t="shared" si="89"/>
        <v>4091.3978494623657</v>
      </c>
      <c r="AE331" s="44">
        <f t="shared" si="90"/>
        <v>4328.3065512978983</v>
      </c>
      <c r="AF331" s="5">
        <f t="shared" si="93"/>
        <v>4312.5971325146402</v>
      </c>
      <c r="AH331" s="9">
        <v>36.450000000000003</v>
      </c>
      <c r="AI331" s="9">
        <v>41.599049999999998</v>
      </c>
      <c r="AJ331" s="9">
        <v>41.55</v>
      </c>
      <c r="AK331" s="10">
        <v>41.75</v>
      </c>
      <c r="AL331" s="10">
        <v>41.77</v>
      </c>
      <c r="AM331" s="10">
        <v>38.47</v>
      </c>
      <c r="AN331" s="9"/>
      <c r="AO331" s="10">
        <v>50.19</v>
      </c>
      <c r="AP331" s="9">
        <v>35.713350000000005</v>
      </c>
      <c r="AQ331" s="10">
        <v>41.77</v>
      </c>
      <c r="AR331" s="10">
        <v>40.799999999999997</v>
      </c>
      <c r="AS331" s="9">
        <v>41.98</v>
      </c>
      <c r="AT331" s="10">
        <v>44.64</v>
      </c>
      <c r="AU331" s="9">
        <v>40.450000000000003</v>
      </c>
      <c r="AV331" s="10">
        <f t="shared" si="94"/>
        <v>41.317876923076923</v>
      </c>
      <c r="AX331" s="4">
        <v>15100</v>
      </c>
      <c r="AY331" s="4">
        <v>15515</v>
      </c>
      <c r="AZ331" s="4">
        <v>14516</v>
      </c>
      <c r="BA331" s="4">
        <v>14559</v>
      </c>
      <c r="BB331" s="4">
        <v>14100</v>
      </c>
      <c r="BC331" s="4">
        <v>14436</v>
      </c>
      <c r="BD331" s="5"/>
      <c r="BE331" s="4">
        <v>14933</v>
      </c>
      <c r="BF331" s="4">
        <v>15100</v>
      </c>
      <c r="BG331" s="4">
        <v>14116</v>
      </c>
      <c r="BH331" s="5">
        <v>15231</v>
      </c>
      <c r="BI331" s="4">
        <v>14299</v>
      </c>
      <c r="BJ331" s="4">
        <v>15220</v>
      </c>
      <c r="BK331" s="4">
        <v>14590</v>
      </c>
      <c r="BL331" s="5">
        <f t="shared" si="95"/>
        <v>14747.307692307691</v>
      </c>
    </row>
    <row r="332" spans="1:64" x14ac:dyDescent="0.25">
      <c r="A332" s="6">
        <v>327</v>
      </c>
      <c r="B332" s="4">
        <v>78</v>
      </c>
      <c r="C332" s="4">
        <v>82</v>
      </c>
      <c r="D332" s="4">
        <v>48</v>
      </c>
      <c r="E332" s="4">
        <v>90</v>
      </c>
      <c r="F332" s="4">
        <v>50</v>
      </c>
      <c r="G332" s="4">
        <v>49</v>
      </c>
      <c r="H332" s="4"/>
      <c r="I332" s="4">
        <v>53.6</v>
      </c>
      <c r="J332" s="4">
        <v>65</v>
      </c>
      <c r="K332" s="4">
        <v>69</v>
      </c>
      <c r="L332" s="4">
        <v>61</v>
      </c>
      <c r="M332" s="4">
        <v>78</v>
      </c>
      <c r="N332" s="4">
        <v>68</v>
      </c>
      <c r="O332" s="4">
        <v>60</v>
      </c>
      <c r="P332" s="5">
        <f t="shared" si="91"/>
        <v>65.507692307692309</v>
      </c>
      <c r="R332" s="44">
        <f t="shared" si="92"/>
        <v>4971.1934156378593</v>
      </c>
      <c r="S332" s="44">
        <f t="shared" si="78"/>
        <v>4475.5829760535398</v>
      </c>
      <c r="T332" s="44">
        <f t="shared" si="79"/>
        <v>4192.3465703971124</v>
      </c>
      <c r="U332" s="44">
        <f t="shared" si="80"/>
        <v>4184.622754491018</v>
      </c>
      <c r="V332" s="44">
        <f t="shared" si="81"/>
        <v>4050.7541297581993</v>
      </c>
      <c r="W332" s="44">
        <f t="shared" si="82"/>
        <v>4503.041330907201</v>
      </c>
      <c r="X332" s="44"/>
      <c r="Y332" s="44">
        <f t="shared" si="84"/>
        <v>3570.3526598924091</v>
      </c>
      <c r="Z332" s="44">
        <f t="shared" si="85"/>
        <v>5073.7329318028123</v>
      </c>
      <c r="AA332" s="44">
        <f t="shared" si="86"/>
        <v>4055.3507301891304</v>
      </c>
      <c r="AB332" s="44">
        <f t="shared" si="87"/>
        <v>4479.7058823529414</v>
      </c>
      <c r="AC332" s="44">
        <f t="shared" si="88"/>
        <v>4087.3749404478326</v>
      </c>
      <c r="AD332" s="44">
        <f t="shared" si="89"/>
        <v>4091.3978494623657</v>
      </c>
      <c r="AE332" s="44">
        <f t="shared" si="90"/>
        <v>4328.3065512978983</v>
      </c>
      <c r="AF332" s="5">
        <f t="shared" si="93"/>
        <v>4312.5971325146402</v>
      </c>
      <c r="AH332" s="9">
        <v>36.450000000000003</v>
      </c>
      <c r="AI332" s="9">
        <v>41.599049999999998</v>
      </c>
      <c r="AJ332" s="9">
        <v>41.55</v>
      </c>
      <c r="AK332" s="10">
        <v>41.75</v>
      </c>
      <c r="AL332" s="10">
        <v>41.77</v>
      </c>
      <c r="AM332" s="10">
        <v>38.47</v>
      </c>
      <c r="AN332" s="9"/>
      <c r="AO332" s="10">
        <v>50.19</v>
      </c>
      <c r="AP332" s="9">
        <v>35.713350000000005</v>
      </c>
      <c r="AQ332" s="10">
        <v>41.77</v>
      </c>
      <c r="AR332" s="10">
        <v>40.799999999999997</v>
      </c>
      <c r="AS332" s="9">
        <v>41.98</v>
      </c>
      <c r="AT332" s="10">
        <v>44.64</v>
      </c>
      <c r="AU332" s="9">
        <v>40.450000000000003</v>
      </c>
      <c r="AV332" s="10">
        <f t="shared" si="94"/>
        <v>41.317876923076923</v>
      </c>
      <c r="AX332" s="4">
        <v>15100</v>
      </c>
      <c r="AY332" s="4">
        <v>15515</v>
      </c>
      <c r="AZ332" s="4">
        <v>14516</v>
      </c>
      <c r="BA332" s="4">
        <v>14559</v>
      </c>
      <c r="BB332" s="4">
        <v>14100</v>
      </c>
      <c r="BC332" s="4">
        <v>14436</v>
      </c>
      <c r="BD332" s="5"/>
      <c r="BE332" s="4">
        <v>14933</v>
      </c>
      <c r="BF332" s="4">
        <v>15100</v>
      </c>
      <c r="BG332" s="4">
        <v>14116</v>
      </c>
      <c r="BH332" s="5">
        <v>15231</v>
      </c>
      <c r="BI332" s="4">
        <v>14299</v>
      </c>
      <c r="BJ332" s="4">
        <v>15220</v>
      </c>
      <c r="BK332" s="4">
        <v>14590</v>
      </c>
      <c r="BL332" s="5">
        <f t="shared" si="95"/>
        <v>14747.307692307691</v>
      </c>
    </row>
    <row r="333" spans="1:64" x14ac:dyDescent="0.25">
      <c r="A333" s="6">
        <v>328</v>
      </c>
      <c r="B333" s="4">
        <v>78</v>
      </c>
      <c r="C333" s="4">
        <v>82</v>
      </c>
      <c r="D333" s="4">
        <v>48</v>
      </c>
      <c r="E333" s="4">
        <v>90</v>
      </c>
      <c r="F333" s="4">
        <v>50</v>
      </c>
      <c r="G333" s="4">
        <v>49</v>
      </c>
      <c r="H333" s="4"/>
      <c r="I333" s="4">
        <v>53.6</v>
      </c>
      <c r="J333" s="4">
        <v>65</v>
      </c>
      <c r="K333" s="4">
        <v>69</v>
      </c>
      <c r="L333" s="4">
        <v>61</v>
      </c>
      <c r="M333" s="4">
        <v>78</v>
      </c>
      <c r="N333" s="4">
        <v>68</v>
      </c>
      <c r="O333" s="4">
        <v>60</v>
      </c>
      <c r="P333" s="5">
        <f t="shared" si="91"/>
        <v>65.507692307692309</v>
      </c>
      <c r="R333" s="44">
        <f t="shared" si="92"/>
        <v>4971.1934156378593</v>
      </c>
      <c r="S333" s="44">
        <f t="shared" si="78"/>
        <v>4475.5829760535398</v>
      </c>
      <c r="T333" s="44">
        <f t="shared" si="79"/>
        <v>4192.3465703971124</v>
      </c>
      <c r="U333" s="44">
        <f t="shared" si="80"/>
        <v>4184.622754491018</v>
      </c>
      <c r="V333" s="44">
        <f t="shared" si="81"/>
        <v>4050.7541297581993</v>
      </c>
      <c r="W333" s="44">
        <f t="shared" si="82"/>
        <v>4503.041330907201</v>
      </c>
      <c r="X333" s="44"/>
      <c r="Y333" s="44">
        <f t="shared" si="84"/>
        <v>3570.3526598924091</v>
      </c>
      <c r="Z333" s="44">
        <f t="shared" si="85"/>
        <v>5073.7329318028123</v>
      </c>
      <c r="AA333" s="44">
        <f t="shared" si="86"/>
        <v>4055.3507301891304</v>
      </c>
      <c r="AB333" s="44">
        <f t="shared" si="87"/>
        <v>4479.7058823529414</v>
      </c>
      <c r="AC333" s="44">
        <f t="shared" si="88"/>
        <v>4087.3749404478326</v>
      </c>
      <c r="AD333" s="44">
        <f t="shared" si="89"/>
        <v>4091.3978494623657</v>
      </c>
      <c r="AE333" s="44">
        <f t="shared" si="90"/>
        <v>4328.3065512978983</v>
      </c>
      <c r="AF333" s="5">
        <f t="shared" si="93"/>
        <v>4312.5971325146402</v>
      </c>
      <c r="AH333" s="9">
        <v>36.450000000000003</v>
      </c>
      <c r="AI333" s="9">
        <v>41.599049999999998</v>
      </c>
      <c r="AJ333" s="9">
        <v>41.55</v>
      </c>
      <c r="AK333" s="10">
        <v>41.75</v>
      </c>
      <c r="AL333" s="10">
        <v>41.77</v>
      </c>
      <c r="AM333" s="10">
        <v>38.47</v>
      </c>
      <c r="AN333" s="9"/>
      <c r="AO333" s="10">
        <v>50.19</v>
      </c>
      <c r="AP333" s="9">
        <v>35.713350000000005</v>
      </c>
      <c r="AQ333" s="10">
        <v>41.77</v>
      </c>
      <c r="AR333" s="10">
        <v>40.799999999999997</v>
      </c>
      <c r="AS333" s="9">
        <v>41.98</v>
      </c>
      <c r="AT333" s="10">
        <v>44.64</v>
      </c>
      <c r="AU333" s="9">
        <v>40.450000000000003</v>
      </c>
      <c r="AV333" s="10">
        <f t="shared" si="94"/>
        <v>41.317876923076923</v>
      </c>
      <c r="AX333" s="4">
        <v>15100</v>
      </c>
      <c r="AY333" s="4">
        <v>15515</v>
      </c>
      <c r="AZ333" s="4">
        <v>14516</v>
      </c>
      <c r="BA333" s="4">
        <v>14559</v>
      </c>
      <c r="BB333" s="4">
        <v>14100</v>
      </c>
      <c r="BC333" s="4">
        <v>14436</v>
      </c>
      <c r="BD333" s="5"/>
      <c r="BE333" s="4">
        <v>14933</v>
      </c>
      <c r="BF333" s="4">
        <v>15100</v>
      </c>
      <c r="BG333" s="4">
        <v>14116</v>
      </c>
      <c r="BH333" s="5">
        <v>15231</v>
      </c>
      <c r="BI333" s="4">
        <v>14299</v>
      </c>
      <c r="BJ333" s="4">
        <v>15220</v>
      </c>
      <c r="BK333" s="4">
        <v>14590</v>
      </c>
      <c r="BL333" s="5">
        <f t="shared" si="95"/>
        <v>14747.307692307691</v>
      </c>
    </row>
    <row r="334" spans="1:64" x14ac:dyDescent="0.25">
      <c r="A334" s="6">
        <v>329</v>
      </c>
      <c r="B334" s="4">
        <v>78</v>
      </c>
      <c r="C334" s="4">
        <v>82</v>
      </c>
      <c r="D334" s="4">
        <v>48</v>
      </c>
      <c r="E334" s="4">
        <v>90</v>
      </c>
      <c r="F334" s="4">
        <v>50</v>
      </c>
      <c r="G334" s="4">
        <v>49</v>
      </c>
      <c r="H334" s="4"/>
      <c r="I334" s="4">
        <v>53.6</v>
      </c>
      <c r="J334" s="4">
        <v>65</v>
      </c>
      <c r="K334" s="4">
        <v>69</v>
      </c>
      <c r="L334" s="4">
        <v>61</v>
      </c>
      <c r="M334" s="4">
        <v>78</v>
      </c>
      <c r="N334" s="4">
        <v>68</v>
      </c>
      <c r="O334" s="4">
        <v>60</v>
      </c>
      <c r="P334" s="5">
        <f t="shared" si="91"/>
        <v>65.507692307692309</v>
      </c>
      <c r="R334" s="44">
        <f t="shared" si="92"/>
        <v>4971.1934156378593</v>
      </c>
      <c r="S334" s="44">
        <f t="shared" si="78"/>
        <v>4475.5829760535398</v>
      </c>
      <c r="T334" s="44">
        <f t="shared" si="79"/>
        <v>4192.3465703971124</v>
      </c>
      <c r="U334" s="44">
        <f t="shared" si="80"/>
        <v>4184.622754491018</v>
      </c>
      <c r="V334" s="44">
        <f t="shared" si="81"/>
        <v>4050.7541297581993</v>
      </c>
      <c r="W334" s="44">
        <f t="shared" si="82"/>
        <v>4503.041330907201</v>
      </c>
      <c r="X334" s="44"/>
      <c r="Y334" s="44">
        <f t="shared" si="84"/>
        <v>3570.3526598924091</v>
      </c>
      <c r="Z334" s="44">
        <f t="shared" si="85"/>
        <v>5073.7329318028123</v>
      </c>
      <c r="AA334" s="44">
        <f t="shared" si="86"/>
        <v>4055.3507301891304</v>
      </c>
      <c r="AB334" s="44">
        <f t="shared" si="87"/>
        <v>4479.7058823529414</v>
      </c>
      <c r="AC334" s="44">
        <f t="shared" si="88"/>
        <v>4087.3749404478326</v>
      </c>
      <c r="AD334" s="44">
        <f t="shared" si="89"/>
        <v>4091.3978494623657</v>
      </c>
      <c r="AE334" s="44">
        <f t="shared" si="90"/>
        <v>4328.3065512978983</v>
      </c>
      <c r="AF334" s="5">
        <f t="shared" si="93"/>
        <v>4312.5971325146402</v>
      </c>
      <c r="AH334" s="9">
        <v>36.450000000000003</v>
      </c>
      <c r="AI334" s="9">
        <v>41.599049999999998</v>
      </c>
      <c r="AJ334" s="9">
        <v>41.55</v>
      </c>
      <c r="AK334" s="10">
        <v>41.75</v>
      </c>
      <c r="AL334" s="10">
        <v>41.77</v>
      </c>
      <c r="AM334" s="10">
        <v>38.47</v>
      </c>
      <c r="AN334" s="9"/>
      <c r="AO334" s="10">
        <v>50.19</v>
      </c>
      <c r="AP334" s="9">
        <v>35.713350000000005</v>
      </c>
      <c r="AQ334" s="10">
        <v>41.77</v>
      </c>
      <c r="AR334" s="10">
        <v>40.799999999999997</v>
      </c>
      <c r="AS334" s="9">
        <v>41.98</v>
      </c>
      <c r="AT334" s="10">
        <v>44.64</v>
      </c>
      <c r="AU334" s="9">
        <v>40.450000000000003</v>
      </c>
      <c r="AV334" s="10">
        <f t="shared" si="94"/>
        <v>41.317876923076923</v>
      </c>
      <c r="AX334" s="4">
        <v>15100</v>
      </c>
      <c r="AY334" s="4">
        <v>15515</v>
      </c>
      <c r="AZ334" s="4">
        <v>14516</v>
      </c>
      <c r="BA334" s="4">
        <v>14559</v>
      </c>
      <c r="BB334" s="4">
        <v>14100</v>
      </c>
      <c r="BC334" s="4">
        <v>14436</v>
      </c>
      <c r="BD334" s="5"/>
      <c r="BE334" s="4">
        <v>14933</v>
      </c>
      <c r="BF334" s="4">
        <v>15100</v>
      </c>
      <c r="BG334" s="4">
        <v>14116</v>
      </c>
      <c r="BH334" s="5">
        <v>15231</v>
      </c>
      <c r="BI334" s="4">
        <v>14299</v>
      </c>
      <c r="BJ334" s="4">
        <v>15220</v>
      </c>
      <c r="BK334" s="4">
        <v>14590</v>
      </c>
      <c r="BL334" s="5">
        <f t="shared" si="95"/>
        <v>14747.307692307691</v>
      </c>
    </row>
    <row r="335" spans="1:64" x14ac:dyDescent="0.25">
      <c r="A335" s="6">
        <v>330</v>
      </c>
      <c r="B335" s="4">
        <v>78</v>
      </c>
      <c r="C335" s="4">
        <v>82</v>
      </c>
      <c r="D335" s="4">
        <v>48</v>
      </c>
      <c r="E335" s="4">
        <v>90</v>
      </c>
      <c r="F335" s="4">
        <v>50</v>
      </c>
      <c r="G335" s="4">
        <v>49</v>
      </c>
      <c r="H335" s="4"/>
      <c r="I335" s="4">
        <v>53.6</v>
      </c>
      <c r="J335" s="4">
        <v>65</v>
      </c>
      <c r="K335" s="4">
        <v>69</v>
      </c>
      <c r="L335" s="4">
        <v>61</v>
      </c>
      <c r="M335" s="4">
        <v>78</v>
      </c>
      <c r="N335" s="4">
        <v>68</v>
      </c>
      <c r="O335" s="4">
        <v>60</v>
      </c>
      <c r="P335" s="5">
        <f t="shared" si="91"/>
        <v>65.507692307692309</v>
      </c>
      <c r="R335" s="44">
        <f t="shared" si="92"/>
        <v>4971.1934156378593</v>
      </c>
      <c r="S335" s="44">
        <f t="shared" si="78"/>
        <v>4475.5829760535398</v>
      </c>
      <c r="T335" s="44">
        <f t="shared" si="79"/>
        <v>4192.3465703971124</v>
      </c>
      <c r="U335" s="44">
        <f t="shared" si="80"/>
        <v>4184.622754491018</v>
      </c>
      <c r="V335" s="44">
        <f t="shared" si="81"/>
        <v>4050.7541297581993</v>
      </c>
      <c r="W335" s="44">
        <f t="shared" si="82"/>
        <v>4503.041330907201</v>
      </c>
      <c r="X335" s="44"/>
      <c r="Y335" s="44">
        <f t="shared" si="84"/>
        <v>3570.3526598924091</v>
      </c>
      <c r="Z335" s="44">
        <f t="shared" si="85"/>
        <v>5073.7329318028123</v>
      </c>
      <c r="AA335" s="44">
        <f t="shared" si="86"/>
        <v>4055.3507301891304</v>
      </c>
      <c r="AB335" s="44">
        <f t="shared" si="87"/>
        <v>4479.7058823529414</v>
      </c>
      <c r="AC335" s="44">
        <f t="shared" si="88"/>
        <v>4087.3749404478326</v>
      </c>
      <c r="AD335" s="44">
        <f t="shared" si="89"/>
        <v>4091.3978494623657</v>
      </c>
      <c r="AE335" s="44">
        <f t="shared" si="90"/>
        <v>4328.3065512978983</v>
      </c>
      <c r="AF335" s="5">
        <f t="shared" si="93"/>
        <v>4312.5971325146402</v>
      </c>
      <c r="AH335" s="9">
        <v>36.450000000000003</v>
      </c>
      <c r="AI335" s="9">
        <v>41.599049999999998</v>
      </c>
      <c r="AJ335" s="9">
        <v>41.55</v>
      </c>
      <c r="AK335" s="10">
        <v>41.75</v>
      </c>
      <c r="AL335" s="10">
        <v>41.77</v>
      </c>
      <c r="AM335" s="10">
        <v>38.47</v>
      </c>
      <c r="AN335" s="9"/>
      <c r="AO335" s="10">
        <v>50.19</v>
      </c>
      <c r="AP335" s="9">
        <v>35.713350000000005</v>
      </c>
      <c r="AQ335" s="10">
        <v>41.77</v>
      </c>
      <c r="AR335" s="10">
        <v>40.799999999999997</v>
      </c>
      <c r="AS335" s="9">
        <v>41.98</v>
      </c>
      <c r="AT335" s="10">
        <v>44.64</v>
      </c>
      <c r="AU335" s="9">
        <v>40.450000000000003</v>
      </c>
      <c r="AV335" s="10">
        <f t="shared" si="94"/>
        <v>41.317876923076923</v>
      </c>
      <c r="AX335" s="4">
        <v>15100</v>
      </c>
      <c r="AY335" s="4">
        <v>15515</v>
      </c>
      <c r="AZ335" s="4">
        <v>14516</v>
      </c>
      <c r="BA335" s="4">
        <v>14559</v>
      </c>
      <c r="BB335" s="4">
        <v>14100</v>
      </c>
      <c r="BC335" s="4">
        <v>14436</v>
      </c>
      <c r="BD335" s="5"/>
      <c r="BE335" s="4">
        <v>14933</v>
      </c>
      <c r="BF335" s="4">
        <v>15100</v>
      </c>
      <c r="BG335" s="4">
        <v>14116</v>
      </c>
      <c r="BH335" s="5">
        <v>15231</v>
      </c>
      <c r="BI335" s="4">
        <v>14299</v>
      </c>
      <c r="BJ335" s="4">
        <v>15220</v>
      </c>
      <c r="BK335" s="4">
        <v>14590</v>
      </c>
      <c r="BL335" s="5">
        <f t="shared" si="95"/>
        <v>14747.307692307691</v>
      </c>
    </row>
    <row r="336" spans="1:64" x14ac:dyDescent="0.25">
      <c r="A336" s="6">
        <v>331</v>
      </c>
      <c r="B336" s="4">
        <v>78</v>
      </c>
      <c r="C336" s="4">
        <v>82</v>
      </c>
      <c r="D336" s="4">
        <v>48</v>
      </c>
      <c r="E336" s="4">
        <v>90</v>
      </c>
      <c r="F336" s="4">
        <v>50</v>
      </c>
      <c r="G336" s="4">
        <v>49</v>
      </c>
      <c r="H336" s="4"/>
      <c r="I336" s="4">
        <v>53.6</v>
      </c>
      <c r="J336" s="4">
        <v>65</v>
      </c>
      <c r="K336" s="4">
        <v>69</v>
      </c>
      <c r="L336" s="4">
        <v>61</v>
      </c>
      <c r="M336" s="4">
        <v>78</v>
      </c>
      <c r="N336" s="4">
        <v>68</v>
      </c>
      <c r="O336" s="4">
        <v>60</v>
      </c>
      <c r="P336" s="5">
        <f t="shared" si="91"/>
        <v>65.507692307692309</v>
      </c>
      <c r="R336" s="44">
        <f t="shared" si="92"/>
        <v>4971.1934156378593</v>
      </c>
      <c r="S336" s="44">
        <f t="shared" si="78"/>
        <v>4475.5829760535398</v>
      </c>
      <c r="T336" s="44">
        <f t="shared" si="79"/>
        <v>4192.3465703971124</v>
      </c>
      <c r="U336" s="44">
        <f t="shared" si="80"/>
        <v>4184.622754491018</v>
      </c>
      <c r="V336" s="44">
        <f t="shared" si="81"/>
        <v>4050.7541297581993</v>
      </c>
      <c r="W336" s="44">
        <f t="shared" si="82"/>
        <v>4503.041330907201</v>
      </c>
      <c r="X336" s="44"/>
      <c r="Y336" s="44">
        <f t="shared" si="84"/>
        <v>3570.3526598924091</v>
      </c>
      <c r="Z336" s="44">
        <f t="shared" si="85"/>
        <v>5073.7329318028123</v>
      </c>
      <c r="AA336" s="44">
        <f t="shared" si="86"/>
        <v>4055.3507301891304</v>
      </c>
      <c r="AB336" s="44">
        <f t="shared" si="87"/>
        <v>4479.7058823529414</v>
      </c>
      <c r="AC336" s="44">
        <f t="shared" si="88"/>
        <v>4087.3749404478326</v>
      </c>
      <c r="AD336" s="44">
        <f t="shared" si="89"/>
        <v>4091.3978494623657</v>
      </c>
      <c r="AE336" s="44">
        <f t="shared" si="90"/>
        <v>4328.3065512978983</v>
      </c>
      <c r="AF336" s="5">
        <f t="shared" si="93"/>
        <v>4312.5971325146402</v>
      </c>
      <c r="AH336" s="9">
        <v>36.450000000000003</v>
      </c>
      <c r="AI336" s="9">
        <v>41.599049999999998</v>
      </c>
      <c r="AJ336" s="9">
        <v>41.55</v>
      </c>
      <c r="AK336" s="10">
        <v>41.75</v>
      </c>
      <c r="AL336" s="10">
        <v>41.77</v>
      </c>
      <c r="AM336" s="10">
        <v>38.47</v>
      </c>
      <c r="AN336" s="9"/>
      <c r="AO336" s="10">
        <v>50.19</v>
      </c>
      <c r="AP336" s="9">
        <v>35.713350000000005</v>
      </c>
      <c r="AQ336" s="10">
        <v>41.77</v>
      </c>
      <c r="AR336" s="10">
        <v>40.799999999999997</v>
      </c>
      <c r="AS336" s="9">
        <v>41.98</v>
      </c>
      <c r="AT336" s="10">
        <v>44.64</v>
      </c>
      <c r="AU336" s="9">
        <v>40.450000000000003</v>
      </c>
      <c r="AV336" s="10">
        <f t="shared" si="94"/>
        <v>41.317876923076923</v>
      </c>
      <c r="AX336" s="4">
        <v>15100</v>
      </c>
      <c r="AY336" s="4">
        <v>15515</v>
      </c>
      <c r="AZ336" s="4">
        <v>14516</v>
      </c>
      <c r="BA336" s="4">
        <v>14559</v>
      </c>
      <c r="BB336" s="4">
        <v>14100</v>
      </c>
      <c r="BC336" s="4">
        <v>14436</v>
      </c>
      <c r="BD336" s="5"/>
      <c r="BE336" s="4">
        <v>14933</v>
      </c>
      <c r="BF336" s="4">
        <v>15100</v>
      </c>
      <c r="BG336" s="4">
        <v>14116</v>
      </c>
      <c r="BH336" s="5">
        <v>15231</v>
      </c>
      <c r="BI336" s="4">
        <v>14299</v>
      </c>
      <c r="BJ336" s="4">
        <v>15220</v>
      </c>
      <c r="BK336" s="4">
        <v>14590</v>
      </c>
      <c r="BL336" s="5">
        <f t="shared" si="95"/>
        <v>14747.307692307691</v>
      </c>
    </row>
    <row r="337" spans="1:64" x14ac:dyDescent="0.25">
      <c r="A337" s="6">
        <v>332</v>
      </c>
      <c r="B337" s="4">
        <v>78</v>
      </c>
      <c r="C337" s="4">
        <v>82</v>
      </c>
      <c r="D337" s="4">
        <v>48</v>
      </c>
      <c r="E337" s="4">
        <v>90</v>
      </c>
      <c r="F337" s="4">
        <v>50</v>
      </c>
      <c r="G337" s="4">
        <v>49</v>
      </c>
      <c r="H337" s="4"/>
      <c r="I337" s="4">
        <v>53.6</v>
      </c>
      <c r="J337" s="4">
        <v>65</v>
      </c>
      <c r="K337" s="4">
        <v>69</v>
      </c>
      <c r="L337" s="4">
        <v>61</v>
      </c>
      <c r="M337" s="4">
        <v>78</v>
      </c>
      <c r="N337" s="4">
        <v>68</v>
      </c>
      <c r="O337" s="4">
        <v>60</v>
      </c>
      <c r="P337" s="5">
        <f t="shared" si="91"/>
        <v>65.507692307692309</v>
      </c>
      <c r="R337" s="44">
        <f t="shared" si="92"/>
        <v>4971.1934156378593</v>
      </c>
      <c r="S337" s="44">
        <f t="shared" si="78"/>
        <v>4475.5829760535398</v>
      </c>
      <c r="T337" s="44">
        <f t="shared" si="79"/>
        <v>4192.3465703971124</v>
      </c>
      <c r="U337" s="44">
        <f t="shared" si="80"/>
        <v>4184.622754491018</v>
      </c>
      <c r="V337" s="44">
        <f t="shared" si="81"/>
        <v>4050.7541297581993</v>
      </c>
      <c r="W337" s="44">
        <f t="shared" si="82"/>
        <v>4503.041330907201</v>
      </c>
      <c r="X337" s="44"/>
      <c r="Y337" s="44">
        <f t="shared" si="84"/>
        <v>3570.3526598924091</v>
      </c>
      <c r="Z337" s="44">
        <f t="shared" si="85"/>
        <v>5073.7329318028123</v>
      </c>
      <c r="AA337" s="44">
        <f t="shared" si="86"/>
        <v>4055.3507301891304</v>
      </c>
      <c r="AB337" s="44">
        <f t="shared" si="87"/>
        <v>4479.7058823529414</v>
      </c>
      <c r="AC337" s="44">
        <f t="shared" si="88"/>
        <v>4087.3749404478326</v>
      </c>
      <c r="AD337" s="44">
        <f t="shared" si="89"/>
        <v>4091.3978494623657</v>
      </c>
      <c r="AE337" s="44">
        <f t="shared" si="90"/>
        <v>4328.3065512978983</v>
      </c>
      <c r="AF337" s="5">
        <f t="shared" si="93"/>
        <v>4312.5971325146402</v>
      </c>
      <c r="AH337" s="9">
        <v>36.450000000000003</v>
      </c>
      <c r="AI337" s="9">
        <v>41.599049999999998</v>
      </c>
      <c r="AJ337" s="9">
        <v>41.55</v>
      </c>
      <c r="AK337" s="10">
        <v>41.75</v>
      </c>
      <c r="AL337" s="10">
        <v>41.77</v>
      </c>
      <c r="AM337" s="10">
        <v>38.47</v>
      </c>
      <c r="AN337" s="9"/>
      <c r="AO337" s="10">
        <v>50.19</v>
      </c>
      <c r="AP337" s="9">
        <v>35.713350000000005</v>
      </c>
      <c r="AQ337" s="10">
        <v>41.77</v>
      </c>
      <c r="AR337" s="10">
        <v>40.799999999999997</v>
      </c>
      <c r="AS337" s="9">
        <v>41.98</v>
      </c>
      <c r="AT337" s="10">
        <v>44.64</v>
      </c>
      <c r="AU337" s="9">
        <v>40.450000000000003</v>
      </c>
      <c r="AV337" s="10">
        <f t="shared" si="94"/>
        <v>41.317876923076923</v>
      </c>
      <c r="AX337" s="4">
        <v>15100</v>
      </c>
      <c r="AY337" s="4">
        <v>15515</v>
      </c>
      <c r="AZ337" s="4">
        <v>14516</v>
      </c>
      <c r="BA337" s="4">
        <v>14559</v>
      </c>
      <c r="BB337" s="4">
        <v>14100</v>
      </c>
      <c r="BC337" s="4">
        <v>14436</v>
      </c>
      <c r="BD337" s="5"/>
      <c r="BE337" s="4">
        <v>14933</v>
      </c>
      <c r="BF337" s="4">
        <v>15100</v>
      </c>
      <c r="BG337" s="4">
        <v>14116</v>
      </c>
      <c r="BH337" s="5">
        <v>15231</v>
      </c>
      <c r="BI337" s="4">
        <v>14299</v>
      </c>
      <c r="BJ337" s="4">
        <v>15220</v>
      </c>
      <c r="BK337" s="4">
        <v>14590</v>
      </c>
      <c r="BL337" s="5">
        <f t="shared" si="95"/>
        <v>14747.307692307691</v>
      </c>
    </row>
    <row r="338" spans="1:64" x14ac:dyDescent="0.25">
      <c r="A338" s="6">
        <v>333</v>
      </c>
      <c r="B338" s="4">
        <v>78</v>
      </c>
      <c r="C338" s="4">
        <v>82</v>
      </c>
      <c r="D338" s="4">
        <v>48</v>
      </c>
      <c r="E338" s="4">
        <v>90</v>
      </c>
      <c r="F338" s="4">
        <v>50</v>
      </c>
      <c r="G338" s="4">
        <v>49</v>
      </c>
      <c r="H338" s="4"/>
      <c r="I338" s="4">
        <v>53.6</v>
      </c>
      <c r="J338" s="4">
        <v>65</v>
      </c>
      <c r="K338" s="4">
        <v>69</v>
      </c>
      <c r="L338" s="4">
        <v>61</v>
      </c>
      <c r="M338" s="4">
        <v>78</v>
      </c>
      <c r="N338" s="4">
        <v>68</v>
      </c>
      <c r="O338" s="4">
        <v>60</v>
      </c>
      <c r="P338" s="5">
        <f t="shared" si="91"/>
        <v>65.507692307692309</v>
      </c>
      <c r="R338" s="44">
        <f t="shared" si="92"/>
        <v>4971.1934156378593</v>
      </c>
      <c r="S338" s="44">
        <f t="shared" si="78"/>
        <v>4475.5829760535398</v>
      </c>
      <c r="T338" s="44">
        <f t="shared" si="79"/>
        <v>4192.3465703971124</v>
      </c>
      <c r="U338" s="44">
        <f t="shared" si="80"/>
        <v>4184.622754491018</v>
      </c>
      <c r="V338" s="44">
        <f t="shared" si="81"/>
        <v>4050.7541297581993</v>
      </c>
      <c r="W338" s="44">
        <f t="shared" si="82"/>
        <v>4503.041330907201</v>
      </c>
      <c r="X338" s="44"/>
      <c r="Y338" s="44">
        <f t="shared" si="84"/>
        <v>3570.3526598924091</v>
      </c>
      <c r="Z338" s="44">
        <f t="shared" si="85"/>
        <v>5073.7329318028123</v>
      </c>
      <c r="AA338" s="44">
        <f t="shared" si="86"/>
        <v>4055.3507301891304</v>
      </c>
      <c r="AB338" s="44">
        <f t="shared" si="87"/>
        <v>4479.7058823529414</v>
      </c>
      <c r="AC338" s="44">
        <f t="shared" si="88"/>
        <v>4087.3749404478326</v>
      </c>
      <c r="AD338" s="44">
        <f t="shared" si="89"/>
        <v>4091.3978494623657</v>
      </c>
      <c r="AE338" s="44">
        <f t="shared" si="90"/>
        <v>4328.3065512978983</v>
      </c>
      <c r="AF338" s="5">
        <f t="shared" si="93"/>
        <v>4312.5971325146402</v>
      </c>
      <c r="AH338" s="9">
        <v>36.450000000000003</v>
      </c>
      <c r="AI338" s="9">
        <v>41.599049999999998</v>
      </c>
      <c r="AJ338" s="9">
        <v>41.55</v>
      </c>
      <c r="AK338" s="10">
        <v>41.75</v>
      </c>
      <c r="AL338" s="10">
        <v>41.77</v>
      </c>
      <c r="AM338" s="10">
        <v>38.47</v>
      </c>
      <c r="AN338" s="9"/>
      <c r="AO338" s="10">
        <v>50.19</v>
      </c>
      <c r="AP338" s="9">
        <v>35.713350000000005</v>
      </c>
      <c r="AQ338" s="10">
        <v>41.77</v>
      </c>
      <c r="AR338" s="10">
        <v>40.799999999999997</v>
      </c>
      <c r="AS338" s="9">
        <v>41.98</v>
      </c>
      <c r="AT338" s="10">
        <v>44.64</v>
      </c>
      <c r="AU338" s="9">
        <v>40.450000000000003</v>
      </c>
      <c r="AV338" s="10">
        <f t="shared" si="94"/>
        <v>41.317876923076923</v>
      </c>
      <c r="AX338" s="4">
        <v>15100</v>
      </c>
      <c r="AY338" s="4">
        <v>15515</v>
      </c>
      <c r="AZ338" s="4">
        <v>14516</v>
      </c>
      <c r="BA338" s="4">
        <v>14559</v>
      </c>
      <c r="BB338" s="4">
        <v>14100</v>
      </c>
      <c r="BC338" s="4">
        <v>14436</v>
      </c>
      <c r="BD338" s="5"/>
      <c r="BE338" s="4">
        <v>14933</v>
      </c>
      <c r="BF338" s="4">
        <v>15100</v>
      </c>
      <c r="BG338" s="4">
        <v>14116</v>
      </c>
      <c r="BH338" s="5">
        <v>15231</v>
      </c>
      <c r="BI338" s="4">
        <v>14299</v>
      </c>
      <c r="BJ338" s="4">
        <v>15220</v>
      </c>
      <c r="BK338" s="4">
        <v>14590</v>
      </c>
      <c r="BL338" s="5">
        <f t="shared" si="95"/>
        <v>14747.307692307691</v>
      </c>
    </row>
    <row r="339" spans="1:64" x14ac:dyDescent="0.25">
      <c r="A339" s="6">
        <v>334</v>
      </c>
      <c r="B339" s="4">
        <v>78</v>
      </c>
      <c r="C339" s="4">
        <v>82</v>
      </c>
      <c r="D339" s="4">
        <v>48</v>
      </c>
      <c r="E339" s="4">
        <v>90</v>
      </c>
      <c r="F339" s="4">
        <v>50</v>
      </c>
      <c r="G339" s="4">
        <v>49</v>
      </c>
      <c r="H339" s="4"/>
      <c r="I339" s="4">
        <v>53.6</v>
      </c>
      <c r="J339" s="4">
        <v>65</v>
      </c>
      <c r="K339" s="4">
        <v>69</v>
      </c>
      <c r="L339" s="4">
        <v>61</v>
      </c>
      <c r="M339" s="4">
        <v>78</v>
      </c>
      <c r="N339" s="4">
        <v>68</v>
      </c>
      <c r="O339" s="4">
        <v>60</v>
      </c>
      <c r="P339" s="5">
        <f t="shared" si="91"/>
        <v>65.507692307692309</v>
      </c>
      <c r="R339" s="44">
        <f t="shared" si="92"/>
        <v>4971.1934156378593</v>
      </c>
      <c r="S339" s="44">
        <f t="shared" si="78"/>
        <v>4475.5829760535398</v>
      </c>
      <c r="T339" s="44">
        <f t="shared" si="79"/>
        <v>4192.3465703971124</v>
      </c>
      <c r="U339" s="44">
        <f t="shared" si="80"/>
        <v>4184.622754491018</v>
      </c>
      <c r="V339" s="44">
        <f t="shared" si="81"/>
        <v>4050.7541297581993</v>
      </c>
      <c r="W339" s="44">
        <f t="shared" si="82"/>
        <v>4503.041330907201</v>
      </c>
      <c r="X339" s="44"/>
      <c r="Y339" s="44">
        <f t="shared" si="84"/>
        <v>3570.3526598924091</v>
      </c>
      <c r="Z339" s="44">
        <f t="shared" si="85"/>
        <v>5073.7329318028123</v>
      </c>
      <c r="AA339" s="44">
        <f t="shared" si="86"/>
        <v>4055.3507301891304</v>
      </c>
      <c r="AB339" s="44">
        <f t="shared" si="87"/>
        <v>4479.7058823529414</v>
      </c>
      <c r="AC339" s="44">
        <f t="shared" si="88"/>
        <v>4087.3749404478326</v>
      </c>
      <c r="AD339" s="44">
        <f t="shared" si="89"/>
        <v>4091.3978494623657</v>
      </c>
      <c r="AE339" s="44">
        <f t="shared" si="90"/>
        <v>4328.3065512978983</v>
      </c>
      <c r="AF339" s="5">
        <f t="shared" si="93"/>
        <v>4312.5971325146402</v>
      </c>
      <c r="AH339" s="9">
        <v>36.450000000000003</v>
      </c>
      <c r="AI339" s="9">
        <v>41.599049999999998</v>
      </c>
      <c r="AJ339" s="9">
        <v>41.55</v>
      </c>
      <c r="AK339" s="10">
        <v>41.75</v>
      </c>
      <c r="AL339" s="10">
        <v>41.77</v>
      </c>
      <c r="AM339" s="10">
        <v>38.47</v>
      </c>
      <c r="AN339" s="9"/>
      <c r="AO339" s="10">
        <v>50.19</v>
      </c>
      <c r="AP339" s="9">
        <v>35.713350000000005</v>
      </c>
      <c r="AQ339" s="10">
        <v>41.77</v>
      </c>
      <c r="AR339" s="10">
        <v>40.799999999999997</v>
      </c>
      <c r="AS339" s="9">
        <v>41.98</v>
      </c>
      <c r="AT339" s="10">
        <v>44.64</v>
      </c>
      <c r="AU339" s="9">
        <v>40.450000000000003</v>
      </c>
      <c r="AV339" s="10">
        <f t="shared" si="94"/>
        <v>41.317876923076923</v>
      </c>
      <c r="AX339" s="4">
        <v>15100</v>
      </c>
      <c r="AY339" s="4">
        <v>15515</v>
      </c>
      <c r="AZ339" s="4">
        <v>14516</v>
      </c>
      <c r="BA339" s="4">
        <v>14559</v>
      </c>
      <c r="BB339" s="4">
        <v>14100</v>
      </c>
      <c r="BC339" s="4">
        <v>14436</v>
      </c>
      <c r="BD339" s="5"/>
      <c r="BE339" s="4">
        <v>14933</v>
      </c>
      <c r="BF339" s="4">
        <v>15100</v>
      </c>
      <c r="BG339" s="4">
        <v>14116</v>
      </c>
      <c r="BH339" s="5">
        <v>15231</v>
      </c>
      <c r="BI339" s="4">
        <v>14299</v>
      </c>
      <c r="BJ339" s="4">
        <v>15220</v>
      </c>
      <c r="BK339" s="4">
        <v>14590</v>
      </c>
      <c r="BL339" s="5">
        <f t="shared" si="95"/>
        <v>14747.307692307691</v>
      </c>
    </row>
    <row r="340" spans="1:64" x14ac:dyDescent="0.25">
      <c r="A340" s="6">
        <v>335</v>
      </c>
      <c r="B340" s="4">
        <v>78</v>
      </c>
      <c r="C340" s="4">
        <v>82</v>
      </c>
      <c r="D340" s="4">
        <v>48</v>
      </c>
      <c r="E340" s="4">
        <v>90</v>
      </c>
      <c r="F340" s="4">
        <v>50</v>
      </c>
      <c r="G340" s="4">
        <v>49</v>
      </c>
      <c r="H340" s="4"/>
      <c r="I340" s="4">
        <v>53.6</v>
      </c>
      <c r="J340" s="4">
        <v>65</v>
      </c>
      <c r="K340" s="4">
        <v>69</v>
      </c>
      <c r="L340" s="4">
        <v>61</v>
      </c>
      <c r="M340" s="4">
        <v>78</v>
      </c>
      <c r="N340" s="4">
        <v>68</v>
      </c>
      <c r="O340" s="4">
        <v>60</v>
      </c>
      <c r="P340" s="5">
        <f t="shared" si="91"/>
        <v>65.507692307692309</v>
      </c>
      <c r="R340" s="44">
        <f t="shared" si="92"/>
        <v>4971.1934156378593</v>
      </c>
      <c r="S340" s="44">
        <f t="shared" si="78"/>
        <v>4475.5829760535398</v>
      </c>
      <c r="T340" s="44">
        <f t="shared" si="79"/>
        <v>4192.3465703971124</v>
      </c>
      <c r="U340" s="44">
        <f t="shared" si="80"/>
        <v>4184.622754491018</v>
      </c>
      <c r="V340" s="44">
        <f t="shared" si="81"/>
        <v>4050.7541297581993</v>
      </c>
      <c r="W340" s="44">
        <f t="shared" si="82"/>
        <v>4503.041330907201</v>
      </c>
      <c r="X340" s="44"/>
      <c r="Y340" s="44">
        <f t="shared" si="84"/>
        <v>3570.3526598924091</v>
      </c>
      <c r="Z340" s="44">
        <f t="shared" si="85"/>
        <v>5073.7329318028123</v>
      </c>
      <c r="AA340" s="44">
        <f t="shared" si="86"/>
        <v>4055.3507301891304</v>
      </c>
      <c r="AB340" s="44">
        <f t="shared" si="87"/>
        <v>4479.7058823529414</v>
      </c>
      <c r="AC340" s="44">
        <f t="shared" si="88"/>
        <v>4087.3749404478326</v>
      </c>
      <c r="AD340" s="44">
        <f t="shared" si="89"/>
        <v>4091.3978494623657</v>
      </c>
      <c r="AE340" s="44">
        <f t="shared" si="90"/>
        <v>4328.3065512978983</v>
      </c>
      <c r="AF340" s="5">
        <f t="shared" si="93"/>
        <v>4312.5971325146402</v>
      </c>
      <c r="AH340" s="9">
        <v>36.450000000000003</v>
      </c>
      <c r="AI340" s="9">
        <v>41.599049999999998</v>
      </c>
      <c r="AJ340" s="9">
        <v>41.55</v>
      </c>
      <c r="AK340" s="10">
        <v>41.75</v>
      </c>
      <c r="AL340" s="10">
        <v>41.77</v>
      </c>
      <c r="AM340" s="10">
        <v>38.47</v>
      </c>
      <c r="AN340" s="9"/>
      <c r="AO340" s="10">
        <v>50.19</v>
      </c>
      <c r="AP340" s="9">
        <v>35.713350000000005</v>
      </c>
      <c r="AQ340" s="10">
        <v>41.77</v>
      </c>
      <c r="AR340" s="10">
        <v>40.799999999999997</v>
      </c>
      <c r="AS340" s="9">
        <v>41.98</v>
      </c>
      <c r="AT340" s="10">
        <v>44.64</v>
      </c>
      <c r="AU340" s="9">
        <v>40.450000000000003</v>
      </c>
      <c r="AV340" s="10">
        <f t="shared" si="94"/>
        <v>41.317876923076923</v>
      </c>
      <c r="AX340" s="4">
        <v>15100</v>
      </c>
      <c r="AY340" s="4">
        <v>15515</v>
      </c>
      <c r="AZ340" s="4">
        <v>14516</v>
      </c>
      <c r="BA340" s="4">
        <v>14559</v>
      </c>
      <c r="BB340" s="4">
        <v>14100</v>
      </c>
      <c r="BC340" s="4">
        <v>14436</v>
      </c>
      <c r="BD340" s="5"/>
      <c r="BE340" s="4">
        <v>14933</v>
      </c>
      <c r="BF340" s="4">
        <v>15100</v>
      </c>
      <c r="BG340" s="4">
        <v>14116</v>
      </c>
      <c r="BH340" s="5">
        <v>15231</v>
      </c>
      <c r="BI340" s="4">
        <v>14299</v>
      </c>
      <c r="BJ340" s="4">
        <v>15220</v>
      </c>
      <c r="BK340" s="4">
        <v>14590</v>
      </c>
      <c r="BL340" s="5">
        <f t="shared" si="95"/>
        <v>14747.307692307691</v>
      </c>
    </row>
    <row r="341" spans="1:64" x14ac:dyDescent="0.25">
      <c r="A341" s="6">
        <v>336</v>
      </c>
      <c r="B341" s="4">
        <v>78</v>
      </c>
      <c r="C341" s="4">
        <v>82</v>
      </c>
      <c r="D341" s="4">
        <v>48</v>
      </c>
      <c r="E341" s="4">
        <v>90</v>
      </c>
      <c r="F341" s="4">
        <v>50</v>
      </c>
      <c r="G341" s="4">
        <v>49</v>
      </c>
      <c r="H341" s="4"/>
      <c r="I341" s="4">
        <v>53.6</v>
      </c>
      <c r="J341" s="4">
        <v>65</v>
      </c>
      <c r="K341" s="4">
        <v>69</v>
      </c>
      <c r="L341" s="4">
        <v>61</v>
      </c>
      <c r="M341" s="4">
        <v>78</v>
      </c>
      <c r="N341" s="4">
        <v>68</v>
      </c>
      <c r="O341" s="4">
        <v>60</v>
      </c>
      <c r="P341" s="5">
        <f t="shared" si="91"/>
        <v>65.507692307692309</v>
      </c>
      <c r="R341" s="44">
        <f t="shared" si="92"/>
        <v>4971.1934156378593</v>
      </c>
      <c r="S341" s="44">
        <f t="shared" si="78"/>
        <v>4475.5829760535398</v>
      </c>
      <c r="T341" s="44">
        <f t="shared" si="79"/>
        <v>4192.3465703971124</v>
      </c>
      <c r="U341" s="44">
        <f t="shared" si="80"/>
        <v>4184.622754491018</v>
      </c>
      <c r="V341" s="44">
        <f t="shared" si="81"/>
        <v>4050.7541297581993</v>
      </c>
      <c r="W341" s="44">
        <f t="shared" si="82"/>
        <v>4503.041330907201</v>
      </c>
      <c r="X341" s="44"/>
      <c r="Y341" s="44">
        <f t="shared" si="84"/>
        <v>3570.3526598924091</v>
      </c>
      <c r="Z341" s="44">
        <f t="shared" si="85"/>
        <v>5073.7329318028123</v>
      </c>
      <c r="AA341" s="44">
        <f t="shared" si="86"/>
        <v>4055.3507301891304</v>
      </c>
      <c r="AB341" s="44">
        <f t="shared" si="87"/>
        <v>4479.7058823529414</v>
      </c>
      <c r="AC341" s="44">
        <f t="shared" si="88"/>
        <v>4087.3749404478326</v>
      </c>
      <c r="AD341" s="44">
        <f t="shared" si="89"/>
        <v>4091.3978494623657</v>
      </c>
      <c r="AE341" s="44">
        <f t="shared" si="90"/>
        <v>4328.3065512978983</v>
      </c>
      <c r="AF341" s="5">
        <f t="shared" si="93"/>
        <v>4312.5971325146402</v>
      </c>
      <c r="AH341" s="9">
        <v>36.450000000000003</v>
      </c>
      <c r="AI341" s="9">
        <v>41.599049999999998</v>
      </c>
      <c r="AJ341" s="9">
        <v>41.55</v>
      </c>
      <c r="AK341" s="10">
        <v>41.75</v>
      </c>
      <c r="AL341" s="10">
        <v>41.77</v>
      </c>
      <c r="AM341" s="10">
        <v>38.47</v>
      </c>
      <c r="AN341" s="9"/>
      <c r="AO341" s="10">
        <v>50.19</v>
      </c>
      <c r="AP341" s="9">
        <v>35.713350000000005</v>
      </c>
      <c r="AQ341" s="10">
        <v>41.77</v>
      </c>
      <c r="AR341" s="10">
        <v>40.799999999999997</v>
      </c>
      <c r="AS341" s="9">
        <v>41.98</v>
      </c>
      <c r="AT341" s="10">
        <v>44.64</v>
      </c>
      <c r="AU341" s="9">
        <v>40.450000000000003</v>
      </c>
      <c r="AV341" s="10">
        <f t="shared" si="94"/>
        <v>41.317876923076923</v>
      </c>
      <c r="AX341" s="4">
        <v>15100</v>
      </c>
      <c r="AY341" s="4">
        <v>15515</v>
      </c>
      <c r="AZ341" s="4">
        <v>14516</v>
      </c>
      <c r="BA341" s="4">
        <v>14559</v>
      </c>
      <c r="BB341" s="4">
        <v>14100</v>
      </c>
      <c r="BC341" s="4">
        <v>14436</v>
      </c>
      <c r="BD341" s="5"/>
      <c r="BE341" s="4">
        <v>14933</v>
      </c>
      <c r="BF341" s="4">
        <v>15100</v>
      </c>
      <c r="BG341" s="4">
        <v>14116</v>
      </c>
      <c r="BH341" s="5">
        <v>15231</v>
      </c>
      <c r="BI341" s="4">
        <v>14299</v>
      </c>
      <c r="BJ341" s="4">
        <v>15220</v>
      </c>
      <c r="BK341" s="4">
        <v>14590</v>
      </c>
      <c r="BL341" s="5">
        <f t="shared" si="95"/>
        <v>14747.307692307691</v>
      </c>
    </row>
    <row r="342" spans="1:64" x14ac:dyDescent="0.25">
      <c r="A342" s="6">
        <v>337</v>
      </c>
      <c r="B342" s="4">
        <v>78</v>
      </c>
      <c r="C342" s="4">
        <v>82</v>
      </c>
      <c r="D342" s="4">
        <v>48</v>
      </c>
      <c r="E342" s="4">
        <v>90</v>
      </c>
      <c r="F342" s="4">
        <v>50</v>
      </c>
      <c r="G342" s="4">
        <v>49</v>
      </c>
      <c r="H342" s="4"/>
      <c r="I342" s="4">
        <v>53.6</v>
      </c>
      <c r="J342" s="4">
        <v>65</v>
      </c>
      <c r="K342" s="4">
        <v>69</v>
      </c>
      <c r="L342" s="4">
        <v>61</v>
      </c>
      <c r="M342" s="4">
        <v>78</v>
      </c>
      <c r="N342" s="4">
        <v>68</v>
      </c>
      <c r="O342" s="4">
        <v>60</v>
      </c>
      <c r="P342" s="5">
        <f t="shared" si="91"/>
        <v>65.507692307692309</v>
      </c>
      <c r="R342" s="44">
        <f t="shared" si="92"/>
        <v>4971.1934156378593</v>
      </c>
      <c r="S342" s="44">
        <f t="shared" ref="S342:S405" si="96">IF(ISNUMBER(12*AY342/AI342),12*AY342/AI342,"")</f>
        <v>4475.5829760535398</v>
      </c>
      <c r="T342" s="44">
        <f t="shared" ref="T342:T405" si="97">IF(ISNUMBER(12*AZ342/AJ342),12*AZ342/AJ342,"")</f>
        <v>4192.3465703971124</v>
      </c>
      <c r="U342" s="44">
        <f t="shared" ref="U342:U405" si="98">IF(ISNUMBER(12*BA342/AK342),12*BA342/AK342,"")</f>
        <v>4184.622754491018</v>
      </c>
      <c r="V342" s="44">
        <f t="shared" ref="V342:V405" si="99">IF(ISNUMBER(12*BB342/AL342),12*BB342/AL342,"")</f>
        <v>4050.7541297581993</v>
      </c>
      <c r="W342" s="44">
        <f t="shared" ref="W342:W405" si="100">IF(ISNUMBER(12*BC342/AM342),12*BC342/AM342,"")</f>
        <v>4503.041330907201</v>
      </c>
      <c r="X342" s="44"/>
      <c r="Y342" s="44">
        <f t="shared" ref="Y342:Y405" si="101">IF(ISNUMBER(12*BE342/AO342),12*BE342/AO342,"")</f>
        <v>3570.3526598924091</v>
      </c>
      <c r="Z342" s="44">
        <f t="shared" ref="Z342:Z405" si="102">IF(ISNUMBER(12*BF342/AP342),12*BF342/AP342,"")</f>
        <v>5073.7329318028123</v>
      </c>
      <c r="AA342" s="44">
        <f t="shared" ref="AA342:AA405" si="103">IF(ISNUMBER(12*BG342/AQ342),12*BG342/AQ342,"")</f>
        <v>4055.3507301891304</v>
      </c>
      <c r="AB342" s="44">
        <f t="shared" ref="AB342:AB405" si="104">IF(ISNUMBER(12*BH342/AR342),12*BH342/AR342,"")</f>
        <v>4479.7058823529414</v>
      </c>
      <c r="AC342" s="44">
        <f t="shared" ref="AC342:AC405" si="105">IF(ISNUMBER(12*BI342/AS342),12*BI342/AS342,"")</f>
        <v>4087.3749404478326</v>
      </c>
      <c r="AD342" s="44">
        <f t="shared" ref="AD342:AD405" si="106">IF(ISNUMBER(12*BJ342/AT342),12*BJ342/AT342,"")</f>
        <v>4091.3978494623657</v>
      </c>
      <c r="AE342" s="44">
        <f t="shared" ref="AE342:AE405" si="107">IF(ISNUMBER(12*BK342/AU342),12*BK342/AU342,"")</f>
        <v>4328.3065512978983</v>
      </c>
      <c r="AF342" s="5">
        <f t="shared" si="93"/>
        <v>4312.5971325146402</v>
      </c>
      <c r="AH342" s="9">
        <v>36.450000000000003</v>
      </c>
      <c r="AI342" s="9">
        <v>41.599049999999998</v>
      </c>
      <c r="AJ342" s="9">
        <v>41.55</v>
      </c>
      <c r="AK342" s="10">
        <v>41.75</v>
      </c>
      <c r="AL342" s="10">
        <v>41.77</v>
      </c>
      <c r="AM342" s="10">
        <v>38.47</v>
      </c>
      <c r="AN342" s="9"/>
      <c r="AO342" s="10">
        <v>50.19</v>
      </c>
      <c r="AP342" s="9">
        <v>35.713350000000005</v>
      </c>
      <c r="AQ342" s="10">
        <v>41.77</v>
      </c>
      <c r="AR342" s="10">
        <v>40.799999999999997</v>
      </c>
      <c r="AS342" s="9">
        <v>41.98</v>
      </c>
      <c r="AT342" s="10">
        <v>44.64</v>
      </c>
      <c r="AU342" s="9">
        <v>40.450000000000003</v>
      </c>
      <c r="AV342" s="10">
        <f t="shared" si="94"/>
        <v>41.317876923076923</v>
      </c>
      <c r="AX342" s="4">
        <v>15100</v>
      </c>
      <c r="AY342" s="4">
        <v>15515</v>
      </c>
      <c r="AZ342" s="4">
        <v>14516</v>
      </c>
      <c r="BA342" s="4">
        <v>14559</v>
      </c>
      <c r="BB342" s="4">
        <v>14100</v>
      </c>
      <c r="BC342" s="4">
        <v>14436</v>
      </c>
      <c r="BD342" s="5"/>
      <c r="BE342" s="4">
        <v>14933</v>
      </c>
      <c r="BF342" s="4">
        <v>15100</v>
      </c>
      <c r="BG342" s="4">
        <v>14116</v>
      </c>
      <c r="BH342" s="5">
        <v>15231</v>
      </c>
      <c r="BI342" s="4">
        <v>14299</v>
      </c>
      <c r="BJ342" s="4">
        <v>15220</v>
      </c>
      <c r="BK342" s="4">
        <v>14590</v>
      </c>
      <c r="BL342" s="5">
        <f t="shared" si="95"/>
        <v>14747.307692307691</v>
      </c>
    </row>
    <row r="343" spans="1:64" x14ac:dyDescent="0.25">
      <c r="A343" s="6">
        <v>338</v>
      </c>
      <c r="B343" s="4">
        <v>78</v>
      </c>
      <c r="C343" s="4">
        <v>82</v>
      </c>
      <c r="D343" s="4">
        <v>48</v>
      </c>
      <c r="E343" s="4">
        <v>90</v>
      </c>
      <c r="F343" s="4">
        <v>50</v>
      </c>
      <c r="G343" s="4">
        <v>49</v>
      </c>
      <c r="H343" s="4"/>
      <c r="I343" s="4">
        <v>53.6</v>
      </c>
      <c r="J343" s="4">
        <v>65</v>
      </c>
      <c r="K343" s="4">
        <v>69</v>
      </c>
      <c r="L343" s="4">
        <v>61</v>
      </c>
      <c r="M343" s="4">
        <v>78</v>
      </c>
      <c r="N343" s="4">
        <v>68</v>
      </c>
      <c r="O343" s="4">
        <v>60</v>
      </c>
      <c r="P343" s="5">
        <f t="shared" si="91"/>
        <v>65.507692307692309</v>
      </c>
      <c r="R343" s="44">
        <f t="shared" si="92"/>
        <v>4971.1934156378593</v>
      </c>
      <c r="S343" s="44">
        <f t="shared" si="96"/>
        <v>4475.5829760535398</v>
      </c>
      <c r="T343" s="44">
        <f t="shared" si="97"/>
        <v>4192.3465703971124</v>
      </c>
      <c r="U343" s="44">
        <f t="shared" si="98"/>
        <v>4184.622754491018</v>
      </c>
      <c r="V343" s="44">
        <f t="shared" si="99"/>
        <v>4050.7541297581993</v>
      </c>
      <c r="W343" s="44">
        <f t="shared" si="100"/>
        <v>4503.041330907201</v>
      </c>
      <c r="X343" s="44"/>
      <c r="Y343" s="44">
        <f t="shared" si="101"/>
        <v>3570.3526598924091</v>
      </c>
      <c r="Z343" s="44">
        <f t="shared" si="102"/>
        <v>5073.7329318028123</v>
      </c>
      <c r="AA343" s="44">
        <f t="shared" si="103"/>
        <v>4055.3507301891304</v>
      </c>
      <c r="AB343" s="44">
        <f t="shared" si="104"/>
        <v>4479.7058823529414</v>
      </c>
      <c r="AC343" s="44">
        <f t="shared" si="105"/>
        <v>4087.3749404478326</v>
      </c>
      <c r="AD343" s="44">
        <f t="shared" si="106"/>
        <v>4091.3978494623657</v>
      </c>
      <c r="AE343" s="44">
        <f t="shared" si="107"/>
        <v>4328.3065512978983</v>
      </c>
      <c r="AF343" s="5">
        <f t="shared" si="93"/>
        <v>4312.5971325146402</v>
      </c>
      <c r="AH343" s="9">
        <v>36.450000000000003</v>
      </c>
      <c r="AI343" s="9">
        <v>41.599049999999998</v>
      </c>
      <c r="AJ343" s="9">
        <v>41.55</v>
      </c>
      <c r="AK343" s="10">
        <v>41.75</v>
      </c>
      <c r="AL343" s="10">
        <v>41.77</v>
      </c>
      <c r="AM343" s="10">
        <v>38.47</v>
      </c>
      <c r="AN343" s="9"/>
      <c r="AO343" s="10">
        <v>50.19</v>
      </c>
      <c r="AP343" s="9">
        <v>35.713350000000005</v>
      </c>
      <c r="AQ343" s="10">
        <v>41.77</v>
      </c>
      <c r="AR343" s="10">
        <v>40.799999999999997</v>
      </c>
      <c r="AS343" s="9">
        <v>41.98</v>
      </c>
      <c r="AT343" s="10">
        <v>44.64</v>
      </c>
      <c r="AU343" s="9">
        <v>40.450000000000003</v>
      </c>
      <c r="AV343" s="10">
        <f t="shared" si="94"/>
        <v>41.317876923076923</v>
      </c>
      <c r="AX343" s="4">
        <v>15100</v>
      </c>
      <c r="AY343" s="4">
        <v>15515</v>
      </c>
      <c r="AZ343" s="4">
        <v>14516</v>
      </c>
      <c r="BA343" s="4">
        <v>14559</v>
      </c>
      <c r="BB343" s="4">
        <v>14100</v>
      </c>
      <c r="BC343" s="4">
        <v>14436</v>
      </c>
      <c r="BD343" s="5"/>
      <c r="BE343" s="4">
        <v>14933</v>
      </c>
      <c r="BF343" s="4">
        <v>15100</v>
      </c>
      <c r="BG343" s="4">
        <v>14116</v>
      </c>
      <c r="BH343" s="5">
        <v>15231</v>
      </c>
      <c r="BI343" s="4">
        <v>14299</v>
      </c>
      <c r="BJ343" s="4">
        <v>15220</v>
      </c>
      <c r="BK343" s="4">
        <v>14590</v>
      </c>
      <c r="BL343" s="5">
        <f t="shared" si="95"/>
        <v>14747.307692307691</v>
      </c>
    </row>
    <row r="344" spans="1:64" x14ac:dyDescent="0.25">
      <c r="A344" s="6">
        <v>339</v>
      </c>
      <c r="B344" s="4">
        <v>78</v>
      </c>
      <c r="C344" s="4">
        <v>82</v>
      </c>
      <c r="D344" s="4">
        <v>48</v>
      </c>
      <c r="E344" s="4">
        <v>90</v>
      </c>
      <c r="F344" s="4">
        <v>50</v>
      </c>
      <c r="G344" s="4">
        <v>49</v>
      </c>
      <c r="H344" s="4"/>
      <c r="I344" s="4">
        <v>53.6</v>
      </c>
      <c r="J344" s="4">
        <v>65</v>
      </c>
      <c r="K344" s="4">
        <v>69</v>
      </c>
      <c r="L344" s="4">
        <v>61</v>
      </c>
      <c r="M344" s="4">
        <v>78</v>
      </c>
      <c r="N344" s="4">
        <v>68</v>
      </c>
      <c r="O344" s="4">
        <v>60</v>
      </c>
      <c r="P344" s="5">
        <f t="shared" si="91"/>
        <v>65.507692307692309</v>
      </c>
      <c r="R344" s="44">
        <f t="shared" si="92"/>
        <v>4971.1934156378593</v>
      </c>
      <c r="S344" s="44">
        <f t="shared" si="96"/>
        <v>4475.5829760535398</v>
      </c>
      <c r="T344" s="44">
        <f t="shared" si="97"/>
        <v>4192.3465703971124</v>
      </c>
      <c r="U344" s="44">
        <f t="shared" si="98"/>
        <v>4184.622754491018</v>
      </c>
      <c r="V344" s="44">
        <f t="shared" si="99"/>
        <v>4050.7541297581993</v>
      </c>
      <c r="W344" s="44">
        <f t="shared" si="100"/>
        <v>4503.041330907201</v>
      </c>
      <c r="X344" s="44"/>
      <c r="Y344" s="44">
        <f t="shared" si="101"/>
        <v>3570.3526598924091</v>
      </c>
      <c r="Z344" s="44">
        <f t="shared" si="102"/>
        <v>5073.7329318028123</v>
      </c>
      <c r="AA344" s="44">
        <f t="shared" si="103"/>
        <v>4055.3507301891304</v>
      </c>
      <c r="AB344" s="44">
        <f t="shared" si="104"/>
        <v>4479.7058823529414</v>
      </c>
      <c r="AC344" s="44">
        <f t="shared" si="105"/>
        <v>4087.3749404478326</v>
      </c>
      <c r="AD344" s="44">
        <f t="shared" si="106"/>
        <v>4091.3978494623657</v>
      </c>
      <c r="AE344" s="44">
        <f t="shared" si="107"/>
        <v>4328.3065512978983</v>
      </c>
      <c r="AF344" s="5">
        <f t="shared" si="93"/>
        <v>4312.5971325146402</v>
      </c>
      <c r="AH344" s="9">
        <v>36.450000000000003</v>
      </c>
      <c r="AI344" s="9">
        <v>41.599049999999998</v>
      </c>
      <c r="AJ344" s="9">
        <v>41.55</v>
      </c>
      <c r="AK344" s="10">
        <v>41.75</v>
      </c>
      <c r="AL344" s="10">
        <v>41.77</v>
      </c>
      <c r="AM344" s="10">
        <v>38.47</v>
      </c>
      <c r="AN344" s="9"/>
      <c r="AO344" s="10">
        <v>50.19</v>
      </c>
      <c r="AP344" s="9">
        <v>35.713350000000005</v>
      </c>
      <c r="AQ344" s="10">
        <v>41.77</v>
      </c>
      <c r="AR344" s="10">
        <v>40.799999999999997</v>
      </c>
      <c r="AS344" s="9">
        <v>41.98</v>
      </c>
      <c r="AT344" s="10">
        <v>44.64</v>
      </c>
      <c r="AU344" s="9">
        <v>40.450000000000003</v>
      </c>
      <c r="AV344" s="10">
        <f t="shared" si="94"/>
        <v>41.317876923076923</v>
      </c>
      <c r="AX344" s="4">
        <v>15100</v>
      </c>
      <c r="AY344" s="4">
        <v>15515</v>
      </c>
      <c r="AZ344" s="4">
        <v>14516</v>
      </c>
      <c r="BA344" s="4">
        <v>14559</v>
      </c>
      <c r="BB344" s="4">
        <v>14100</v>
      </c>
      <c r="BC344" s="4">
        <v>14436</v>
      </c>
      <c r="BD344" s="5"/>
      <c r="BE344" s="4">
        <v>14933</v>
      </c>
      <c r="BF344" s="4">
        <v>15100</v>
      </c>
      <c r="BG344" s="4">
        <v>14116</v>
      </c>
      <c r="BH344" s="5">
        <v>15231</v>
      </c>
      <c r="BI344" s="4">
        <v>14299</v>
      </c>
      <c r="BJ344" s="4">
        <v>15220</v>
      </c>
      <c r="BK344" s="4">
        <v>14590</v>
      </c>
      <c r="BL344" s="5">
        <f t="shared" si="95"/>
        <v>14747.307692307691</v>
      </c>
    </row>
    <row r="345" spans="1:64" x14ac:dyDescent="0.25">
      <c r="A345" s="6">
        <v>340</v>
      </c>
      <c r="B345" s="4">
        <v>78</v>
      </c>
      <c r="C345" s="4">
        <v>82</v>
      </c>
      <c r="D345" s="4">
        <v>48</v>
      </c>
      <c r="E345" s="4">
        <v>90</v>
      </c>
      <c r="F345" s="4">
        <v>50</v>
      </c>
      <c r="G345" s="4">
        <v>49</v>
      </c>
      <c r="H345" s="4"/>
      <c r="I345" s="4">
        <v>53.6</v>
      </c>
      <c r="J345" s="4">
        <v>65</v>
      </c>
      <c r="K345" s="4">
        <v>69</v>
      </c>
      <c r="L345" s="4">
        <v>61</v>
      </c>
      <c r="M345" s="4">
        <v>78</v>
      </c>
      <c r="N345" s="4">
        <v>68</v>
      </c>
      <c r="O345" s="4">
        <v>60</v>
      </c>
      <c r="P345" s="5">
        <f t="shared" si="91"/>
        <v>65.507692307692309</v>
      </c>
      <c r="R345" s="44">
        <f t="shared" si="92"/>
        <v>4971.1934156378593</v>
      </c>
      <c r="S345" s="44">
        <f t="shared" si="96"/>
        <v>4475.5829760535398</v>
      </c>
      <c r="T345" s="44">
        <f t="shared" si="97"/>
        <v>4192.3465703971124</v>
      </c>
      <c r="U345" s="44">
        <f t="shared" si="98"/>
        <v>4184.622754491018</v>
      </c>
      <c r="V345" s="44">
        <f t="shared" si="99"/>
        <v>4050.7541297581993</v>
      </c>
      <c r="W345" s="44">
        <f t="shared" si="100"/>
        <v>4503.041330907201</v>
      </c>
      <c r="X345" s="44"/>
      <c r="Y345" s="44">
        <f t="shared" si="101"/>
        <v>3570.3526598924091</v>
      </c>
      <c r="Z345" s="44">
        <f t="shared" si="102"/>
        <v>5073.7329318028123</v>
      </c>
      <c r="AA345" s="44">
        <f t="shared" si="103"/>
        <v>4055.3507301891304</v>
      </c>
      <c r="AB345" s="44">
        <f t="shared" si="104"/>
        <v>4479.7058823529414</v>
      </c>
      <c r="AC345" s="44">
        <f t="shared" si="105"/>
        <v>4087.3749404478326</v>
      </c>
      <c r="AD345" s="44">
        <f t="shared" si="106"/>
        <v>4091.3978494623657</v>
      </c>
      <c r="AE345" s="44">
        <f t="shared" si="107"/>
        <v>4328.3065512978983</v>
      </c>
      <c r="AF345" s="5">
        <f t="shared" si="93"/>
        <v>4312.5971325146402</v>
      </c>
      <c r="AH345" s="9">
        <v>36.450000000000003</v>
      </c>
      <c r="AI345" s="9">
        <v>41.599049999999998</v>
      </c>
      <c r="AJ345" s="9">
        <v>41.55</v>
      </c>
      <c r="AK345" s="10">
        <v>41.75</v>
      </c>
      <c r="AL345" s="10">
        <v>41.77</v>
      </c>
      <c r="AM345" s="10">
        <v>38.47</v>
      </c>
      <c r="AN345" s="9"/>
      <c r="AO345" s="10">
        <v>50.19</v>
      </c>
      <c r="AP345" s="9">
        <v>35.713350000000005</v>
      </c>
      <c r="AQ345" s="10">
        <v>41.77</v>
      </c>
      <c r="AR345" s="10">
        <v>40.799999999999997</v>
      </c>
      <c r="AS345" s="9">
        <v>41.98</v>
      </c>
      <c r="AT345" s="10">
        <v>44.64</v>
      </c>
      <c r="AU345" s="9">
        <v>40.450000000000003</v>
      </c>
      <c r="AV345" s="10">
        <f t="shared" si="94"/>
        <v>41.317876923076923</v>
      </c>
      <c r="AX345" s="4">
        <v>15100</v>
      </c>
      <c r="AY345" s="4">
        <v>15515</v>
      </c>
      <c r="AZ345" s="4">
        <v>14516</v>
      </c>
      <c r="BA345" s="4">
        <v>14559</v>
      </c>
      <c r="BB345" s="4">
        <v>14100</v>
      </c>
      <c r="BC345" s="4">
        <v>14436</v>
      </c>
      <c r="BD345" s="5"/>
      <c r="BE345" s="4">
        <v>14933</v>
      </c>
      <c r="BF345" s="4">
        <v>15100</v>
      </c>
      <c r="BG345" s="4">
        <v>14116</v>
      </c>
      <c r="BH345" s="5">
        <v>15231</v>
      </c>
      <c r="BI345" s="4">
        <v>14299</v>
      </c>
      <c r="BJ345" s="4">
        <v>15220</v>
      </c>
      <c r="BK345" s="4">
        <v>14590</v>
      </c>
      <c r="BL345" s="5">
        <f t="shared" si="95"/>
        <v>14747.307692307691</v>
      </c>
    </row>
    <row r="346" spans="1:64" x14ac:dyDescent="0.25">
      <c r="A346" s="6">
        <v>341</v>
      </c>
      <c r="B346" s="4">
        <v>78</v>
      </c>
      <c r="C346" s="4">
        <v>82</v>
      </c>
      <c r="D346" s="4">
        <v>48</v>
      </c>
      <c r="E346" s="4">
        <v>90</v>
      </c>
      <c r="F346" s="4">
        <v>50</v>
      </c>
      <c r="G346" s="4">
        <v>49</v>
      </c>
      <c r="H346" s="4"/>
      <c r="I346" s="4">
        <v>53.6</v>
      </c>
      <c r="J346" s="4">
        <v>65</v>
      </c>
      <c r="K346" s="4">
        <v>69</v>
      </c>
      <c r="L346" s="4">
        <v>61</v>
      </c>
      <c r="M346" s="4">
        <v>78</v>
      </c>
      <c r="N346" s="4">
        <v>68</v>
      </c>
      <c r="O346" s="4">
        <v>60</v>
      </c>
      <c r="P346" s="5">
        <f t="shared" si="91"/>
        <v>65.507692307692309</v>
      </c>
      <c r="R346" s="44">
        <f t="shared" si="92"/>
        <v>4971.1934156378593</v>
      </c>
      <c r="S346" s="44">
        <f t="shared" si="96"/>
        <v>4475.5829760535398</v>
      </c>
      <c r="T346" s="44">
        <f t="shared" si="97"/>
        <v>4192.3465703971124</v>
      </c>
      <c r="U346" s="44">
        <f t="shared" si="98"/>
        <v>4184.622754491018</v>
      </c>
      <c r="V346" s="44">
        <f t="shared" si="99"/>
        <v>4050.7541297581993</v>
      </c>
      <c r="W346" s="44">
        <f t="shared" si="100"/>
        <v>4503.041330907201</v>
      </c>
      <c r="X346" s="44"/>
      <c r="Y346" s="44">
        <f t="shared" si="101"/>
        <v>3570.3526598924091</v>
      </c>
      <c r="Z346" s="44">
        <f t="shared" si="102"/>
        <v>5073.7329318028123</v>
      </c>
      <c r="AA346" s="44">
        <f t="shared" si="103"/>
        <v>4055.3507301891304</v>
      </c>
      <c r="AB346" s="44">
        <f t="shared" si="104"/>
        <v>4479.7058823529414</v>
      </c>
      <c r="AC346" s="44">
        <f t="shared" si="105"/>
        <v>4087.3749404478326</v>
      </c>
      <c r="AD346" s="44">
        <f t="shared" si="106"/>
        <v>4091.3978494623657</v>
      </c>
      <c r="AE346" s="44">
        <f t="shared" si="107"/>
        <v>4328.3065512978983</v>
      </c>
      <c r="AF346" s="5">
        <f t="shared" si="93"/>
        <v>4312.5971325146402</v>
      </c>
      <c r="AH346" s="9">
        <v>36.450000000000003</v>
      </c>
      <c r="AI346" s="9">
        <v>41.599049999999998</v>
      </c>
      <c r="AJ346" s="9">
        <v>41.55</v>
      </c>
      <c r="AK346" s="10">
        <v>41.75</v>
      </c>
      <c r="AL346" s="10">
        <v>41.77</v>
      </c>
      <c r="AM346" s="10">
        <v>38.47</v>
      </c>
      <c r="AN346" s="9"/>
      <c r="AO346" s="10">
        <v>50.19</v>
      </c>
      <c r="AP346" s="9">
        <v>35.713350000000005</v>
      </c>
      <c r="AQ346" s="10">
        <v>41.77</v>
      </c>
      <c r="AR346" s="10">
        <v>40.799999999999997</v>
      </c>
      <c r="AS346" s="9">
        <v>41.98</v>
      </c>
      <c r="AT346" s="10">
        <v>44.64</v>
      </c>
      <c r="AU346" s="9">
        <v>40.450000000000003</v>
      </c>
      <c r="AV346" s="10">
        <f t="shared" si="94"/>
        <v>41.317876923076923</v>
      </c>
      <c r="AX346" s="4">
        <v>15100</v>
      </c>
      <c r="AY346" s="4">
        <v>15515</v>
      </c>
      <c r="AZ346" s="4">
        <v>14516</v>
      </c>
      <c r="BA346" s="4">
        <v>14559</v>
      </c>
      <c r="BB346" s="4">
        <v>14100</v>
      </c>
      <c r="BC346" s="4">
        <v>14436</v>
      </c>
      <c r="BD346" s="5"/>
      <c r="BE346" s="4">
        <v>14933</v>
      </c>
      <c r="BF346" s="4">
        <v>15100</v>
      </c>
      <c r="BG346" s="4">
        <v>14116</v>
      </c>
      <c r="BH346" s="5">
        <v>15231</v>
      </c>
      <c r="BI346" s="4">
        <v>14299</v>
      </c>
      <c r="BJ346" s="4">
        <v>15220</v>
      </c>
      <c r="BK346" s="4">
        <v>14590</v>
      </c>
      <c r="BL346" s="5">
        <f t="shared" si="95"/>
        <v>14747.307692307691</v>
      </c>
    </row>
    <row r="347" spans="1:64" x14ac:dyDescent="0.25">
      <c r="A347" s="6">
        <v>342</v>
      </c>
      <c r="B347" s="4">
        <v>78</v>
      </c>
      <c r="C347" s="4">
        <v>82</v>
      </c>
      <c r="D347" s="4">
        <v>48</v>
      </c>
      <c r="E347" s="4">
        <v>90</v>
      </c>
      <c r="F347" s="4">
        <v>50</v>
      </c>
      <c r="G347" s="4">
        <v>49</v>
      </c>
      <c r="H347" s="4"/>
      <c r="I347" s="4">
        <v>53.6</v>
      </c>
      <c r="J347" s="4">
        <v>65</v>
      </c>
      <c r="K347" s="4">
        <v>69</v>
      </c>
      <c r="L347" s="4">
        <v>61</v>
      </c>
      <c r="M347" s="4">
        <v>78</v>
      </c>
      <c r="N347" s="4">
        <v>68</v>
      </c>
      <c r="O347" s="4">
        <v>60</v>
      </c>
      <c r="P347" s="5">
        <f t="shared" si="91"/>
        <v>65.507692307692309</v>
      </c>
      <c r="R347" s="44">
        <f t="shared" si="92"/>
        <v>4971.1934156378593</v>
      </c>
      <c r="S347" s="44">
        <f t="shared" si="96"/>
        <v>4475.5829760535398</v>
      </c>
      <c r="T347" s="44">
        <f t="shared" si="97"/>
        <v>4192.3465703971124</v>
      </c>
      <c r="U347" s="44">
        <f t="shared" si="98"/>
        <v>4184.622754491018</v>
      </c>
      <c r="V347" s="44">
        <f t="shared" si="99"/>
        <v>4050.7541297581993</v>
      </c>
      <c r="W347" s="44">
        <f t="shared" si="100"/>
        <v>4503.041330907201</v>
      </c>
      <c r="X347" s="44"/>
      <c r="Y347" s="44">
        <f t="shared" si="101"/>
        <v>3570.3526598924091</v>
      </c>
      <c r="Z347" s="44">
        <f t="shared" si="102"/>
        <v>5073.7329318028123</v>
      </c>
      <c r="AA347" s="44">
        <f t="shared" si="103"/>
        <v>4055.3507301891304</v>
      </c>
      <c r="AB347" s="44">
        <f t="shared" si="104"/>
        <v>4479.7058823529414</v>
      </c>
      <c r="AC347" s="44">
        <f t="shared" si="105"/>
        <v>4087.3749404478326</v>
      </c>
      <c r="AD347" s="44">
        <f t="shared" si="106"/>
        <v>4091.3978494623657</v>
      </c>
      <c r="AE347" s="44">
        <f t="shared" si="107"/>
        <v>4328.3065512978983</v>
      </c>
      <c r="AF347" s="5">
        <f t="shared" si="93"/>
        <v>4312.5971325146402</v>
      </c>
      <c r="AH347" s="9">
        <v>36.450000000000003</v>
      </c>
      <c r="AI347" s="9">
        <v>41.599049999999998</v>
      </c>
      <c r="AJ347" s="9">
        <v>41.55</v>
      </c>
      <c r="AK347" s="10">
        <v>41.75</v>
      </c>
      <c r="AL347" s="10">
        <v>41.77</v>
      </c>
      <c r="AM347" s="10">
        <v>38.47</v>
      </c>
      <c r="AN347" s="9"/>
      <c r="AO347" s="10">
        <v>50.19</v>
      </c>
      <c r="AP347" s="9">
        <v>35.713350000000005</v>
      </c>
      <c r="AQ347" s="10">
        <v>41.77</v>
      </c>
      <c r="AR347" s="10">
        <v>40.799999999999997</v>
      </c>
      <c r="AS347" s="9">
        <v>41.98</v>
      </c>
      <c r="AT347" s="10">
        <v>44.64</v>
      </c>
      <c r="AU347" s="9">
        <v>40.450000000000003</v>
      </c>
      <c r="AV347" s="10">
        <f t="shared" si="94"/>
        <v>41.317876923076923</v>
      </c>
      <c r="AX347" s="4">
        <v>15100</v>
      </c>
      <c r="AY347" s="4">
        <v>15515</v>
      </c>
      <c r="AZ347" s="4">
        <v>14516</v>
      </c>
      <c r="BA347" s="4">
        <v>14559</v>
      </c>
      <c r="BB347" s="4">
        <v>14100</v>
      </c>
      <c r="BC347" s="4">
        <v>14436</v>
      </c>
      <c r="BD347" s="5"/>
      <c r="BE347" s="4">
        <v>14933</v>
      </c>
      <c r="BF347" s="4">
        <v>15100</v>
      </c>
      <c r="BG347" s="4">
        <v>14116</v>
      </c>
      <c r="BH347" s="5">
        <v>15231</v>
      </c>
      <c r="BI347" s="4">
        <v>14299</v>
      </c>
      <c r="BJ347" s="4">
        <v>15220</v>
      </c>
      <c r="BK347" s="4">
        <v>14590</v>
      </c>
      <c r="BL347" s="5">
        <f t="shared" si="95"/>
        <v>14747.307692307691</v>
      </c>
    </row>
    <row r="348" spans="1:64" x14ac:dyDescent="0.25">
      <c r="A348" s="6">
        <v>343</v>
      </c>
      <c r="B348" s="4">
        <v>78</v>
      </c>
      <c r="C348" s="4">
        <v>82</v>
      </c>
      <c r="D348" s="4">
        <v>48</v>
      </c>
      <c r="E348" s="4">
        <v>90</v>
      </c>
      <c r="F348" s="4">
        <v>50</v>
      </c>
      <c r="G348" s="4">
        <v>49</v>
      </c>
      <c r="H348" s="4"/>
      <c r="I348" s="4">
        <v>53.6</v>
      </c>
      <c r="J348" s="4">
        <v>65</v>
      </c>
      <c r="K348" s="4">
        <v>69</v>
      </c>
      <c r="L348" s="4">
        <v>61</v>
      </c>
      <c r="M348" s="4">
        <v>78</v>
      </c>
      <c r="N348" s="4">
        <v>68</v>
      </c>
      <c r="O348" s="4">
        <v>60</v>
      </c>
      <c r="P348" s="5">
        <f t="shared" si="91"/>
        <v>65.507692307692309</v>
      </c>
      <c r="R348" s="44">
        <f t="shared" si="92"/>
        <v>4971.1934156378593</v>
      </c>
      <c r="S348" s="44">
        <f t="shared" si="96"/>
        <v>4475.5829760535398</v>
      </c>
      <c r="T348" s="44">
        <f t="shared" si="97"/>
        <v>4192.3465703971124</v>
      </c>
      <c r="U348" s="44">
        <f t="shared" si="98"/>
        <v>4184.622754491018</v>
      </c>
      <c r="V348" s="44">
        <f t="shared" si="99"/>
        <v>4050.7541297581993</v>
      </c>
      <c r="W348" s="44">
        <f t="shared" si="100"/>
        <v>4503.041330907201</v>
      </c>
      <c r="X348" s="44"/>
      <c r="Y348" s="44">
        <f t="shared" si="101"/>
        <v>3570.3526598924091</v>
      </c>
      <c r="Z348" s="44">
        <f t="shared" si="102"/>
        <v>5073.7329318028123</v>
      </c>
      <c r="AA348" s="44">
        <f t="shared" si="103"/>
        <v>4055.3507301891304</v>
      </c>
      <c r="AB348" s="44">
        <f t="shared" si="104"/>
        <v>4479.7058823529414</v>
      </c>
      <c r="AC348" s="44">
        <f t="shared" si="105"/>
        <v>4087.3749404478326</v>
      </c>
      <c r="AD348" s="44">
        <f t="shared" si="106"/>
        <v>4091.3978494623657</v>
      </c>
      <c r="AE348" s="44">
        <f t="shared" si="107"/>
        <v>4328.3065512978983</v>
      </c>
      <c r="AF348" s="5">
        <f t="shared" si="93"/>
        <v>4312.5971325146402</v>
      </c>
      <c r="AH348" s="9">
        <v>36.450000000000003</v>
      </c>
      <c r="AI348" s="9">
        <v>41.599049999999998</v>
      </c>
      <c r="AJ348" s="9">
        <v>41.55</v>
      </c>
      <c r="AK348" s="10">
        <v>41.75</v>
      </c>
      <c r="AL348" s="10">
        <v>41.77</v>
      </c>
      <c r="AM348" s="10">
        <v>38.47</v>
      </c>
      <c r="AN348" s="9"/>
      <c r="AO348" s="10">
        <v>50.19</v>
      </c>
      <c r="AP348" s="9">
        <v>35.713350000000005</v>
      </c>
      <c r="AQ348" s="10">
        <v>41.77</v>
      </c>
      <c r="AR348" s="10">
        <v>40.799999999999997</v>
      </c>
      <c r="AS348" s="9">
        <v>41.98</v>
      </c>
      <c r="AT348" s="10">
        <v>44.64</v>
      </c>
      <c r="AU348" s="9">
        <v>40.450000000000003</v>
      </c>
      <c r="AV348" s="10">
        <f t="shared" si="94"/>
        <v>41.317876923076923</v>
      </c>
      <c r="AX348" s="4">
        <v>15100</v>
      </c>
      <c r="AY348" s="4">
        <v>15515</v>
      </c>
      <c r="AZ348" s="4">
        <v>14516</v>
      </c>
      <c r="BA348" s="4">
        <v>14559</v>
      </c>
      <c r="BB348" s="4">
        <v>14100</v>
      </c>
      <c r="BC348" s="4">
        <v>14436</v>
      </c>
      <c r="BD348" s="5"/>
      <c r="BE348" s="4">
        <v>14933</v>
      </c>
      <c r="BF348" s="4">
        <v>15100</v>
      </c>
      <c r="BG348" s="4">
        <v>14116</v>
      </c>
      <c r="BH348" s="5">
        <v>15231</v>
      </c>
      <c r="BI348" s="4">
        <v>14299</v>
      </c>
      <c r="BJ348" s="4">
        <v>15220</v>
      </c>
      <c r="BK348" s="4">
        <v>14590</v>
      </c>
      <c r="BL348" s="5">
        <f t="shared" si="95"/>
        <v>14747.307692307691</v>
      </c>
    </row>
    <row r="349" spans="1:64" x14ac:dyDescent="0.25">
      <c r="A349" s="6">
        <v>344</v>
      </c>
      <c r="B349" s="4">
        <v>78</v>
      </c>
      <c r="C349" s="4">
        <v>82</v>
      </c>
      <c r="D349" s="4">
        <v>48</v>
      </c>
      <c r="E349" s="4">
        <v>90</v>
      </c>
      <c r="F349" s="4">
        <v>50</v>
      </c>
      <c r="G349" s="4">
        <v>49</v>
      </c>
      <c r="H349" s="4"/>
      <c r="I349" s="4">
        <v>53.6</v>
      </c>
      <c r="J349" s="4">
        <v>65</v>
      </c>
      <c r="K349" s="4">
        <v>69</v>
      </c>
      <c r="L349" s="4">
        <v>61</v>
      </c>
      <c r="M349" s="4">
        <v>78</v>
      </c>
      <c r="N349" s="4">
        <v>68</v>
      </c>
      <c r="O349" s="4">
        <v>60</v>
      </c>
      <c r="P349" s="5">
        <f t="shared" si="91"/>
        <v>65.507692307692309</v>
      </c>
      <c r="R349" s="44">
        <f t="shared" si="92"/>
        <v>4971.1934156378593</v>
      </c>
      <c r="S349" s="44">
        <f t="shared" si="96"/>
        <v>4475.5829760535398</v>
      </c>
      <c r="T349" s="44">
        <f t="shared" si="97"/>
        <v>4192.3465703971124</v>
      </c>
      <c r="U349" s="44">
        <f t="shared" si="98"/>
        <v>4184.622754491018</v>
      </c>
      <c r="V349" s="44">
        <f t="shared" si="99"/>
        <v>4050.7541297581993</v>
      </c>
      <c r="W349" s="44">
        <f t="shared" si="100"/>
        <v>4503.041330907201</v>
      </c>
      <c r="X349" s="44"/>
      <c r="Y349" s="44">
        <f t="shared" si="101"/>
        <v>3570.3526598924091</v>
      </c>
      <c r="Z349" s="44">
        <f t="shared" si="102"/>
        <v>5073.7329318028123</v>
      </c>
      <c r="AA349" s="44">
        <f t="shared" si="103"/>
        <v>4055.3507301891304</v>
      </c>
      <c r="AB349" s="44">
        <f t="shared" si="104"/>
        <v>4479.7058823529414</v>
      </c>
      <c r="AC349" s="44">
        <f t="shared" si="105"/>
        <v>4087.3749404478326</v>
      </c>
      <c r="AD349" s="44">
        <f t="shared" si="106"/>
        <v>4091.3978494623657</v>
      </c>
      <c r="AE349" s="44">
        <f t="shared" si="107"/>
        <v>4328.3065512978983</v>
      </c>
      <c r="AF349" s="5">
        <f t="shared" si="93"/>
        <v>4312.5971325146402</v>
      </c>
      <c r="AH349" s="9">
        <v>36.450000000000003</v>
      </c>
      <c r="AI349" s="9">
        <v>41.599049999999998</v>
      </c>
      <c r="AJ349" s="9">
        <v>41.55</v>
      </c>
      <c r="AK349" s="10">
        <v>41.75</v>
      </c>
      <c r="AL349" s="10">
        <v>41.77</v>
      </c>
      <c r="AM349" s="10">
        <v>38.47</v>
      </c>
      <c r="AN349" s="9"/>
      <c r="AO349" s="10">
        <v>50.19</v>
      </c>
      <c r="AP349" s="9">
        <v>35.713350000000005</v>
      </c>
      <c r="AQ349" s="10">
        <v>41.77</v>
      </c>
      <c r="AR349" s="10">
        <v>40.799999999999997</v>
      </c>
      <c r="AS349" s="9">
        <v>41.98</v>
      </c>
      <c r="AT349" s="10">
        <v>44.64</v>
      </c>
      <c r="AU349" s="9">
        <v>40.450000000000003</v>
      </c>
      <c r="AV349" s="10">
        <f t="shared" si="94"/>
        <v>41.317876923076923</v>
      </c>
      <c r="AX349" s="4">
        <v>15100</v>
      </c>
      <c r="AY349" s="4">
        <v>15515</v>
      </c>
      <c r="AZ349" s="4">
        <v>14516</v>
      </c>
      <c r="BA349" s="4">
        <v>14559</v>
      </c>
      <c r="BB349" s="4">
        <v>14100</v>
      </c>
      <c r="BC349" s="4">
        <v>14436</v>
      </c>
      <c r="BD349" s="5"/>
      <c r="BE349" s="4">
        <v>14933</v>
      </c>
      <c r="BF349" s="4">
        <v>15100</v>
      </c>
      <c r="BG349" s="4">
        <v>14116</v>
      </c>
      <c r="BH349" s="5">
        <v>15231</v>
      </c>
      <c r="BI349" s="4">
        <v>14299</v>
      </c>
      <c r="BJ349" s="4">
        <v>15220</v>
      </c>
      <c r="BK349" s="4">
        <v>14590</v>
      </c>
      <c r="BL349" s="5">
        <f t="shared" si="95"/>
        <v>14747.307692307691</v>
      </c>
    </row>
    <row r="350" spans="1:64" x14ac:dyDescent="0.25">
      <c r="A350" s="6">
        <v>345</v>
      </c>
      <c r="B350" s="4">
        <v>78</v>
      </c>
      <c r="C350" s="4">
        <v>82</v>
      </c>
      <c r="D350" s="4">
        <v>48</v>
      </c>
      <c r="E350" s="4">
        <v>90</v>
      </c>
      <c r="F350" s="4">
        <v>50</v>
      </c>
      <c r="G350" s="4">
        <v>49</v>
      </c>
      <c r="H350" s="4"/>
      <c r="I350" s="4">
        <v>53.6</v>
      </c>
      <c r="J350" s="4">
        <v>65</v>
      </c>
      <c r="K350" s="4">
        <v>69</v>
      </c>
      <c r="L350" s="4">
        <v>61</v>
      </c>
      <c r="M350" s="4">
        <v>78</v>
      </c>
      <c r="N350" s="4">
        <v>68</v>
      </c>
      <c r="O350" s="4">
        <v>60</v>
      </c>
      <c r="P350" s="5">
        <f t="shared" si="91"/>
        <v>65.507692307692309</v>
      </c>
      <c r="R350" s="44">
        <f t="shared" si="92"/>
        <v>4971.1934156378593</v>
      </c>
      <c r="S350" s="44">
        <f t="shared" si="96"/>
        <v>4475.5829760535398</v>
      </c>
      <c r="T350" s="44">
        <f t="shared" si="97"/>
        <v>4192.3465703971124</v>
      </c>
      <c r="U350" s="44">
        <f t="shared" si="98"/>
        <v>4184.622754491018</v>
      </c>
      <c r="V350" s="44">
        <f t="shared" si="99"/>
        <v>4050.7541297581993</v>
      </c>
      <c r="W350" s="44">
        <f t="shared" si="100"/>
        <v>4503.041330907201</v>
      </c>
      <c r="X350" s="44"/>
      <c r="Y350" s="44">
        <f t="shared" si="101"/>
        <v>3570.3526598924091</v>
      </c>
      <c r="Z350" s="44">
        <f t="shared" si="102"/>
        <v>5073.7329318028123</v>
      </c>
      <c r="AA350" s="44">
        <f t="shared" si="103"/>
        <v>4055.3507301891304</v>
      </c>
      <c r="AB350" s="44">
        <f t="shared" si="104"/>
        <v>4479.7058823529414</v>
      </c>
      <c r="AC350" s="44">
        <f t="shared" si="105"/>
        <v>4087.3749404478326</v>
      </c>
      <c r="AD350" s="44">
        <f t="shared" si="106"/>
        <v>4091.3978494623657</v>
      </c>
      <c r="AE350" s="44">
        <f t="shared" si="107"/>
        <v>4328.3065512978983</v>
      </c>
      <c r="AF350" s="5">
        <f t="shared" si="93"/>
        <v>4312.5971325146402</v>
      </c>
      <c r="AH350" s="9">
        <v>36.450000000000003</v>
      </c>
      <c r="AI350" s="9">
        <v>41.599049999999998</v>
      </c>
      <c r="AJ350" s="9">
        <v>41.55</v>
      </c>
      <c r="AK350" s="10">
        <v>41.75</v>
      </c>
      <c r="AL350" s="10">
        <v>41.77</v>
      </c>
      <c r="AM350" s="10">
        <v>38.47</v>
      </c>
      <c r="AN350" s="9"/>
      <c r="AO350" s="10">
        <v>50.19</v>
      </c>
      <c r="AP350" s="9">
        <v>35.713350000000005</v>
      </c>
      <c r="AQ350" s="10">
        <v>41.77</v>
      </c>
      <c r="AR350" s="10">
        <v>40.799999999999997</v>
      </c>
      <c r="AS350" s="9">
        <v>41.98</v>
      </c>
      <c r="AT350" s="10">
        <v>44.64</v>
      </c>
      <c r="AU350" s="9">
        <v>40.450000000000003</v>
      </c>
      <c r="AV350" s="10">
        <f t="shared" si="94"/>
        <v>41.317876923076923</v>
      </c>
      <c r="AX350" s="4">
        <v>15100</v>
      </c>
      <c r="AY350" s="4">
        <v>15515</v>
      </c>
      <c r="AZ350" s="4">
        <v>14516</v>
      </c>
      <c r="BA350" s="4">
        <v>14559</v>
      </c>
      <c r="BB350" s="4">
        <v>14100</v>
      </c>
      <c r="BC350" s="4">
        <v>14436</v>
      </c>
      <c r="BD350" s="5"/>
      <c r="BE350" s="4">
        <v>14933</v>
      </c>
      <c r="BF350" s="4">
        <v>15100</v>
      </c>
      <c r="BG350" s="4">
        <v>14116</v>
      </c>
      <c r="BH350" s="5">
        <v>15231</v>
      </c>
      <c r="BI350" s="4">
        <v>14299</v>
      </c>
      <c r="BJ350" s="4">
        <v>15220</v>
      </c>
      <c r="BK350" s="4">
        <v>14590</v>
      </c>
      <c r="BL350" s="5">
        <f t="shared" si="95"/>
        <v>14747.307692307691</v>
      </c>
    </row>
    <row r="351" spans="1:64" x14ac:dyDescent="0.25">
      <c r="A351" s="6">
        <v>346</v>
      </c>
      <c r="B351" s="4">
        <v>78</v>
      </c>
      <c r="C351" s="4">
        <v>82</v>
      </c>
      <c r="D351" s="4">
        <v>48</v>
      </c>
      <c r="E351" s="4">
        <v>90</v>
      </c>
      <c r="F351" s="4">
        <v>50</v>
      </c>
      <c r="G351" s="4">
        <v>49</v>
      </c>
      <c r="H351" s="4"/>
      <c r="I351" s="4">
        <v>53.6</v>
      </c>
      <c r="J351" s="4">
        <v>65</v>
      </c>
      <c r="K351" s="4">
        <v>69</v>
      </c>
      <c r="L351" s="4">
        <v>61</v>
      </c>
      <c r="M351" s="4">
        <v>78</v>
      </c>
      <c r="N351" s="4">
        <v>68</v>
      </c>
      <c r="O351" s="4">
        <v>60</v>
      </c>
      <c r="P351" s="5">
        <f t="shared" si="91"/>
        <v>65.507692307692309</v>
      </c>
      <c r="R351" s="44">
        <f t="shared" si="92"/>
        <v>4971.1934156378593</v>
      </c>
      <c r="S351" s="44">
        <f t="shared" si="96"/>
        <v>4475.5829760535398</v>
      </c>
      <c r="T351" s="44">
        <f t="shared" si="97"/>
        <v>4192.3465703971124</v>
      </c>
      <c r="U351" s="44">
        <f t="shared" si="98"/>
        <v>4184.622754491018</v>
      </c>
      <c r="V351" s="44">
        <f t="shared" si="99"/>
        <v>4050.7541297581993</v>
      </c>
      <c r="W351" s="44">
        <f t="shared" si="100"/>
        <v>4503.041330907201</v>
      </c>
      <c r="X351" s="44"/>
      <c r="Y351" s="44">
        <f t="shared" si="101"/>
        <v>3570.3526598924091</v>
      </c>
      <c r="Z351" s="44">
        <f t="shared" si="102"/>
        <v>5073.7329318028123</v>
      </c>
      <c r="AA351" s="44">
        <f t="shared" si="103"/>
        <v>4055.3507301891304</v>
      </c>
      <c r="AB351" s="44">
        <f t="shared" si="104"/>
        <v>4479.7058823529414</v>
      </c>
      <c r="AC351" s="44">
        <f t="shared" si="105"/>
        <v>4087.3749404478326</v>
      </c>
      <c r="AD351" s="44">
        <f t="shared" si="106"/>
        <v>4091.3978494623657</v>
      </c>
      <c r="AE351" s="44">
        <f t="shared" si="107"/>
        <v>4328.3065512978983</v>
      </c>
      <c r="AF351" s="5">
        <f t="shared" si="93"/>
        <v>4312.5971325146402</v>
      </c>
      <c r="AH351" s="9">
        <v>36.450000000000003</v>
      </c>
      <c r="AI351" s="9">
        <v>41.599049999999998</v>
      </c>
      <c r="AJ351" s="9">
        <v>41.55</v>
      </c>
      <c r="AK351" s="10">
        <v>41.75</v>
      </c>
      <c r="AL351" s="10">
        <v>41.77</v>
      </c>
      <c r="AM351" s="10">
        <v>38.47</v>
      </c>
      <c r="AN351" s="9"/>
      <c r="AO351" s="10">
        <v>50.19</v>
      </c>
      <c r="AP351" s="9">
        <v>35.713350000000005</v>
      </c>
      <c r="AQ351" s="10">
        <v>41.77</v>
      </c>
      <c r="AR351" s="10">
        <v>40.799999999999997</v>
      </c>
      <c r="AS351" s="9">
        <v>41.98</v>
      </c>
      <c r="AT351" s="10">
        <v>44.64</v>
      </c>
      <c r="AU351" s="9">
        <v>40.450000000000003</v>
      </c>
      <c r="AV351" s="10">
        <f t="shared" si="94"/>
        <v>41.317876923076923</v>
      </c>
      <c r="AX351" s="4">
        <v>15100</v>
      </c>
      <c r="AY351" s="4">
        <v>15515</v>
      </c>
      <c r="AZ351" s="4">
        <v>14516</v>
      </c>
      <c r="BA351" s="4">
        <v>14559</v>
      </c>
      <c r="BB351" s="4">
        <v>14100</v>
      </c>
      <c r="BC351" s="4">
        <v>14436</v>
      </c>
      <c r="BD351" s="5"/>
      <c r="BE351" s="4">
        <v>14933</v>
      </c>
      <c r="BF351" s="4">
        <v>15100</v>
      </c>
      <c r="BG351" s="4">
        <v>14116</v>
      </c>
      <c r="BH351" s="5">
        <v>15231</v>
      </c>
      <c r="BI351" s="4">
        <v>14299</v>
      </c>
      <c r="BJ351" s="4">
        <v>15220</v>
      </c>
      <c r="BK351" s="4">
        <v>14590</v>
      </c>
      <c r="BL351" s="5">
        <f t="shared" si="95"/>
        <v>14747.307692307691</v>
      </c>
    </row>
    <row r="352" spans="1:64" x14ac:dyDescent="0.25">
      <c r="A352" s="6">
        <v>347</v>
      </c>
      <c r="B352" s="4">
        <v>78</v>
      </c>
      <c r="C352" s="4">
        <v>82</v>
      </c>
      <c r="D352" s="4">
        <v>48</v>
      </c>
      <c r="E352" s="4">
        <v>90</v>
      </c>
      <c r="F352" s="4">
        <v>50</v>
      </c>
      <c r="G352" s="4">
        <v>49</v>
      </c>
      <c r="H352" s="4"/>
      <c r="I352" s="4">
        <v>53.6</v>
      </c>
      <c r="J352" s="4">
        <v>65</v>
      </c>
      <c r="K352" s="4">
        <v>69</v>
      </c>
      <c r="L352" s="4">
        <v>61</v>
      </c>
      <c r="M352" s="4">
        <v>78</v>
      </c>
      <c r="N352" s="4">
        <v>68</v>
      </c>
      <c r="O352" s="4">
        <v>60</v>
      </c>
      <c r="P352" s="5">
        <f t="shared" si="91"/>
        <v>65.507692307692309</v>
      </c>
      <c r="R352" s="44">
        <f t="shared" si="92"/>
        <v>4971.1934156378593</v>
      </c>
      <c r="S352" s="44">
        <f t="shared" si="96"/>
        <v>4475.5829760535398</v>
      </c>
      <c r="T352" s="44">
        <f t="shared" si="97"/>
        <v>4192.3465703971124</v>
      </c>
      <c r="U352" s="44">
        <f t="shared" si="98"/>
        <v>4184.622754491018</v>
      </c>
      <c r="V352" s="44">
        <f t="shared" si="99"/>
        <v>4050.7541297581993</v>
      </c>
      <c r="W352" s="44">
        <f t="shared" si="100"/>
        <v>4503.041330907201</v>
      </c>
      <c r="X352" s="44"/>
      <c r="Y352" s="44">
        <f t="shared" si="101"/>
        <v>3570.3526598924091</v>
      </c>
      <c r="Z352" s="44">
        <f t="shared" si="102"/>
        <v>5073.7329318028123</v>
      </c>
      <c r="AA352" s="44">
        <f t="shared" si="103"/>
        <v>4055.3507301891304</v>
      </c>
      <c r="AB352" s="44">
        <f t="shared" si="104"/>
        <v>4479.7058823529414</v>
      </c>
      <c r="AC352" s="44">
        <f t="shared" si="105"/>
        <v>4087.3749404478326</v>
      </c>
      <c r="AD352" s="44">
        <f t="shared" si="106"/>
        <v>4091.3978494623657</v>
      </c>
      <c r="AE352" s="44">
        <f t="shared" si="107"/>
        <v>4328.3065512978983</v>
      </c>
      <c r="AF352" s="5">
        <f t="shared" si="93"/>
        <v>4312.5971325146402</v>
      </c>
      <c r="AH352" s="9">
        <v>36.450000000000003</v>
      </c>
      <c r="AI352" s="9">
        <v>41.599049999999998</v>
      </c>
      <c r="AJ352" s="9">
        <v>41.55</v>
      </c>
      <c r="AK352" s="10">
        <v>41.75</v>
      </c>
      <c r="AL352" s="10">
        <v>41.77</v>
      </c>
      <c r="AM352" s="10">
        <v>38.47</v>
      </c>
      <c r="AN352" s="9"/>
      <c r="AO352" s="10">
        <v>50.19</v>
      </c>
      <c r="AP352" s="9">
        <v>35.713350000000005</v>
      </c>
      <c r="AQ352" s="10">
        <v>41.77</v>
      </c>
      <c r="AR352" s="10">
        <v>40.799999999999997</v>
      </c>
      <c r="AS352" s="9">
        <v>41.98</v>
      </c>
      <c r="AT352" s="10">
        <v>44.64</v>
      </c>
      <c r="AU352" s="9">
        <v>40.450000000000003</v>
      </c>
      <c r="AV352" s="10">
        <f t="shared" si="94"/>
        <v>41.317876923076923</v>
      </c>
      <c r="AX352" s="4">
        <v>15100</v>
      </c>
      <c r="AY352" s="4">
        <v>15515</v>
      </c>
      <c r="AZ352" s="4">
        <v>14516</v>
      </c>
      <c r="BA352" s="4">
        <v>14559</v>
      </c>
      <c r="BB352" s="4">
        <v>14100</v>
      </c>
      <c r="BC352" s="4">
        <v>14436</v>
      </c>
      <c r="BD352" s="5"/>
      <c r="BE352" s="4">
        <v>14933</v>
      </c>
      <c r="BF352" s="4">
        <v>15100</v>
      </c>
      <c r="BG352" s="4">
        <v>14116</v>
      </c>
      <c r="BH352" s="5">
        <v>15231</v>
      </c>
      <c r="BI352" s="4">
        <v>14299</v>
      </c>
      <c r="BJ352" s="4">
        <v>15220</v>
      </c>
      <c r="BK352" s="4">
        <v>14590</v>
      </c>
      <c r="BL352" s="5">
        <f t="shared" si="95"/>
        <v>14747.307692307691</v>
      </c>
    </row>
    <row r="353" spans="1:64" x14ac:dyDescent="0.25">
      <c r="A353" s="6">
        <v>348</v>
      </c>
      <c r="B353" s="4">
        <v>78</v>
      </c>
      <c r="C353" s="4">
        <v>82</v>
      </c>
      <c r="D353" s="4">
        <v>48</v>
      </c>
      <c r="E353" s="4">
        <v>90</v>
      </c>
      <c r="F353" s="4">
        <v>50</v>
      </c>
      <c r="G353" s="4">
        <v>49</v>
      </c>
      <c r="H353" s="4"/>
      <c r="I353" s="4">
        <v>53.6</v>
      </c>
      <c r="J353" s="4">
        <v>65</v>
      </c>
      <c r="K353" s="4">
        <v>69</v>
      </c>
      <c r="L353" s="4">
        <v>61</v>
      </c>
      <c r="M353" s="4">
        <v>78</v>
      </c>
      <c r="N353" s="4">
        <v>68</v>
      </c>
      <c r="O353" s="4">
        <v>60</v>
      </c>
      <c r="P353" s="5">
        <f t="shared" si="91"/>
        <v>65.507692307692309</v>
      </c>
      <c r="R353" s="44">
        <f t="shared" si="92"/>
        <v>4971.1934156378593</v>
      </c>
      <c r="S353" s="44">
        <f t="shared" si="96"/>
        <v>4475.5829760535398</v>
      </c>
      <c r="T353" s="44">
        <f t="shared" si="97"/>
        <v>4192.3465703971124</v>
      </c>
      <c r="U353" s="44">
        <f t="shared" si="98"/>
        <v>4184.622754491018</v>
      </c>
      <c r="V353" s="44">
        <f t="shared" si="99"/>
        <v>4050.7541297581993</v>
      </c>
      <c r="W353" s="44">
        <f t="shared" si="100"/>
        <v>4503.041330907201</v>
      </c>
      <c r="X353" s="44"/>
      <c r="Y353" s="44">
        <f t="shared" si="101"/>
        <v>3570.3526598924091</v>
      </c>
      <c r="Z353" s="44">
        <f t="shared" si="102"/>
        <v>5073.7329318028123</v>
      </c>
      <c r="AA353" s="44">
        <f t="shared" si="103"/>
        <v>4055.3507301891304</v>
      </c>
      <c r="AB353" s="44">
        <f t="shared" si="104"/>
        <v>4479.7058823529414</v>
      </c>
      <c r="AC353" s="44">
        <f t="shared" si="105"/>
        <v>4087.3749404478326</v>
      </c>
      <c r="AD353" s="44">
        <f t="shared" si="106"/>
        <v>4091.3978494623657</v>
      </c>
      <c r="AE353" s="44">
        <f t="shared" si="107"/>
        <v>4328.3065512978983</v>
      </c>
      <c r="AF353" s="5">
        <f t="shared" si="93"/>
        <v>4312.5971325146402</v>
      </c>
      <c r="AH353" s="9">
        <v>36.450000000000003</v>
      </c>
      <c r="AI353" s="9">
        <v>41.599049999999998</v>
      </c>
      <c r="AJ353" s="9">
        <v>41.55</v>
      </c>
      <c r="AK353" s="10">
        <v>41.75</v>
      </c>
      <c r="AL353" s="10">
        <v>41.77</v>
      </c>
      <c r="AM353" s="10">
        <v>38.47</v>
      </c>
      <c r="AN353" s="9"/>
      <c r="AO353" s="10">
        <v>50.19</v>
      </c>
      <c r="AP353" s="9">
        <v>35.713350000000005</v>
      </c>
      <c r="AQ353" s="10">
        <v>41.77</v>
      </c>
      <c r="AR353" s="10">
        <v>40.799999999999997</v>
      </c>
      <c r="AS353" s="9">
        <v>41.98</v>
      </c>
      <c r="AT353" s="10">
        <v>44.64</v>
      </c>
      <c r="AU353" s="9">
        <v>40.450000000000003</v>
      </c>
      <c r="AV353" s="10">
        <f t="shared" si="94"/>
        <v>41.317876923076923</v>
      </c>
      <c r="AX353" s="4">
        <v>15100</v>
      </c>
      <c r="AY353" s="4">
        <v>15515</v>
      </c>
      <c r="AZ353" s="4">
        <v>14516</v>
      </c>
      <c r="BA353" s="4">
        <v>14559</v>
      </c>
      <c r="BB353" s="4">
        <v>14100</v>
      </c>
      <c r="BC353" s="4">
        <v>14436</v>
      </c>
      <c r="BD353" s="5"/>
      <c r="BE353" s="4">
        <v>14933</v>
      </c>
      <c r="BF353" s="4">
        <v>15100</v>
      </c>
      <c r="BG353" s="4">
        <v>14116</v>
      </c>
      <c r="BH353" s="5">
        <v>15231</v>
      </c>
      <c r="BI353" s="4">
        <v>14299</v>
      </c>
      <c r="BJ353" s="4">
        <v>15220</v>
      </c>
      <c r="BK353" s="4">
        <v>14590</v>
      </c>
      <c r="BL353" s="5">
        <f t="shared" si="95"/>
        <v>14747.307692307691</v>
      </c>
    </row>
    <row r="354" spans="1:64" x14ac:dyDescent="0.25">
      <c r="A354" s="6">
        <v>349</v>
      </c>
      <c r="B354" s="4">
        <v>78</v>
      </c>
      <c r="C354" s="4">
        <v>82</v>
      </c>
      <c r="D354" s="4">
        <v>48</v>
      </c>
      <c r="E354" s="4">
        <v>90</v>
      </c>
      <c r="F354" s="4">
        <v>50</v>
      </c>
      <c r="G354" s="4">
        <v>49</v>
      </c>
      <c r="H354" s="4"/>
      <c r="I354" s="4">
        <v>53.6</v>
      </c>
      <c r="J354" s="4">
        <v>65</v>
      </c>
      <c r="K354" s="4">
        <v>69</v>
      </c>
      <c r="L354" s="4">
        <v>61</v>
      </c>
      <c r="M354" s="4">
        <v>78</v>
      </c>
      <c r="N354" s="4">
        <v>68</v>
      </c>
      <c r="O354" s="4">
        <v>60</v>
      </c>
      <c r="P354" s="5">
        <f t="shared" si="91"/>
        <v>65.507692307692309</v>
      </c>
      <c r="R354" s="44">
        <f t="shared" si="92"/>
        <v>4971.1934156378593</v>
      </c>
      <c r="S354" s="44">
        <f t="shared" si="96"/>
        <v>4475.5829760535398</v>
      </c>
      <c r="T354" s="44">
        <f t="shared" si="97"/>
        <v>4192.3465703971124</v>
      </c>
      <c r="U354" s="44">
        <f t="shared" si="98"/>
        <v>4184.622754491018</v>
      </c>
      <c r="V354" s="44">
        <f t="shared" si="99"/>
        <v>4050.7541297581993</v>
      </c>
      <c r="W354" s="44">
        <f t="shared" si="100"/>
        <v>4503.041330907201</v>
      </c>
      <c r="X354" s="44"/>
      <c r="Y354" s="44">
        <f t="shared" si="101"/>
        <v>3570.3526598924091</v>
      </c>
      <c r="Z354" s="44">
        <f t="shared" si="102"/>
        <v>5073.7329318028123</v>
      </c>
      <c r="AA354" s="44">
        <f t="shared" si="103"/>
        <v>4055.3507301891304</v>
      </c>
      <c r="AB354" s="44">
        <f t="shared" si="104"/>
        <v>4479.7058823529414</v>
      </c>
      <c r="AC354" s="44">
        <f t="shared" si="105"/>
        <v>4087.3749404478326</v>
      </c>
      <c r="AD354" s="44">
        <f t="shared" si="106"/>
        <v>4091.3978494623657</v>
      </c>
      <c r="AE354" s="44">
        <f t="shared" si="107"/>
        <v>4328.3065512978983</v>
      </c>
      <c r="AF354" s="5">
        <f t="shared" si="93"/>
        <v>4312.5971325146402</v>
      </c>
      <c r="AH354" s="9">
        <v>36.450000000000003</v>
      </c>
      <c r="AI354" s="9">
        <v>41.599049999999998</v>
      </c>
      <c r="AJ354" s="9">
        <v>41.55</v>
      </c>
      <c r="AK354" s="10">
        <v>41.75</v>
      </c>
      <c r="AL354" s="10">
        <v>41.77</v>
      </c>
      <c r="AM354" s="10">
        <v>38.47</v>
      </c>
      <c r="AN354" s="9"/>
      <c r="AO354" s="10">
        <v>50.19</v>
      </c>
      <c r="AP354" s="9">
        <v>35.713350000000005</v>
      </c>
      <c r="AQ354" s="10">
        <v>41.77</v>
      </c>
      <c r="AR354" s="10">
        <v>40.799999999999997</v>
      </c>
      <c r="AS354" s="9">
        <v>41.98</v>
      </c>
      <c r="AT354" s="10">
        <v>44.64</v>
      </c>
      <c r="AU354" s="9">
        <v>40.450000000000003</v>
      </c>
      <c r="AV354" s="10">
        <f t="shared" si="94"/>
        <v>41.317876923076923</v>
      </c>
      <c r="AX354" s="4">
        <v>15100</v>
      </c>
      <c r="AY354" s="4">
        <v>15515</v>
      </c>
      <c r="AZ354" s="4">
        <v>14516</v>
      </c>
      <c r="BA354" s="4">
        <v>14559</v>
      </c>
      <c r="BB354" s="4">
        <v>14100</v>
      </c>
      <c r="BC354" s="4">
        <v>14436</v>
      </c>
      <c r="BD354" s="5"/>
      <c r="BE354" s="4">
        <v>14933</v>
      </c>
      <c r="BF354" s="4">
        <v>15100</v>
      </c>
      <c r="BG354" s="4">
        <v>14116</v>
      </c>
      <c r="BH354" s="5">
        <v>15231</v>
      </c>
      <c r="BI354" s="4">
        <v>14299</v>
      </c>
      <c r="BJ354" s="4">
        <v>15220</v>
      </c>
      <c r="BK354" s="4">
        <v>14590</v>
      </c>
      <c r="BL354" s="5">
        <f t="shared" si="95"/>
        <v>14747.307692307691</v>
      </c>
    </row>
    <row r="355" spans="1:64" x14ac:dyDescent="0.25">
      <c r="A355" s="6">
        <v>350</v>
      </c>
      <c r="B355" s="4">
        <v>78</v>
      </c>
      <c r="C355" s="4">
        <v>82</v>
      </c>
      <c r="D355" s="4">
        <v>48</v>
      </c>
      <c r="E355" s="4">
        <v>90</v>
      </c>
      <c r="F355" s="4">
        <v>50</v>
      </c>
      <c r="G355" s="4">
        <v>49</v>
      </c>
      <c r="H355" s="4"/>
      <c r="I355" s="4">
        <v>53.6</v>
      </c>
      <c r="J355" s="4">
        <v>65</v>
      </c>
      <c r="K355" s="4">
        <v>69</v>
      </c>
      <c r="L355" s="4">
        <v>61</v>
      </c>
      <c r="M355" s="4">
        <v>78</v>
      </c>
      <c r="N355" s="4">
        <v>68</v>
      </c>
      <c r="O355" s="4">
        <v>60</v>
      </c>
      <c r="P355" s="5">
        <f t="shared" si="91"/>
        <v>65.507692307692309</v>
      </c>
      <c r="R355" s="44">
        <f t="shared" si="92"/>
        <v>4971.1934156378593</v>
      </c>
      <c r="S355" s="44">
        <f t="shared" si="96"/>
        <v>4475.5829760535398</v>
      </c>
      <c r="T355" s="44">
        <f t="shared" si="97"/>
        <v>4192.3465703971124</v>
      </c>
      <c r="U355" s="44">
        <f t="shared" si="98"/>
        <v>4184.622754491018</v>
      </c>
      <c r="V355" s="44">
        <f t="shared" si="99"/>
        <v>4050.7541297581993</v>
      </c>
      <c r="W355" s="44">
        <f t="shared" si="100"/>
        <v>4503.041330907201</v>
      </c>
      <c r="X355" s="44"/>
      <c r="Y355" s="44">
        <f t="shared" si="101"/>
        <v>3570.3526598924091</v>
      </c>
      <c r="Z355" s="44">
        <f t="shared" si="102"/>
        <v>5073.7329318028123</v>
      </c>
      <c r="AA355" s="44">
        <f t="shared" si="103"/>
        <v>4055.3507301891304</v>
      </c>
      <c r="AB355" s="44">
        <f t="shared" si="104"/>
        <v>4479.7058823529414</v>
      </c>
      <c r="AC355" s="44">
        <f t="shared" si="105"/>
        <v>4087.3749404478326</v>
      </c>
      <c r="AD355" s="44">
        <f t="shared" si="106"/>
        <v>4091.3978494623657</v>
      </c>
      <c r="AE355" s="44">
        <f t="shared" si="107"/>
        <v>4328.3065512978983</v>
      </c>
      <c r="AF355" s="5">
        <f t="shared" si="93"/>
        <v>4312.5971325146402</v>
      </c>
      <c r="AH355" s="9">
        <v>36.450000000000003</v>
      </c>
      <c r="AI355" s="9">
        <v>41.599049999999998</v>
      </c>
      <c r="AJ355" s="9">
        <v>41.55</v>
      </c>
      <c r="AK355" s="10">
        <v>41.75</v>
      </c>
      <c r="AL355" s="10">
        <v>41.77</v>
      </c>
      <c r="AM355" s="10">
        <v>38.47</v>
      </c>
      <c r="AN355" s="9"/>
      <c r="AO355" s="10">
        <v>50.19</v>
      </c>
      <c r="AP355" s="9">
        <v>35.713350000000005</v>
      </c>
      <c r="AQ355" s="10">
        <v>41.77</v>
      </c>
      <c r="AR355" s="10">
        <v>40.799999999999997</v>
      </c>
      <c r="AS355" s="9">
        <v>41.98</v>
      </c>
      <c r="AT355" s="10">
        <v>44.64</v>
      </c>
      <c r="AU355" s="9">
        <v>40.450000000000003</v>
      </c>
      <c r="AV355" s="10">
        <f t="shared" si="94"/>
        <v>41.317876923076923</v>
      </c>
      <c r="AX355" s="4">
        <v>15100</v>
      </c>
      <c r="AY355" s="4">
        <v>15515</v>
      </c>
      <c r="AZ355" s="4">
        <v>14516</v>
      </c>
      <c r="BA355" s="4">
        <v>14559</v>
      </c>
      <c r="BB355" s="4">
        <v>14100</v>
      </c>
      <c r="BC355" s="4">
        <v>14436</v>
      </c>
      <c r="BD355" s="5"/>
      <c r="BE355" s="4">
        <v>14933</v>
      </c>
      <c r="BF355" s="4">
        <v>15100</v>
      </c>
      <c r="BG355" s="4">
        <v>14116</v>
      </c>
      <c r="BH355" s="5">
        <v>15231</v>
      </c>
      <c r="BI355" s="4">
        <v>14299</v>
      </c>
      <c r="BJ355" s="4">
        <v>15220</v>
      </c>
      <c r="BK355" s="4">
        <v>14590</v>
      </c>
      <c r="BL355" s="5">
        <f t="shared" si="95"/>
        <v>14747.307692307691</v>
      </c>
    </row>
    <row r="356" spans="1:64" x14ac:dyDescent="0.25">
      <c r="A356" s="6">
        <v>351</v>
      </c>
      <c r="B356" s="4">
        <v>78</v>
      </c>
      <c r="C356" s="4">
        <v>82</v>
      </c>
      <c r="D356" s="4">
        <v>48</v>
      </c>
      <c r="E356" s="4">
        <v>90</v>
      </c>
      <c r="F356" s="4">
        <v>50</v>
      </c>
      <c r="G356" s="4">
        <v>49</v>
      </c>
      <c r="H356" s="4"/>
      <c r="I356" s="4">
        <v>53.6</v>
      </c>
      <c r="J356" s="4">
        <v>65</v>
      </c>
      <c r="K356" s="4">
        <v>69</v>
      </c>
      <c r="L356" s="4">
        <v>61</v>
      </c>
      <c r="M356" s="4">
        <v>78</v>
      </c>
      <c r="N356" s="4">
        <v>68</v>
      </c>
      <c r="O356" s="4">
        <v>60</v>
      </c>
      <c r="P356" s="5">
        <f t="shared" si="91"/>
        <v>65.507692307692309</v>
      </c>
      <c r="R356" s="44">
        <f t="shared" si="92"/>
        <v>4971.1934156378593</v>
      </c>
      <c r="S356" s="44">
        <f t="shared" si="96"/>
        <v>4475.5829760535398</v>
      </c>
      <c r="T356" s="44">
        <f t="shared" si="97"/>
        <v>4192.3465703971124</v>
      </c>
      <c r="U356" s="44">
        <f t="shared" si="98"/>
        <v>4184.622754491018</v>
      </c>
      <c r="V356" s="44">
        <f t="shared" si="99"/>
        <v>4050.7541297581993</v>
      </c>
      <c r="W356" s="44">
        <f t="shared" si="100"/>
        <v>4503.041330907201</v>
      </c>
      <c r="X356" s="44"/>
      <c r="Y356" s="44">
        <f t="shared" si="101"/>
        <v>3570.3526598924091</v>
      </c>
      <c r="Z356" s="44">
        <f t="shared" si="102"/>
        <v>5073.7329318028123</v>
      </c>
      <c r="AA356" s="44">
        <f t="shared" si="103"/>
        <v>4055.3507301891304</v>
      </c>
      <c r="AB356" s="44">
        <f t="shared" si="104"/>
        <v>4479.7058823529414</v>
      </c>
      <c r="AC356" s="44">
        <f t="shared" si="105"/>
        <v>4087.3749404478326</v>
      </c>
      <c r="AD356" s="44">
        <f t="shared" si="106"/>
        <v>4091.3978494623657</v>
      </c>
      <c r="AE356" s="44">
        <f t="shared" si="107"/>
        <v>4328.3065512978983</v>
      </c>
      <c r="AF356" s="5">
        <f t="shared" si="93"/>
        <v>4312.5971325146402</v>
      </c>
      <c r="AH356" s="9">
        <v>36.450000000000003</v>
      </c>
      <c r="AI356" s="9">
        <v>41.599049999999998</v>
      </c>
      <c r="AJ356" s="9">
        <v>41.55</v>
      </c>
      <c r="AK356" s="10">
        <v>41.75</v>
      </c>
      <c r="AL356" s="10">
        <v>41.77</v>
      </c>
      <c r="AM356" s="10">
        <v>38.47</v>
      </c>
      <c r="AN356" s="9"/>
      <c r="AO356" s="10">
        <v>50.19</v>
      </c>
      <c r="AP356" s="9">
        <v>35.713350000000005</v>
      </c>
      <c r="AQ356" s="10">
        <v>41.77</v>
      </c>
      <c r="AR356" s="10">
        <v>40.799999999999997</v>
      </c>
      <c r="AS356" s="9">
        <v>41.98</v>
      </c>
      <c r="AT356" s="10">
        <v>44.64</v>
      </c>
      <c r="AU356" s="9">
        <v>40.450000000000003</v>
      </c>
      <c r="AV356" s="10">
        <f t="shared" si="94"/>
        <v>41.317876923076923</v>
      </c>
      <c r="AX356" s="4">
        <v>15100</v>
      </c>
      <c r="AY356" s="4">
        <v>15515</v>
      </c>
      <c r="AZ356" s="4">
        <v>14516</v>
      </c>
      <c r="BA356" s="4">
        <v>14559</v>
      </c>
      <c r="BB356" s="4">
        <v>14100</v>
      </c>
      <c r="BC356" s="4">
        <v>14436</v>
      </c>
      <c r="BD356" s="5"/>
      <c r="BE356" s="4">
        <v>14933</v>
      </c>
      <c r="BF356" s="4">
        <v>15100</v>
      </c>
      <c r="BG356" s="4">
        <v>14116</v>
      </c>
      <c r="BH356" s="5">
        <v>15231</v>
      </c>
      <c r="BI356" s="4">
        <v>14299</v>
      </c>
      <c r="BJ356" s="4">
        <v>15220</v>
      </c>
      <c r="BK356" s="4">
        <v>14590</v>
      </c>
      <c r="BL356" s="5">
        <f t="shared" si="95"/>
        <v>14747.307692307691</v>
      </c>
    </row>
    <row r="357" spans="1:64" x14ac:dyDescent="0.25">
      <c r="A357" s="6">
        <v>352</v>
      </c>
      <c r="B357" s="4">
        <v>78</v>
      </c>
      <c r="C357" s="4">
        <v>82</v>
      </c>
      <c r="D357" s="4">
        <v>48</v>
      </c>
      <c r="E357" s="4">
        <v>90</v>
      </c>
      <c r="F357" s="4">
        <v>50</v>
      </c>
      <c r="G357" s="4">
        <v>49</v>
      </c>
      <c r="H357" s="4"/>
      <c r="I357" s="4">
        <v>53.6</v>
      </c>
      <c r="J357" s="4">
        <v>65</v>
      </c>
      <c r="K357" s="4">
        <v>69</v>
      </c>
      <c r="L357" s="4">
        <v>61</v>
      </c>
      <c r="M357" s="4">
        <v>78</v>
      </c>
      <c r="N357" s="4">
        <v>68</v>
      </c>
      <c r="O357" s="4">
        <v>60</v>
      </c>
      <c r="P357" s="5">
        <f t="shared" si="91"/>
        <v>65.507692307692309</v>
      </c>
      <c r="R357" s="44">
        <f t="shared" si="92"/>
        <v>4971.1934156378593</v>
      </c>
      <c r="S357" s="44">
        <f t="shared" si="96"/>
        <v>4475.5829760535398</v>
      </c>
      <c r="T357" s="44">
        <f t="shared" si="97"/>
        <v>4192.3465703971124</v>
      </c>
      <c r="U357" s="44">
        <f t="shared" si="98"/>
        <v>4184.622754491018</v>
      </c>
      <c r="V357" s="44">
        <f t="shared" si="99"/>
        <v>4050.7541297581993</v>
      </c>
      <c r="W357" s="44">
        <f t="shared" si="100"/>
        <v>4503.041330907201</v>
      </c>
      <c r="X357" s="44"/>
      <c r="Y357" s="44">
        <f t="shared" si="101"/>
        <v>3570.3526598924091</v>
      </c>
      <c r="Z357" s="44">
        <f t="shared" si="102"/>
        <v>5073.7329318028123</v>
      </c>
      <c r="AA357" s="44">
        <f t="shared" si="103"/>
        <v>4055.3507301891304</v>
      </c>
      <c r="AB357" s="44">
        <f t="shared" si="104"/>
        <v>4479.7058823529414</v>
      </c>
      <c r="AC357" s="44">
        <f t="shared" si="105"/>
        <v>4087.3749404478326</v>
      </c>
      <c r="AD357" s="44">
        <f t="shared" si="106"/>
        <v>4091.3978494623657</v>
      </c>
      <c r="AE357" s="44">
        <f t="shared" si="107"/>
        <v>4328.3065512978983</v>
      </c>
      <c r="AF357" s="5">
        <f t="shared" si="93"/>
        <v>4312.5971325146402</v>
      </c>
      <c r="AH357" s="9">
        <v>36.450000000000003</v>
      </c>
      <c r="AI357" s="9">
        <v>41.599049999999998</v>
      </c>
      <c r="AJ357" s="9">
        <v>41.55</v>
      </c>
      <c r="AK357" s="10">
        <v>41.75</v>
      </c>
      <c r="AL357" s="10">
        <v>41.77</v>
      </c>
      <c r="AM357" s="10">
        <v>38.47</v>
      </c>
      <c r="AN357" s="9"/>
      <c r="AO357" s="10">
        <v>50.19</v>
      </c>
      <c r="AP357" s="9">
        <v>35.713350000000005</v>
      </c>
      <c r="AQ357" s="10">
        <v>41.77</v>
      </c>
      <c r="AR357" s="10">
        <v>40.799999999999997</v>
      </c>
      <c r="AS357" s="9">
        <v>41.98</v>
      </c>
      <c r="AT357" s="10">
        <v>44.64</v>
      </c>
      <c r="AU357" s="9">
        <v>40.450000000000003</v>
      </c>
      <c r="AV357" s="10">
        <f t="shared" si="94"/>
        <v>41.317876923076923</v>
      </c>
      <c r="AX357" s="4">
        <v>15100</v>
      </c>
      <c r="AY357" s="4">
        <v>15515</v>
      </c>
      <c r="AZ357" s="4">
        <v>14516</v>
      </c>
      <c r="BA357" s="4">
        <v>14559</v>
      </c>
      <c r="BB357" s="4">
        <v>14100</v>
      </c>
      <c r="BC357" s="4">
        <v>14436</v>
      </c>
      <c r="BD357" s="5"/>
      <c r="BE357" s="4">
        <v>14933</v>
      </c>
      <c r="BF357" s="4">
        <v>15100</v>
      </c>
      <c r="BG357" s="4">
        <v>14116</v>
      </c>
      <c r="BH357" s="5">
        <v>15231</v>
      </c>
      <c r="BI357" s="4">
        <v>14299</v>
      </c>
      <c r="BJ357" s="4">
        <v>15220</v>
      </c>
      <c r="BK357" s="4">
        <v>14590</v>
      </c>
      <c r="BL357" s="5">
        <f t="shared" si="95"/>
        <v>14747.307692307691</v>
      </c>
    </row>
    <row r="358" spans="1:64" x14ac:dyDescent="0.25">
      <c r="A358" s="6">
        <v>353</v>
      </c>
      <c r="B358" s="4">
        <v>78</v>
      </c>
      <c r="C358" s="4">
        <v>82</v>
      </c>
      <c r="D358" s="4">
        <v>48</v>
      </c>
      <c r="E358" s="4">
        <v>90</v>
      </c>
      <c r="F358" s="4">
        <v>50</v>
      </c>
      <c r="G358" s="4">
        <v>49</v>
      </c>
      <c r="H358" s="4"/>
      <c r="I358" s="4">
        <v>53.6</v>
      </c>
      <c r="J358" s="4">
        <v>65</v>
      </c>
      <c r="K358" s="4">
        <v>69</v>
      </c>
      <c r="L358" s="4">
        <v>61</v>
      </c>
      <c r="M358" s="4">
        <v>78</v>
      </c>
      <c r="N358" s="4">
        <v>68</v>
      </c>
      <c r="O358" s="4">
        <v>60</v>
      </c>
      <c r="P358" s="5">
        <f t="shared" si="91"/>
        <v>65.507692307692309</v>
      </c>
      <c r="R358" s="44">
        <f t="shared" si="92"/>
        <v>4971.1934156378593</v>
      </c>
      <c r="S358" s="44">
        <f t="shared" si="96"/>
        <v>4475.5829760535398</v>
      </c>
      <c r="T358" s="44">
        <f t="shared" si="97"/>
        <v>4192.3465703971124</v>
      </c>
      <c r="U358" s="44">
        <f t="shared" si="98"/>
        <v>4184.622754491018</v>
      </c>
      <c r="V358" s="44">
        <f t="shared" si="99"/>
        <v>4050.7541297581993</v>
      </c>
      <c r="W358" s="44">
        <f t="shared" si="100"/>
        <v>4503.041330907201</v>
      </c>
      <c r="X358" s="44"/>
      <c r="Y358" s="44">
        <f t="shared" si="101"/>
        <v>3570.3526598924091</v>
      </c>
      <c r="Z358" s="44">
        <f t="shared" si="102"/>
        <v>5073.7329318028123</v>
      </c>
      <c r="AA358" s="44">
        <f t="shared" si="103"/>
        <v>4055.3507301891304</v>
      </c>
      <c r="AB358" s="44">
        <f t="shared" si="104"/>
        <v>4479.7058823529414</v>
      </c>
      <c r="AC358" s="44">
        <f t="shared" si="105"/>
        <v>4087.3749404478326</v>
      </c>
      <c r="AD358" s="44">
        <f t="shared" si="106"/>
        <v>4091.3978494623657</v>
      </c>
      <c r="AE358" s="44">
        <f t="shared" si="107"/>
        <v>4328.3065512978983</v>
      </c>
      <c r="AF358" s="5">
        <f t="shared" si="93"/>
        <v>4312.5971325146402</v>
      </c>
      <c r="AH358" s="9">
        <v>36.450000000000003</v>
      </c>
      <c r="AI358" s="9">
        <v>41.599049999999998</v>
      </c>
      <c r="AJ358" s="9">
        <v>41.55</v>
      </c>
      <c r="AK358" s="10">
        <v>41.75</v>
      </c>
      <c r="AL358" s="10">
        <v>41.77</v>
      </c>
      <c r="AM358" s="10">
        <v>38.47</v>
      </c>
      <c r="AN358" s="9"/>
      <c r="AO358" s="10">
        <v>50.19</v>
      </c>
      <c r="AP358" s="9">
        <v>35.713350000000005</v>
      </c>
      <c r="AQ358" s="10">
        <v>41.77</v>
      </c>
      <c r="AR358" s="10">
        <v>40.799999999999997</v>
      </c>
      <c r="AS358" s="9">
        <v>41.98</v>
      </c>
      <c r="AT358" s="10">
        <v>44.64</v>
      </c>
      <c r="AU358" s="9">
        <v>40.450000000000003</v>
      </c>
      <c r="AV358" s="10">
        <f t="shared" si="94"/>
        <v>41.317876923076923</v>
      </c>
      <c r="AX358" s="4">
        <v>15100</v>
      </c>
      <c r="AY358" s="4">
        <v>15515</v>
      </c>
      <c r="AZ358" s="4">
        <v>14516</v>
      </c>
      <c r="BA358" s="4">
        <v>14559</v>
      </c>
      <c r="BB358" s="4">
        <v>14100</v>
      </c>
      <c r="BC358" s="4">
        <v>14436</v>
      </c>
      <c r="BD358" s="5"/>
      <c r="BE358" s="4">
        <v>14933</v>
      </c>
      <c r="BF358" s="4">
        <v>15100</v>
      </c>
      <c r="BG358" s="4">
        <v>14116</v>
      </c>
      <c r="BH358" s="5">
        <v>15231</v>
      </c>
      <c r="BI358" s="4">
        <v>14299</v>
      </c>
      <c r="BJ358" s="4">
        <v>15220</v>
      </c>
      <c r="BK358" s="4">
        <v>14590</v>
      </c>
      <c r="BL358" s="5">
        <f t="shared" si="95"/>
        <v>14747.307692307691</v>
      </c>
    </row>
    <row r="359" spans="1:64" x14ac:dyDescent="0.25">
      <c r="A359" s="6">
        <v>354</v>
      </c>
      <c r="B359" s="4">
        <v>78</v>
      </c>
      <c r="C359" s="4">
        <v>82</v>
      </c>
      <c r="D359" s="4">
        <v>48</v>
      </c>
      <c r="E359" s="4">
        <v>90</v>
      </c>
      <c r="F359" s="4">
        <v>50</v>
      </c>
      <c r="G359" s="4">
        <v>49</v>
      </c>
      <c r="H359" s="4"/>
      <c r="I359" s="4">
        <v>53.6</v>
      </c>
      <c r="J359" s="4">
        <v>65</v>
      </c>
      <c r="K359" s="4">
        <v>69</v>
      </c>
      <c r="L359" s="4">
        <v>61</v>
      </c>
      <c r="M359" s="4">
        <v>78</v>
      </c>
      <c r="N359" s="4">
        <v>68</v>
      </c>
      <c r="O359" s="4">
        <v>60</v>
      </c>
      <c r="P359" s="5">
        <f t="shared" si="91"/>
        <v>65.507692307692309</v>
      </c>
      <c r="R359" s="44">
        <f t="shared" si="92"/>
        <v>4971.1934156378593</v>
      </c>
      <c r="S359" s="44">
        <f t="shared" si="96"/>
        <v>4475.5829760535398</v>
      </c>
      <c r="T359" s="44">
        <f t="shared" si="97"/>
        <v>4192.3465703971124</v>
      </c>
      <c r="U359" s="44">
        <f t="shared" si="98"/>
        <v>4184.622754491018</v>
      </c>
      <c r="V359" s="44">
        <f t="shared" si="99"/>
        <v>4050.7541297581993</v>
      </c>
      <c r="W359" s="44">
        <f t="shared" si="100"/>
        <v>4503.041330907201</v>
      </c>
      <c r="X359" s="44"/>
      <c r="Y359" s="44">
        <f t="shared" si="101"/>
        <v>3570.3526598924091</v>
      </c>
      <c r="Z359" s="44">
        <f t="shared" si="102"/>
        <v>5073.7329318028123</v>
      </c>
      <c r="AA359" s="44">
        <f t="shared" si="103"/>
        <v>4055.3507301891304</v>
      </c>
      <c r="AB359" s="44">
        <f t="shared" si="104"/>
        <v>4479.7058823529414</v>
      </c>
      <c r="AC359" s="44">
        <f t="shared" si="105"/>
        <v>4087.3749404478326</v>
      </c>
      <c r="AD359" s="44">
        <f t="shared" si="106"/>
        <v>4091.3978494623657</v>
      </c>
      <c r="AE359" s="44">
        <f t="shared" si="107"/>
        <v>4328.3065512978983</v>
      </c>
      <c r="AF359" s="5">
        <f t="shared" si="93"/>
        <v>4312.5971325146402</v>
      </c>
      <c r="AH359" s="9">
        <v>36.450000000000003</v>
      </c>
      <c r="AI359" s="9">
        <v>41.599049999999998</v>
      </c>
      <c r="AJ359" s="9">
        <v>41.55</v>
      </c>
      <c r="AK359" s="10">
        <v>41.75</v>
      </c>
      <c r="AL359" s="10">
        <v>41.77</v>
      </c>
      <c r="AM359" s="10">
        <v>38.47</v>
      </c>
      <c r="AN359" s="9"/>
      <c r="AO359" s="10">
        <v>50.19</v>
      </c>
      <c r="AP359" s="9">
        <v>35.713350000000005</v>
      </c>
      <c r="AQ359" s="10">
        <v>41.77</v>
      </c>
      <c r="AR359" s="10">
        <v>40.799999999999997</v>
      </c>
      <c r="AS359" s="9">
        <v>41.98</v>
      </c>
      <c r="AT359" s="10">
        <v>44.64</v>
      </c>
      <c r="AU359" s="9">
        <v>40.450000000000003</v>
      </c>
      <c r="AV359" s="10">
        <f t="shared" si="94"/>
        <v>41.317876923076923</v>
      </c>
      <c r="AX359" s="4">
        <v>15100</v>
      </c>
      <c r="AY359" s="4">
        <v>15515</v>
      </c>
      <c r="AZ359" s="4">
        <v>14516</v>
      </c>
      <c r="BA359" s="4">
        <v>14559</v>
      </c>
      <c r="BB359" s="4">
        <v>14100</v>
      </c>
      <c r="BC359" s="4">
        <v>14436</v>
      </c>
      <c r="BD359" s="5"/>
      <c r="BE359" s="4">
        <v>14933</v>
      </c>
      <c r="BF359" s="4">
        <v>15100</v>
      </c>
      <c r="BG359" s="4">
        <v>14116</v>
      </c>
      <c r="BH359" s="5">
        <v>15231</v>
      </c>
      <c r="BI359" s="4">
        <v>14299</v>
      </c>
      <c r="BJ359" s="4">
        <v>15220</v>
      </c>
      <c r="BK359" s="4">
        <v>14590</v>
      </c>
      <c r="BL359" s="5">
        <f t="shared" si="95"/>
        <v>14747.307692307691</v>
      </c>
    </row>
    <row r="360" spans="1:64" x14ac:dyDescent="0.25">
      <c r="A360" s="6">
        <v>355</v>
      </c>
      <c r="B360" s="4">
        <v>78</v>
      </c>
      <c r="C360" s="4">
        <v>82</v>
      </c>
      <c r="D360" s="4">
        <v>48</v>
      </c>
      <c r="E360" s="4">
        <v>90</v>
      </c>
      <c r="F360" s="4">
        <v>50</v>
      </c>
      <c r="G360" s="4">
        <v>49</v>
      </c>
      <c r="H360" s="4"/>
      <c r="I360" s="4">
        <v>53.6</v>
      </c>
      <c r="J360" s="4">
        <v>65</v>
      </c>
      <c r="K360" s="4">
        <v>69</v>
      </c>
      <c r="L360" s="4">
        <v>61</v>
      </c>
      <c r="M360" s="4">
        <v>78</v>
      </c>
      <c r="N360" s="4">
        <v>68</v>
      </c>
      <c r="O360" s="4">
        <v>60</v>
      </c>
      <c r="P360" s="5">
        <f t="shared" si="91"/>
        <v>65.507692307692309</v>
      </c>
      <c r="R360" s="44">
        <f t="shared" si="92"/>
        <v>4971.1934156378593</v>
      </c>
      <c r="S360" s="44">
        <f t="shared" si="96"/>
        <v>4475.5829760535398</v>
      </c>
      <c r="T360" s="44">
        <f t="shared" si="97"/>
        <v>4192.3465703971124</v>
      </c>
      <c r="U360" s="44">
        <f t="shared" si="98"/>
        <v>4184.622754491018</v>
      </c>
      <c r="V360" s="44">
        <f t="shared" si="99"/>
        <v>4050.7541297581993</v>
      </c>
      <c r="W360" s="44">
        <f t="shared" si="100"/>
        <v>4503.041330907201</v>
      </c>
      <c r="X360" s="44"/>
      <c r="Y360" s="44">
        <f t="shared" si="101"/>
        <v>3570.3526598924091</v>
      </c>
      <c r="Z360" s="44">
        <f t="shared" si="102"/>
        <v>5073.7329318028123</v>
      </c>
      <c r="AA360" s="44">
        <f t="shared" si="103"/>
        <v>4055.3507301891304</v>
      </c>
      <c r="AB360" s="44">
        <f t="shared" si="104"/>
        <v>4479.7058823529414</v>
      </c>
      <c r="AC360" s="44">
        <f t="shared" si="105"/>
        <v>4087.3749404478326</v>
      </c>
      <c r="AD360" s="44">
        <f t="shared" si="106"/>
        <v>4091.3978494623657</v>
      </c>
      <c r="AE360" s="44">
        <f t="shared" si="107"/>
        <v>4328.3065512978983</v>
      </c>
      <c r="AF360" s="5">
        <f t="shared" si="93"/>
        <v>4312.5971325146402</v>
      </c>
      <c r="AH360" s="9">
        <v>36.450000000000003</v>
      </c>
      <c r="AI360" s="9">
        <v>41.599049999999998</v>
      </c>
      <c r="AJ360" s="9">
        <v>41.55</v>
      </c>
      <c r="AK360" s="10">
        <v>41.75</v>
      </c>
      <c r="AL360" s="10">
        <v>41.77</v>
      </c>
      <c r="AM360" s="10">
        <v>38.47</v>
      </c>
      <c r="AN360" s="9"/>
      <c r="AO360" s="10">
        <v>50.19</v>
      </c>
      <c r="AP360" s="9">
        <v>35.713350000000005</v>
      </c>
      <c r="AQ360" s="10">
        <v>41.77</v>
      </c>
      <c r="AR360" s="10">
        <v>40.799999999999997</v>
      </c>
      <c r="AS360" s="9">
        <v>41.98</v>
      </c>
      <c r="AT360" s="10">
        <v>44.64</v>
      </c>
      <c r="AU360" s="9">
        <v>40.450000000000003</v>
      </c>
      <c r="AV360" s="10">
        <f t="shared" si="94"/>
        <v>41.317876923076923</v>
      </c>
      <c r="AX360" s="4">
        <v>15100</v>
      </c>
      <c r="AY360" s="4">
        <v>15515</v>
      </c>
      <c r="AZ360" s="4">
        <v>14516</v>
      </c>
      <c r="BA360" s="4">
        <v>14559</v>
      </c>
      <c r="BB360" s="4">
        <v>14100</v>
      </c>
      <c r="BC360" s="4">
        <v>14436</v>
      </c>
      <c r="BD360" s="5"/>
      <c r="BE360" s="4">
        <v>14933</v>
      </c>
      <c r="BF360" s="4">
        <v>15100</v>
      </c>
      <c r="BG360" s="4">
        <v>14116</v>
      </c>
      <c r="BH360" s="5">
        <v>15231</v>
      </c>
      <c r="BI360" s="4">
        <v>14299</v>
      </c>
      <c r="BJ360" s="4">
        <v>15220</v>
      </c>
      <c r="BK360" s="4">
        <v>14590</v>
      </c>
      <c r="BL360" s="5">
        <f t="shared" si="95"/>
        <v>14747.307692307691</v>
      </c>
    </row>
    <row r="361" spans="1:64" x14ac:dyDescent="0.25">
      <c r="A361" s="6">
        <v>356</v>
      </c>
      <c r="B361" s="4">
        <v>78</v>
      </c>
      <c r="C361" s="4">
        <v>82</v>
      </c>
      <c r="D361" s="4">
        <v>48</v>
      </c>
      <c r="E361" s="4">
        <v>90</v>
      </c>
      <c r="F361" s="4">
        <v>50</v>
      </c>
      <c r="G361" s="4">
        <v>49</v>
      </c>
      <c r="H361" s="4"/>
      <c r="I361" s="4">
        <v>53.6</v>
      </c>
      <c r="J361" s="4">
        <v>65</v>
      </c>
      <c r="K361" s="4">
        <v>69</v>
      </c>
      <c r="L361" s="4">
        <v>61</v>
      </c>
      <c r="M361" s="4">
        <v>78</v>
      </c>
      <c r="N361" s="4">
        <v>68</v>
      </c>
      <c r="O361" s="4">
        <v>60</v>
      </c>
      <c r="P361" s="5">
        <f t="shared" si="91"/>
        <v>65.507692307692309</v>
      </c>
      <c r="R361" s="44">
        <f t="shared" si="92"/>
        <v>4971.1934156378593</v>
      </c>
      <c r="S361" s="44">
        <f t="shared" si="96"/>
        <v>4475.5829760535398</v>
      </c>
      <c r="T361" s="44">
        <f t="shared" si="97"/>
        <v>4192.3465703971124</v>
      </c>
      <c r="U361" s="44">
        <f t="shared" si="98"/>
        <v>4184.622754491018</v>
      </c>
      <c r="V361" s="44">
        <f t="shared" si="99"/>
        <v>4050.7541297581993</v>
      </c>
      <c r="W361" s="44">
        <f t="shared" si="100"/>
        <v>4503.041330907201</v>
      </c>
      <c r="X361" s="44"/>
      <c r="Y361" s="44">
        <f t="shared" si="101"/>
        <v>3570.3526598924091</v>
      </c>
      <c r="Z361" s="44">
        <f t="shared" si="102"/>
        <v>5073.7329318028123</v>
      </c>
      <c r="AA361" s="44">
        <f t="shared" si="103"/>
        <v>4055.3507301891304</v>
      </c>
      <c r="AB361" s="44">
        <f t="shared" si="104"/>
        <v>4479.7058823529414</v>
      </c>
      <c r="AC361" s="44">
        <f t="shared" si="105"/>
        <v>4087.3749404478326</v>
      </c>
      <c r="AD361" s="44">
        <f t="shared" si="106"/>
        <v>4091.3978494623657</v>
      </c>
      <c r="AE361" s="44">
        <f t="shared" si="107"/>
        <v>4328.3065512978983</v>
      </c>
      <c r="AF361" s="5">
        <f t="shared" si="93"/>
        <v>4312.5971325146402</v>
      </c>
      <c r="AH361" s="9">
        <v>36.450000000000003</v>
      </c>
      <c r="AI361" s="9">
        <v>41.599049999999998</v>
      </c>
      <c r="AJ361" s="9">
        <v>41.55</v>
      </c>
      <c r="AK361" s="10">
        <v>41.75</v>
      </c>
      <c r="AL361" s="10">
        <v>41.77</v>
      </c>
      <c r="AM361" s="10">
        <v>38.47</v>
      </c>
      <c r="AN361" s="9"/>
      <c r="AO361" s="10">
        <v>50.19</v>
      </c>
      <c r="AP361" s="9">
        <v>35.713350000000005</v>
      </c>
      <c r="AQ361" s="10">
        <v>41.77</v>
      </c>
      <c r="AR361" s="10">
        <v>40.799999999999997</v>
      </c>
      <c r="AS361" s="9">
        <v>41.98</v>
      </c>
      <c r="AT361" s="10">
        <v>44.64</v>
      </c>
      <c r="AU361" s="9">
        <v>40.450000000000003</v>
      </c>
      <c r="AV361" s="10">
        <f t="shared" si="94"/>
        <v>41.317876923076923</v>
      </c>
      <c r="AX361" s="4">
        <v>15100</v>
      </c>
      <c r="AY361" s="4">
        <v>15515</v>
      </c>
      <c r="AZ361" s="4">
        <v>14516</v>
      </c>
      <c r="BA361" s="4">
        <v>14559</v>
      </c>
      <c r="BB361" s="4">
        <v>14100</v>
      </c>
      <c r="BC361" s="4">
        <v>14436</v>
      </c>
      <c r="BD361" s="5"/>
      <c r="BE361" s="4">
        <v>14933</v>
      </c>
      <c r="BF361" s="4">
        <v>15100</v>
      </c>
      <c r="BG361" s="4">
        <v>14116</v>
      </c>
      <c r="BH361" s="5">
        <v>15231</v>
      </c>
      <c r="BI361" s="4">
        <v>14299</v>
      </c>
      <c r="BJ361" s="4">
        <v>15220</v>
      </c>
      <c r="BK361" s="4">
        <v>14590</v>
      </c>
      <c r="BL361" s="5">
        <f t="shared" si="95"/>
        <v>14747.307692307691</v>
      </c>
    </row>
    <row r="362" spans="1:64" x14ac:dyDescent="0.25">
      <c r="A362" s="6">
        <v>357</v>
      </c>
      <c r="B362" s="4">
        <v>78</v>
      </c>
      <c r="C362" s="4">
        <v>82</v>
      </c>
      <c r="D362" s="4">
        <v>48</v>
      </c>
      <c r="E362" s="4">
        <v>90</v>
      </c>
      <c r="F362" s="4">
        <v>50</v>
      </c>
      <c r="G362" s="4">
        <v>49</v>
      </c>
      <c r="H362" s="4"/>
      <c r="I362" s="4">
        <v>53.6</v>
      </c>
      <c r="J362" s="4">
        <v>65</v>
      </c>
      <c r="K362" s="4">
        <v>69</v>
      </c>
      <c r="L362" s="4">
        <v>61</v>
      </c>
      <c r="M362" s="4">
        <v>78</v>
      </c>
      <c r="N362" s="4">
        <v>68</v>
      </c>
      <c r="O362" s="4">
        <v>60</v>
      </c>
      <c r="P362" s="5">
        <f t="shared" si="91"/>
        <v>65.507692307692309</v>
      </c>
      <c r="R362" s="44">
        <f t="shared" si="92"/>
        <v>4971.1934156378593</v>
      </c>
      <c r="S362" s="44">
        <f t="shared" si="96"/>
        <v>4475.5829760535398</v>
      </c>
      <c r="T362" s="44">
        <f t="shared" si="97"/>
        <v>4192.3465703971124</v>
      </c>
      <c r="U362" s="44">
        <f t="shared" si="98"/>
        <v>4184.622754491018</v>
      </c>
      <c r="V362" s="44">
        <f t="shared" si="99"/>
        <v>4050.7541297581993</v>
      </c>
      <c r="W362" s="44">
        <f t="shared" si="100"/>
        <v>4503.041330907201</v>
      </c>
      <c r="X362" s="44"/>
      <c r="Y362" s="44">
        <f t="shared" si="101"/>
        <v>3570.3526598924091</v>
      </c>
      <c r="Z362" s="44">
        <f t="shared" si="102"/>
        <v>5073.7329318028123</v>
      </c>
      <c r="AA362" s="44">
        <f t="shared" si="103"/>
        <v>4055.3507301891304</v>
      </c>
      <c r="AB362" s="44">
        <f t="shared" si="104"/>
        <v>4479.7058823529414</v>
      </c>
      <c r="AC362" s="44">
        <f t="shared" si="105"/>
        <v>4087.3749404478326</v>
      </c>
      <c r="AD362" s="44">
        <f t="shared" si="106"/>
        <v>4091.3978494623657</v>
      </c>
      <c r="AE362" s="44">
        <f t="shared" si="107"/>
        <v>4328.3065512978983</v>
      </c>
      <c r="AF362" s="5">
        <f t="shared" si="93"/>
        <v>4312.5971325146402</v>
      </c>
      <c r="AH362" s="9">
        <v>36.450000000000003</v>
      </c>
      <c r="AI362" s="9">
        <v>41.599049999999998</v>
      </c>
      <c r="AJ362" s="9">
        <v>41.55</v>
      </c>
      <c r="AK362" s="10">
        <v>41.75</v>
      </c>
      <c r="AL362" s="10">
        <v>41.77</v>
      </c>
      <c r="AM362" s="10">
        <v>38.47</v>
      </c>
      <c r="AN362" s="9"/>
      <c r="AO362" s="10">
        <v>50.19</v>
      </c>
      <c r="AP362" s="9">
        <v>35.713350000000005</v>
      </c>
      <c r="AQ362" s="10">
        <v>41.77</v>
      </c>
      <c r="AR362" s="10">
        <v>40.799999999999997</v>
      </c>
      <c r="AS362" s="9">
        <v>41.98</v>
      </c>
      <c r="AT362" s="10">
        <v>44.64</v>
      </c>
      <c r="AU362" s="9">
        <v>40.450000000000003</v>
      </c>
      <c r="AV362" s="10">
        <f t="shared" si="94"/>
        <v>41.317876923076923</v>
      </c>
      <c r="AX362" s="4">
        <v>15100</v>
      </c>
      <c r="AY362" s="4">
        <v>15515</v>
      </c>
      <c r="AZ362" s="4">
        <v>14516</v>
      </c>
      <c r="BA362" s="4">
        <v>14559</v>
      </c>
      <c r="BB362" s="4">
        <v>14100</v>
      </c>
      <c r="BC362" s="4">
        <v>14436</v>
      </c>
      <c r="BD362" s="5"/>
      <c r="BE362" s="4">
        <v>14933</v>
      </c>
      <c r="BF362" s="4">
        <v>15100</v>
      </c>
      <c r="BG362" s="4">
        <v>14116</v>
      </c>
      <c r="BH362" s="5">
        <v>15231</v>
      </c>
      <c r="BI362" s="4">
        <v>14299</v>
      </c>
      <c r="BJ362" s="4">
        <v>15220</v>
      </c>
      <c r="BK362" s="4">
        <v>14590</v>
      </c>
      <c r="BL362" s="5">
        <f t="shared" si="95"/>
        <v>14747.307692307691</v>
      </c>
    </row>
    <row r="363" spans="1:64" x14ac:dyDescent="0.25">
      <c r="A363" s="6">
        <v>358</v>
      </c>
      <c r="B363" s="4">
        <v>78</v>
      </c>
      <c r="C363" s="4">
        <v>82</v>
      </c>
      <c r="D363" s="4">
        <v>48</v>
      </c>
      <c r="E363" s="4">
        <v>90</v>
      </c>
      <c r="F363" s="4">
        <v>50</v>
      </c>
      <c r="G363" s="4">
        <v>49</v>
      </c>
      <c r="H363" s="4"/>
      <c r="I363" s="4">
        <v>53.6</v>
      </c>
      <c r="J363" s="4">
        <v>65</v>
      </c>
      <c r="K363" s="4">
        <v>69</v>
      </c>
      <c r="L363" s="4">
        <v>61</v>
      </c>
      <c r="M363" s="4">
        <v>78</v>
      </c>
      <c r="N363" s="4">
        <v>68</v>
      </c>
      <c r="O363" s="4">
        <v>60</v>
      </c>
      <c r="P363" s="5">
        <f t="shared" si="91"/>
        <v>65.507692307692309</v>
      </c>
      <c r="R363" s="44">
        <f t="shared" si="92"/>
        <v>4971.1934156378593</v>
      </c>
      <c r="S363" s="44">
        <f t="shared" si="96"/>
        <v>4475.5829760535398</v>
      </c>
      <c r="T363" s="44">
        <f t="shared" si="97"/>
        <v>4192.3465703971124</v>
      </c>
      <c r="U363" s="44">
        <f t="shared" si="98"/>
        <v>4184.622754491018</v>
      </c>
      <c r="V363" s="44">
        <f t="shared" si="99"/>
        <v>4050.7541297581993</v>
      </c>
      <c r="W363" s="44">
        <f t="shared" si="100"/>
        <v>4503.041330907201</v>
      </c>
      <c r="X363" s="44"/>
      <c r="Y363" s="44">
        <f t="shared" si="101"/>
        <v>3570.3526598924091</v>
      </c>
      <c r="Z363" s="44">
        <f t="shared" si="102"/>
        <v>5073.7329318028123</v>
      </c>
      <c r="AA363" s="44">
        <f t="shared" si="103"/>
        <v>4055.3507301891304</v>
      </c>
      <c r="AB363" s="44">
        <f t="shared" si="104"/>
        <v>4479.7058823529414</v>
      </c>
      <c r="AC363" s="44">
        <f t="shared" si="105"/>
        <v>4087.3749404478326</v>
      </c>
      <c r="AD363" s="44">
        <f t="shared" si="106"/>
        <v>4091.3978494623657</v>
      </c>
      <c r="AE363" s="44">
        <f t="shared" si="107"/>
        <v>4328.3065512978983</v>
      </c>
      <c r="AF363" s="5">
        <f t="shared" si="93"/>
        <v>4312.5971325146402</v>
      </c>
      <c r="AH363" s="9">
        <v>36.450000000000003</v>
      </c>
      <c r="AI363" s="9">
        <v>41.599049999999998</v>
      </c>
      <c r="AJ363" s="9">
        <v>41.55</v>
      </c>
      <c r="AK363" s="10">
        <v>41.75</v>
      </c>
      <c r="AL363" s="10">
        <v>41.77</v>
      </c>
      <c r="AM363" s="10">
        <v>38.47</v>
      </c>
      <c r="AN363" s="9"/>
      <c r="AO363" s="10">
        <v>50.19</v>
      </c>
      <c r="AP363" s="9">
        <v>35.713350000000005</v>
      </c>
      <c r="AQ363" s="10">
        <v>41.77</v>
      </c>
      <c r="AR363" s="10">
        <v>40.799999999999997</v>
      </c>
      <c r="AS363" s="9">
        <v>41.98</v>
      </c>
      <c r="AT363" s="10">
        <v>44.64</v>
      </c>
      <c r="AU363" s="9">
        <v>40.450000000000003</v>
      </c>
      <c r="AV363" s="10">
        <f t="shared" si="94"/>
        <v>41.317876923076923</v>
      </c>
      <c r="AX363" s="4">
        <v>15100</v>
      </c>
      <c r="AY363" s="4">
        <v>15515</v>
      </c>
      <c r="AZ363" s="4">
        <v>14516</v>
      </c>
      <c r="BA363" s="4">
        <v>14559</v>
      </c>
      <c r="BB363" s="4">
        <v>14100</v>
      </c>
      <c r="BC363" s="4">
        <v>14436</v>
      </c>
      <c r="BD363" s="5"/>
      <c r="BE363" s="4">
        <v>14933</v>
      </c>
      <c r="BF363" s="4">
        <v>15100</v>
      </c>
      <c r="BG363" s="4">
        <v>14116</v>
      </c>
      <c r="BH363" s="5">
        <v>15231</v>
      </c>
      <c r="BI363" s="4">
        <v>14299</v>
      </c>
      <c r="BJ363" s="4">
        <v>15220</v>
      </c>
      <c r="BK363" s="4">
        <v>14590</v>
      </c>
      <c r="BL363" s="5">
        <f t="shared" si="95"/>
        <v>14747.307692307691</v>
      </c>
    </row>
    <row r="364" spans="1:64" x14ac:dyDescent="0.25">
      <c r="A364" s="6">
        <v>359</v>
      </c>
      <c r="B364" s="4">
        <v>78</v>
      </c>
      <c r="C364" s="4">
        <v>82</v>
      </c>
      <c r="D364" s="4">
        <v>48</v>
      </c>
      <c r="E364" s="4">
        <v>90</v>
      </c>
      <c r="F364" s="4">
        <v>50</v>
      </c>
      <c r="G364" s="4">
        <v>49</v>
      </c>
      <c r="H364" s="4"/>
      <c r="I364" s="4">
        <v>53.6</v>
      </c>
      <c r="J364" s="4">
        <v>65</v>
      </c>
      <c r="K364" s="4">
        <v>69</v>
      </c>
      <c r="L364" s="4">
        <v>61</v>
      </c>
      <c r="M364" s="4">
        <v>78</v>
      </c>
      <c r="N364" s="4">
        <v>68</v>
      </c>
      <c r="O364" s="4">
        <v>60</v>
      </c>
      <c r="P364" s="5">
        <f t="shared" si="91"/>
        <v>65.507692307692309</v>
      </c>
      <c r="R364" s="44">
        <f t="shared" si="92"/>
        <v>4971.1934156378593</v>
      </c>
      <c r="S364" s="44">
        <f t="shared" si="96"/>
        <v>4475.5829760535398</v>
      </c>
      <c r="T364" s="44">
        <f t="shared" si="97"/>
        <v>4192.3465703971124</v>
      </c>
      <c r="U364" s="44">
        <f t="shared" si="98"/>
        <v>4184.622754491018</v>
      </c>
      <c r="V364" s="44">
        <f t="shared" si="99"/>
        <v>4050.7541297581993</v>
      </c>
      <c r="W364" s="44">
        <f t="shared" si="100"/>
        <v>4503.041330907201</v>
      </c>
      <c r="X364" s="44"/>
      <c r="Y364" s="44">
        <f t="shared" si="101"/>
        <v>3570.3526598924091</v>
      </c>
      <c r="Z364" s="44">
        <f t="shared" si="102"/>
        <v>5073.7329318028123</v>
      </c>
      <c r="AA364" s="44">
        <f t="shared" si="103"/>
        <v>4055.3507301891304</v>
      </c>
      <c r="AB364" s="44">
        <f t="shared" si="104"/>
        <v>4479.7058823529414</v>
      </c>
      <c r="AC364" s="44">
        <f t="shared" si="105"/>
        <v>4087.3749404478326</v>
      </c>
      <c r="AD364" s="44">
        <f t="shared" si="106"/>
        <v>4091.3978494623657</v>
      </c>
      <c r="AE364" s="44">
        <f t="shared" si="107"/>
        <v>4328.3065512978983</v>
      </c>
      <c r="AF364" s="5">
        <f t="shared" si="93"/>
        <v>4312.5971325146402</v>
      </c>
      <c r="AH364" s="9">
        <v>36.450000000000003</v>
      </c>
      <c r="AI364" s="9">
        <v>41.599049999999998</v>
      </c>
      <c r="AJ364" s="9">
        <v>41.55</v>
      </c>
      <c r="AK364" s="10">
        <v>41.75</v>
      </c>
      <c r="AL364" s="10">
        <v>41.77</v>
      </c>
      <c r="AM364" s="10">
        <v>38.47</v>
      </c>
      <c r="AN364" s="9"/>
      <c r="AO364" s="10">
        <v>50.19</v>
      </c>
      <c r="AP364" s="9">
        <v>35.713350000000005</v>
      </c>
      <c r="AQ364" s="10">
        <v>41.77</v>
      </c>
      <c r="AR364" s="10">
        <v>40.799999999999997</v>
      </c>
      <c r="AS364" s="9">
        <v>41.98</v>
      </c>
      <c r="AT364" s="10">
        <v>44.64</v>
      </c>
      <c r="AU364" s="9">
        <v>40.450000000000003</v>
      </c>
      <c r="AV364" s="10">
        <f t="shared" si="94"/>
        <v>41.317876923076923</v>
      </c>
      <c r="AX364" s="4">
        <v>15100</v>
      </c>
      <c r="AY364" s="4">
        <v>15515</v>
      </c>
      <c r="AZ364" s="4">
        <v>14516</v>
      </c>
      <c r="BA364" s="4">
        <v>14559</v>
      </c>
      <c r="BB364" s="4">
        <v>14100</v>
      </c>
      <c r="BC364" s="4">
        <v>14436</v>
      </c>
      <c r="BD364" s="5"/>
      <c r="BE364" s="4">
        <v>14933</v>
      </c>
      <c r="BF364" s="4">
        <v>15100</v>
      </c>
      <c r="BG364" s="4">
        <v>14116</v>
      </c>
      <c r="BH364" s="5">
        <v>15231</v>
      </c>
      <c r="BI364" s="4">
        <v>14299</v>
      </c>
      <c r="BJ364" s="4">
        <v>15220</v>
      </c>
      <c r="BK364" s="4">
        <v>14590</v>
      </c>
      <c r="BL364" s="5">
        <f t="shared" si="95"/>
        <v>14747.307692307691</v>
      </c>
    </row>
    <row r="365" spans="1:64" x14ac:dyDescent="0.25">
      <c r="A365" s="6">
        <v>360</v>
      </c>
      <c r="B365" s="4">
        <v>78</v>
      </c>
      <c r="C365" s="4">
        <v>82</v>
      </c>
      <c r="D365" s="4">
        <v>48</v>
      </c>
      <c r="E365" s="4">
        <v>90</v>
      </c>
      <c r="F365" s="4">
        <v>50</v>
      </c>
      <c r="G365" s="4">
        <v>49</v>
      </c>
      <c r="H365" s="4"/>
      <c r="I365" s="4">
        <v>53.6</v>
      </c>
      <c r="J365" s="4">
        <v>65</v>
      </c>
      <c r="K365" s="4">
        <v>69</v>
      </c>
      <c r="L365" s="4">
        <v>61</v>
      </c>
      <c r="M365" s="4">
        <v>78</v>
      </c>
      <c r="N365" s="4">
        <v>68</v>
      </c>
      <c r="O365" s="4">
        <v>60</v>
      </c>
      <c r="P365" s="5">
        <f t="shared" si="91"/>
        <v>65.507692307692309</v>
      </c>
      <c r="R365" s="44">
        <f t="shared" si="92"/>
        <v>4971.1934156378593</v>
      </c>
      <c r="S365" s="44">
        <f t="shared" si="96"/>
        <v>4475.5829760535398</v>
      </c>
      <c r="T365" s="44">
        <f t="shared" si="97"/>
        <v>4192.3465703971124</v>
      </c>
      <c r="U365" s="44">
        <f t="shared" si="98"/>
        <v>4184.622754491018</v>
      </c>
      <c r="V365" s="44">
        <f t="shared" si="99"/>
        <v>4050.7541297581993</v>
      </c>
      <c r="W365" s="44">
        <f t="shared" si="100"/>
        <v>4503.041330907201</v>
      </c>
      <c r="X365" s="44"/>
      <c r="Y365" s="44">
        <f t="shared" si="101"/>
        <v>3570.3526598924091</v>
      </c>
      <c r="Z365" s="44">
        <f t="shared" si="102"/>
        <v>5073.7329318028123</v>
      </c>
      <c r="AA365" s="44">
        <f t="shared" si="103"/>
        <v>4055.3507301891304</v>
      </c>
      <c r="AB365" s="44">
        <f t="shared" si="104"/>
        <v>4479.7058823529414</v>
      </c>
      <c r="AC365" s="44">
        <f t="shared" si="105"/>
        <v>4087.3749404478326</v>
      </c>
      <c r="AD365" s="44">
        <f t="shared" si="106"/>
        <v>4091.3978494623657</v>
      </c>
      <c r="AE365" s="44">
        <f t="shared" si="107"/>
        <v>4328.3065512978983</v>
      </c>
      <c r="AF365" s="5">
        <f t="shared" si="93"/>
        <v>4312.5971325146402</v>
      </c>
      <c r="AH365" s="9">
        <v>36.450000000000003</v>
      </c>
      <c r="AI365" s="9">
        <v>41.599049999999998</v>
      </c>
      <c r="AJ365" s="9">
        <v>41.55</v>
      </c>
      <c r="AK365" s="10">
        <v>41.75</v>
      </c>
      <c r="AL365" s="10">
        <v>41.77</v>
      </c>
      <c r="AM365" s="10">
        <v>38.47</v>
      </c>
      <c r="AN365" s="9"/>
      <c r="AO365" s="10">
        <v>50.19</v>
      </c>
      <c r="AP365" s="9">
        <v>35.713350000000005</v>
      </c>
      <c r="AQ365" s="10">
        <v>41.77</v>
      </c>
      <c r="AR365" s="10">
        <v>40.799999999999997</v>
      </c>
      <c r="AS365" s="9">
        <v>41.98</v>
      </c>
      <c r="AT365" s="10">
        <v>44.64</v>
      </c>
      <c r="AU365" s="9">
        <v>40.450000000000003</v>
      </c>
      <c r="AV365" s="10">
        <f t="shared" si="94"/>
        <v>41.317876923076923</v>
      </c>
      <c r="AX365" s="4">
        <v>15100</v>
      </c>
      <c r="AY365" s="4">
        <v>15515</v>
      </c>
      <c r="AZ365" s="4">
        <v>14516</v>
      </c>
      <c r="BA365" s="4">
        <v>14559</v>
      </c>
      <c r="BB365" s="4">
        <v>14100</v>
      </c>
      <c r="BC365" s="4">
        <v>14436</v>
      </c>
      <c r="BD365" s="5"/>
      <c r="BE365" s="4">
        <v>14933</v>
      </c>
      <c r="BF365" s="4">
        <v>15100</v>
      </c>
      <c r="BG365" s="4">
        <v>14116</v>
      </c>
      <c r="BH365" s="5">
        <v>15231</v>
      </c>
      <c r="BI365" s="4">
        <v>14299</v>
      </c>
      <c r="BJ365" s="4">
        <v>15220</v>
      </c>
      <c r="BK365" s="4">
        <v>14590</v>
      </c>
      <c r="BL365" s="5">
        <f t="shared" si="95"/>
        <v>14747.307692307691</v>
      </c>
    </row>
    <row r="366" spans="1:64" x14ac:dyDescent="0.25">
      <c r="A366" s="6">
        <v>361</v>
      </c>
      <c r="B366" s="4">
        <v>78</v>
      </c>
      <c r="C366" s="4">
        <v>82</v>
      </c>
      <c r="D366" s="4">
        <v>48</v>
      </c>
      <c r="E366" s="4">
        <v>90</v>
      </c>
      <c r="F366" s="4">
        <v>50</v>
      </c>
      <c r="G366" s="4">
        <v>49</v>
      </c>
      <c r="H366" s="4"/>
      <c r="I366" s="4">
        <v>53.6</v>
      </c>
      <c r="J366" s="4">
        <v>65</v>
      </c>
      <c r="K366" s="4">
        <v>69</v>
      </c>
      <c r="L366" s="4">
        <v>61</v>
      </c>
      <c r="M366" s="4">
        <v>78</v>
      </c>
      <c r="N366" s="4">
        <v>68</v>
      </c>
      <c r="O366" s="4">
        <v>60</v>
      </c>
      <c r="P366" s="5">
        <f t="shared" si="91"/>
        <v>65.507692307692309</v>
      </c>
      <c r="R366" s="44">
        <f t="shared" si="92"/>
        <v>4971.1934156378593</v>
      </c>
      <c r="S366" s="44">
        <f t="shared" si="96"/>
        <v>4475.5829760535398</v>
      </c>
      <c r="T366" s="44">
        <f t="shared" si="97"/>
        <v>4192.3465703971124</v>
      </c>
      <c r="U366" s="44">
        <f t="shared" si="98"/>
        <v>4184.622754491018</v>
      </c>
      <c r="V366" s="44">
        <f t="shared" si="99"/>
        <v>4050.7541297581993</v>
      </c>
      <c r="W366" s="44">
        <f t="shared" si="100"/>
        <v>4503.041330907201</v>
      </c>
      <c r="X366" s="44"/>
      <c r="Y366" s="44">
        <f t="shared" si="101"/>
        <v>3570.3526598924091</v>
      </c>
      <c r="Z366" s="44">
        <f t="shared" si="102"/>
        <v>5073.7329318028123</v>
      </c>
      <c r="AA366" s="44">
        <f t="shared" si="103"/>
        <v>4055.3507301891304</v>
      </c>
      <c r="AB366" s="44">
        <f t="shared" si="104"/>
        <v>4479.7058823529414</v>
      </c>
      <c r="AC366" s="44">
        <f t="shared" si="105"/>
        <v>4087.3749404478326</v>
      </c>
      <c r="AD366" s="44">
        <f t="shared" si="106"/>
        <v>4091.3978494623657</v>
      </c>
      <c r="AE366" s="44">
        <f t="shared" si="107"/>
        <v>4328.3065512978983</v>
      </c>
      <c r="AF366" s="5">
        <f t="shared" si="93"/>
        <v>4312.5971325146402</v>
      </c>
      <c r="AH366" s="9">
        <v>36.450000000000003</v>
      </c>
      <c r="AI366" s="9">
        <v>41.599049999999998</v>
      </c>
      <c r="AJ366" s="9">
        <v>41.55</v>
      </c>
      <c r="AK366" s="10">
        <v>41.75</v>
      </c>
      <c r="AL366" s="10">
        <v>41.77</v>
      </c>
      <c r="AM366" s="10">
        <v>38.47</v>
      </c>
      <c r="AN366" s="9"/>
      <c r="AO366" s="10">
        <v>50.19</v>
      </c>
      <c r="AP366" s="9">
        <v>35.713350000000005</v>
      </c>
      <c r="AQ366" s="10">
        <v>41.77</v>
      </c>
      <c r="AR366" s="10">
        <v>40.799999999999997</v>
      </c>
      <c r="AS366" s="9">
        <v>41.98</v>
      </c>
      <c r="AT366" s="10">
        <v>44.64</v>
      </c>
      <c r="AU366" s="9">
        <v>40.450000000000003</v>
      </c>
      <c r="AV366" s="10">
        <f t="shared" si="94"/>
        <v>41.317876923076923</v>
      </c>
      <c r="AX366" s="4">
        <v>15100</v>
      </c>
      <c r="AY366" s="4">
        <v>15515</v>
      </c>
      <c r="AZ366" s="4">
        <v>14516</v>
      </c>
      <c r="BA366" s="4">
        <v>14559</v>
      </c>
      <c r="BB366" s="4">
        <v>14100</v>
      </c>
      <c r="BC366" s="4">
        <v>14436</v>
      </c>
      <c r="BD366" s="5"/>
      <c r="BE366" s="4">
        <v>14933</v>
      </c>
      <c r="BF366" s="4">
        <v>15100</v>
      </c>
      <c r="BG366" s="4">
        <v>14116</v>
      </c>
      <c r="BH366" s="5">
        <v>15231</v>
      </c>
      <c r="BI366" s="4">
        <v>14299</v>
      </c>
      <c r="BJ366" s="4">
        <v>15220</v>
      </c>
      <c r="BK366" s="4">
        <v>14590</v>
      </c>
      <c r="BL366" s="5">
        <f t="shared" si="95"/>
        <v>14747.307692307691</v>
      </c>
    </row>
    <row r="367" spans="1:64" x14ac:dyDescent="0.25">
      <c r="A367" s="6">
        <v>362</v>
      </c>
      <c r="B367" s="4">
        <v>78</v>
      </c>
      <c r="C367" s="4">
        <v>82</v>
      </c>
      <c r="D367" s="4">
        <v>48</v>
      </c>
      <c r="E367" s="4">
        <v>90</v>
      </c>
      <c r="F367" s="4">
        <v>50</v>
      </c>
      <c r="G367" s="4">
        <v>49</v>
      </c>
      <c r="H367" s="4"/>
      <c r="I367" s="4">
        <v>53.6</v>
      </c>
      <c r="J367" s="4">
        <v>65</v>
      </c>
      <c r="K367" s="4">
        <v>69</v>
      </c>
      <c r="L367" s="4">
        <v>61</v>
      </c>
      <c r="M367" s="4">
        <v>78</v>
      </c>
      <c r="N367" s="4">
        <v>68</v>
      </c>
      <c r="O367" s="4">
        <v>60</v>
      </c>
      <c r="P367" s="5">
        <f t="shared" si="91"/>
        <v>65.507692307692309</v>
      </c>
      <c r="R367" s="44">
        <f t="shared" si="92"/>
        <v>4971.1934156378593</v>
      </c>
      <c r="S367" s="44">
        <f t="shared" si="96"/>
        <v>4475.5829760535398</v>
      </c>
      <c r="T367" s="44">
        <f t="shared" si="97"/>
        <v>4192.3465703971124</v>
      </c>
      <c r="U367" s="44">
        <f t="shared" si="98"/>
        <v>4184.622754491018</v>
      </c>
      <c r="V367" s="44">
        <f t="shared" si="99"/>
        <v>4050.7541297581993</v>
      </c>
      <c r="W367" s="44">
        <f t="shared" si="100"/>
        <v>4503.041330907201</v>
      </c>
      <c r="X367" s="44"/>
      <c r="Y367" s="44">
        <f t="shared" si="101"/>
        <v>3570.3526598924091</v>
      </c>
      <c r="Z367" s="44">
        <f t="shared" si="102"/>
        <v>5073.7329318028123</v>
      </c>
      <c r="AA367" s="44">
        <f t="shared" si="103"/>
        <v>4055.3507301891304</v>
      </c>
      <c r="AB367" s="44">
        <f t="shared" si="104"/>
        <v>4479.7058823529414</v>
      </c>
      <c r="AC367" s="44">
        <f t="shared" si="105"/>
        <v>4087.3749404478326</v>
      </c>
      <c r="AD367" s="44">
        <f t="shared" si="106"/>
        <v>4091.3978494623657</v>
      </c>
      <c r="AE367" s="44">
        <f t="shared" si="107"/>
        <v>4328.3065512978983</v>
      </c>
      <c r="AF367" s="5">
        <f t="shared" si="93"/>
        <v>4312.5971325146402</v>
      </c>
      <c r="AH367" s="9">
        <v>36.450000000000003</v>
      </c>
      <c r="AI367" s="9">
        <v>41.599049999999998</v>
      </c>
      <c r="AJ367" s="9">
        <v>41.55</v>
      </c>
      <c r="AK367" s="10">
        <v>41.75</v>
      </c>
      <c r="AL367" s="10">
        <v>41.77</v>
      </c>
      <c r="AM367" s="10">
        <v>38.47</v>
      </c>
      <c r="AN367" s="9"/>
      <c r="AO367" s="10">
        <v>50.19</v>
      </c>
      <c r="AP367" s="9">
        <v>35.713350000000005</v>
      </c>
      <c r="AQ367" s="10">
        <v>41.77</v>
      </c>
      <c r="AR367" s="10">
        <v>40.799999999999997</v>
      </c>
      <c r="AS367" s="9">
        <v>41.98</v>
      </c>
      <c r="AT367" s="10">
        <v>44.64</v>
      </c>
      <c r="AU367" s="9">
        <v>40.450000000000003</v>
      </c>
      <c r="AV367" s="10">
        <f t="shared" si="94"/>
        <v>41.317876923076923</v>
      </c>
      <c r="AX367" s="4">
        <v>15100</v>
      </c>
      <c r="AY367" s="4">
        <v>15515</v>
      </c>
      <c r="AZ367" s="4">
        <v>14516</v>
      </c>
      <c r="BA367" s="4">
        <v>14559</v>
      </c>
      <c r="BB367" s="4">
        <v>14100</v>
      </c>
      <c r="BC367" s="4">
        <v>14436</v>
      </c>
      <c r="BD367" s="5"/>
      <c r="BE367" s="4">
        <v>14933</v>
      </c>
      <c r="BF367" s="4">
        <v>15100</v>
      </c>
      <c r="BG367" s="4">
        <v>14116</v>
      </c>
      <c r="BH367" s="5">
        <v>15231</v>
      </c>
      <c r="BI367" s="4">
        <v>14299</v>
      </c>
      <c r="BJ367" s="4">
        <v>15220</v>
      </c>
      <c r="BK367" s="4">
        <v>14590</v>
      </c>
      <c r="BL367" s="5">
        <f t="shared" si="95"/>
        <v>14747.307692307691</v>
      </c>
    </row>
    <row r="368" spans="1:64" x14ac:dyDescent="0.25">
      <c r="A368" s="6">
        <v>363</v>
      </c>
      <c r="B368" s="4">
        <v>78</v>
      </c>
      <c r="C368" s="4">
        <v>82</v>
      </c>
      <c r="D368" s="4">
        <v>48</v>
      </c>
      <c r="E368" s="4">
        <v>90</v>
      </c>
      <c r="F368" s="4">
        <v>50</v>
      </c>
      <c r="G368" s="4">
        <v>49</v>
      </c>
      <c r="H368" s="4"/>
      <c r="I368" s="4">
        <v>53.6</v>
      </c>
      <c r="J368" s="4">
        <v>65</v>
      </c>
      <c r="K368" s="4">
        <v>69</v>
      </c>
      <c r="L368" s="4">
        <v>61</v>
      </c>
      <c r="M368" s="4">
        <v>78</v>
      </c>
      <c r="N368" s="4">
        <v>68</v>
      </c>
      <c r="O368" s="4">
        <v>60</v>
      </c>
      <c r="P368" s="5">
        <f t="shared" si="91"/>
        <v>65.507692307692309</v>
      </c>
      <c r="R368" s="44">
        <f t="shared" si="92"/>
        <v>4971.1934156378593</v>
      </c>
      <c r="S368" s="44">
        <f t="shared" si="96"/>
        <v>4475.5829760535398</v>
      </c>
      <c r="T368" s="44">
        <f t="shared" si="97"/>
        <v>4192.3465703971124</v>
      </c>
      <c r="U368" s="44">
        <f t="shared" si="98"/>
        <v>4184.622754491018</v>
      </c>
      <c r="V368" s="44">
        <f t="shared" si="99"/>
        <v>4050.7541297581993</v>
      </c>
      <c r="W368" s="44">
        <f t="shared" si="100"/>
        <v>4503.041330907201</v>
      </c>
      <c r="X368" s="44"/>
      <c r="Y368" s="44">
        <f t="shared" si="101"/>
        <v>3570.3526598924091</v>
      </c>
      <c r="Z368" s="44">
        <f t="shared" si="102"/>
        <v>5073.7329318028123</v>
      </c>
      <c r="AA368" s="44">
        <f t="shared" si="103"/>
        <v>4055.3507301891304</v>
      </c>
      <c r="AB368" s="44">
        <f t="shared" si="104"/>
        <v>4479.7058823529414</v>
      </c>
      <c r="AC368" s="44">
        <f t="shared" si="105"/>
        <v>4087.3749404478326</v>
      </c>
      <c r="AD368" s="44">
        <f t="shared" si="106"/>
        <v>4091.3978494623657</v>
      </c>
      <c r="AE368" s="44">
        <f t="shared" si="107"/>
        <v>4328.3065512978983</v>
      </c>
      <c r="AF368" s="5">
        <f t="shared" si="93"/>
        <v>4312.5971325146402</v>
      </c>
      <c r="AH368" s="9">
        <v>36.450000000000003</v>
      </c>
      <c r="AI368" s="9">
        <v>41.599049999999998</v>
      </c>
      <c r="AJ368" s="9">
        <v>41.55</v>
      </c>
      <c r="AK368" s="10">
        <v>41.75</v>
      </c>
      <c r="AL368" s="10">
        <v>41.77</v>
      </c>
      <c r="AM368" s="10">
        <v>38.47</v>
      </c>
      <c r="AN368" s="9"/>
      <c r="AO368" s="10">
        <v>50.19</v>
      </c>
      <c r="AP368" s="9">
        <v>35.713350000000005</v>
      </c>
      <c r="AQ368" s="10">
        <v>41.77</v>
      </c>
      <c r="AR368" s="10">
        <v>40.799999999999997</v>
      </c>
      <c r="AS368" s="9">
        <v>41.98</v>
      </c>
      <c r="AT368" s="10">
        <v>44.64</v>
      </c>
      <c r="AU368" s="9">
        <v>40.450000000000003</v>
      </c>
      <c r="AV368" s="10">
        <f t="shared" si="94"/>
        <v>41.317876923076923</v>
      </c>
      <c r="AX368" s="4">
        <v>15100</v>
      </c>
      <c r="AY368" s="4">
        <v>15515</v>
      </c>
      <c r="AZ368" s="4">
        <v>14516</v>
      </c>
      <c r="BA368" s="4">
        <v>14559</v>
      </c>
      <c r="BB368" s="4">
        <v>14100</v>
      </c>
      <c r="BC368" s="4">
        <v>14436</v>
      </c>
      <c r="BD368" s="5"/>
      <c r="BE368" s="4">
        <v>14933</v>
      </c>
      <c r="BF368" s="4">
        <v>15100</v>
      </c>
      <c r="BG368" s="4">
        <v>14116</v>
      </c>
      <c r="BH368" s="5">
        <v>15231</v>
      </c>
      <c r="BI368" s="4">
        <v>14299</v>
      </c>
      <c r="BJ368" s="4">
        <v>15220</v>
      </c>
      <c r="BK368" s="4">
        <v>14590</v>
      </c>
      <c r="BL368" s="5">
        <f t="shared" si="95"/>
        <v>14747.307692307691</v>
      </c>
    </row>
    <row r="369" spans="1:64" x14ac:dyDescent="0.25">
      <c r="A369" s="6">
        <v>364</v>
      </c>
      <c r="B369" s="4">
        <v>78</v>
      </c>
      <c r="C369" s="4">
        <v>82</v>
      </c>
      <c r="D369" s="4">
        <v>48</v>
      </c>
      <c r="E369" s="4">
        <v>90</v>
      </c>
      <c r="F369" s="4">
        <v>50</v>
      </c>
      <c r="G369" s="4">
        <v>49</v>
      </c>
      <c r="H369" s="4"/>
      <c r="I369" s="4">
        <v>53.6</v>
      </c>
      <c r="J369" s="4">
        <v>65</v>
      </c>
      <c r="K369" s="4">
        <v>69</v>
      </c>
      <c r="L369" s="4">
        <v>61</v>
      </c>
      <c r="M369" s="4">
        <v>78</v>
      </c>
      <c r="N369" s="4">
        <v>68</v>
      </c>
      <c r="O369" s="4">
        <v>60</v>
      </c>
      <c r="P369" s="5">
        <f t="shared" si="91"/>
        <v>65.507692307692309</v>
      </c>
      <c r="R369" s="44">
        <f t="shared" si="92"/>
        <v>4971.1934156378593</v>
      </c>
      <c r="S369" s="44">
        <f t="shared" si="96"/>
        <v>4475.5829760535398</v>
      </c>
      <c r="T369" s="44">
        <f t="shared" si="97"/>
        <v>4192.3465703971124</v>
      </c>
      <c r="U369" s="44">
        <f t="shared" si="98"/>
        <v>4184.622754491018</v>
      </c>
      <c r="V369" s="44">
        <f t="shared" si="99"/>
        <v>4050.7541297581993</v>
      </c>
      <c r="W369" s="44">
        <f t="shared" si="100"/>
        <v>4503.041330907201</v>
      </c>
      <c r="X369" s="44"/>
      <c r="Y369" s="44">
        <f t="shared" si="101"/>
        <v>3570.3526598924091</v>
      </c>
      <c r="Z369" s="44">
        <f t="shared" si="102"/>
        <v>5073.7329318028123</v>
      </c>
      <c r="AA369" s="44">
        <f t="shared" si="103"/>
        <v>4055.3507301891304</v>
      </c>
      <c r="AB369" s="44">
        <f t="shared" si="104"/>
        <v>4479.7058823529414</v>
      </c>
      <c r="AC369" s="44">
        <f t="shared" si="105"/>
        <v>4087.3749404478326</v>
      </c>
      <c r="AD369" s="44">
        <f t="shared" si="106"/>
        <v>4091.3978494623657</v>
      </c>
      <c r="AE369" s="44">
        <f t="shared" si="107"/>
        <v>4328.3065512978983</v>
      </c>
      <c r="AF369" s="5">
        <f t="shared" si="93"/>
        <v>4312.5971325146402</v>
      </c>
      <c r="AH369" s="9">
        <v>36.450000000000003</v>
      </c>
      <c r="AI369" s="9">
        <v>41.599049999999998</v>
      </c>
      <c r="AJ369" s="9">
        <v>41.55</v>
      </c>
      <c r="AK369" s="10">
        <v>41.75</v>
      </c>
      <c r="AL369" s="10">
        <v>41.77</v>
      </c>
      <c r="AM369" s="10">
        <v>38.47</v>
      </c>
      <c r="AN369" s="9"/>
      <c r="AO369" s="10">
        <v>50.19</v>
      </c>
      <c r="AP369" s="9">
        <v>35.713350000000005</v>
      </c>
      <c r="AQ369" s="10">
        <v>41.77</v>
      </c>
      <c r="AR369" s="10">
        <v>40.799999999999997</v>
      </c>
      <c r="AS369" s="9">
        <v>41.98</v>
      </c>
      <c r="AT369" s="10">
        <v>44.64</v>
      </c>
      <c r="AU369" s="9">
        <v>40.450000000000003</v>
      </c>
      <c r="AV369" s="10">
        <f t="shared" si="94"/>
        <v>41.317876923076923</v>
      </c>
      <c r="AX369" s="4">
        <v>15100</v>
      </c>
      <c r="AY369" s="4">
        <v>15515</v>
      </c>
      <c r="AZ369" s="4">
        <v>14516</v>
      </c>
      <c r="BA369" s="4">
        <v>14559</v>
      </c>
      <c r="BB369" s="4">
        <v>14100</v>
      </c>
      <c r="BC369" s="4">
        <v>14436</v>
      </c>
      <c r="BD369" s="5"/>
      <c r="BE369" s="4">
        <v>14933</v>
      </c>
      <c r="BF369" s="4">
        <v>15100</v>
      </c>
      <c r="BG369" s="4">
        <v>14116</v>
      </c>
      <c r="BH369" s="5">
        <v>15231</v>
      </c>
      <c r="BI369" s="4">
        <v>14299</v>
      </c>
      <c r="BJ369" s="4">
        <v>15220</v>
      </c>
      <c r="BK369" s="4">
        <v>14590</v>
      </c>
      <c r="BL369" s="5">
        <f t="shared" si="95"/>
        <v>14747.307692307691</v>
      </c>
    </row>
    <row r="370" spans="1:64" x14ac:dyDescent="0.25">
      <c r="A370" s="6">
        <v>365</v>
      </c>
      <c r="B370" s="4">
        <v>78</v>
      </c>
      <c r="C370" s="4">
        <v>82</v>
      </c>
      <c r="D370" s="4">
        <v>48</v>
      </c>
      <c r="E370" s="4">
        <v>90</v>
      </c>
      <c r="F370" s="4">
        <v>50</v>
      </c>
      <c r="G370" s="4">
        <v>49</v>
      </c>
      <c r="H370" s="4"/>
      <c r="I370" s="4">
        <v>53.6</v>
      </c>
      <c r="J370" s="4">
        <v>65</v>
      </c>
      <c r="K370" s="4">
        <v>69</v>
      </c>
      <c r="L370" s="4">
        <v>61</v>
      </c>
      <c r="M370" s="4">
        <v>78</v>
      </c>
      <c r="N370" s="4">
        <v>68</v>
      </c>
      <c r="O370" s="4">
        <v>60</v>
      </c>
      <c r="P370" s="5">
        <f t="shared" si="91"/>
        <v>65.507692307692309</v>
      </c>
      <c r="R370" s="44">
        <f t="shared" si="92"/>
        <v>4971.1934156378593</v>
      </c>
      <c r="S370" s="44">
        <f t="shared" si="96"/>
        <v>4475.5829760535398</v>
      </c>
      <c r="T370" s="44">
        <f t="shared" si="97"/>
        <v>4192.3465703971124</v>
      </c>
      <c r="U370" s="44">
        <f t="shared" si="98"/>
        <v>4184.622754491018</v>
      </c>
      <c r="V370" s="44">
        <f t="shared" si="99"/>
        <v>4050.7541297581993</v>
      </c>
      <c r="W370" s="44">
        <f t="shared" si="100"/>
        <v>4503.041330907201</v>
      </c>
      <c r="X370" s="44"/>
      <c r="Y370" s="44">
        <f t="shared" si="101"/>
        <v>3570.3526598924091</v>
      </c>
      <c r="Z370" s="44">
        <f t="shared" si="102"/>
        <v>5073.7329318028123</v>
      </c>
      <c r="AA370" s="44">
        <f t="shared" si="103"/>
        <v>4055.3507301891304</v>
      </c>
      <c r="AB370" s="44">
        <f t="shared" si="104"/>
        <v>4479.7058823529414</v>
      </c>
      <c r="AC370" s="44">
        <f t="shared" si="105"/>
        <v>4087.3749404478326</v>
      </c>
      <c r="AD370" s="44">
        <f t="shared" si="106"/>
        <v>4091.3978494623657</v>
      </c>
      <c r="AE370" s="44">
        <f t="shared" si="107"/>
        <v>4328.3065512978983</v>
      </c>
      <c r="AF370" s="5">
        <f t="shared" si="93"/>
        <v>4312.5971325146402</v>
      </c>
      <c r="AH370" s="9">
        <v>36.450000000000003</v>
      </c>
      <c r="AI370" s="9">
        <v>41.599049999999998</v>
      </c>
      <c r="AJ370" s="9">
        <v>41.55</v>
      </c>
      <c r="AK370" s="10">
        <v>41.75</v>
      </c>
      <c r="AL370" s="10">
        <v>41.77</v>
      </c>
      <c r="AM370" s="10">
        <v>38.47</v>
      </c>
      <c r="AN370" s="9"/>
      <c r="AO370" s="10">
        <v>50.19</v>
      </c>
      <c r="AP370" s="9">
        <v>35.713350000000005</v>
      </c>
      <c r="AQ370" s="10">
        <v>41.77</v>
      </c>
      <c r="AR370" s="10">
        <v>40.799999999999997</v>
      </c>
      <c r="AS370" s="9">
        <v>41.98</v>
      </c>
      <c r="AT370" s="10">
        <v>44.64</v>
      </c>
      <c r="AU370" s="9">
        <v>40.450000000000003</v>
      </c>
      <c r="AV370" s="10">
        <f t="shared" si="94"/>
        <v>41.317876923076923</v>
      </c>
      <c r="AX370" s="4">
        <v>15100</v>
      </c>
      <c r="AY370" s="4">
        <v>15515</v>
      </c>
      <c r="AZ370" s="4">
        <v>14516</v>
      </c>
      <c r="BA370" s="4">
        <v>14559</v>
      </c>
      <c r="BB370" s="4">
        <v>14100</v>
      </c>
      <c r="BC370" s="4">
        <v>14436</v>
      </c>
      <c r="BD370" s="5"/>
      <c r="BE370" s="4">
        <v>14933</v>
      </c>
      <c r="BF370" s="4">
        <v>15100</v>
      </c>
      <c r="BG370" s="4">
        <v>14116</v>
      </c>
      <c r="BH370" s="5">
        <v>15231</v>
      </c>
      <c r="BI370" s="4">
        <v>14299</v>
      </c>
      <c r="BJ370" s="4">
        <v>15220</v>
      </c>
      <c r="BK370" s="4">
        <v>14590</v>
      </c>
      <c r="BL370" s="5">
        <f t="shared" si="95"/>
        <v>14747.307692307691</v>
      </c>
    </row>
    <row r="371" spans="1:64" x14ac:dyDescent="0.25">
      <c r="A371" s="6">
        <v>366</v>
      </c>
      <c r="B371" s="4">
        <v>78</v>
      </c>
      <c r="C371" s="4">
        <v>82</v>
      </c>
      <c r="D371" s="4">
        <v>48</v>
      </c>
      <c r="E371" s="4">
        <v>90</v>
      </c>
      <c r="F371" s="4">
        <v>50</v>
      </c>
      <c r="G371" s="4">
        <v>49</v>
      </c>
      <c r="H371" s="4"/>
      <c r="I371" s="4">
        <v>53.6</v>
      </c>
      <c r="J371" s="4">
        <v>65</v>
      </c>
      <c r="K371" s="4">
        <v>69</v>
      </c>
      <c r="L371" s="4">
        <v>61</v>
      </c>
      <c r="M371" s="4">
        <v>78</v>
      </c>
      <c r="N371" s="4">
        <v>68</v>
      </c>
      <c r="O371" s="4">
        <v>60</v>
      </c>
      <c r="P371" s="5">
        <f t="shared" si="91"/>
        <v>65.507692307692309</v>
      </c>
      <c r="R371" s="44">
        <f t="shared" si="92"/>
        <v>4971.1934156378593</v>
      </c>
      <c r="S371" s="44">
        <f t="shared" si="96"/>
        <v>4475.5829760535398</v>
      </c>
      <c r="T371" s="44">
        <f t="shared" si="97"/>
        <v>4192.3465703971124</v>
      </c>
      <c r="U371" s="44">
        <f t="shared" si="98"/>
        <v>4184.622754491018</v>
      </c>
      <c r="V371" s="44">
        <f t="shared" si="99"/>
        <v>4050.7541297581993</v>
      </c>
      <c r="W371" s="44">
        <f t="shared" si="100"/>
        <v>4503.041330907201</v>
      </c>
      <c r="X371" s="44"/>
      <c r="Y371" s="44">
        <f t="shared" si="101"/>
        <v>3570.3526598924091</v>
      </c>
      <c r="Z371" s="44">
        <f t="shared" si="102"/>
        <v>5073.7329318028123</v>
      </c>
      <c r="AA371" s="44">
        <f t="shared" si="103"/>
        <v>4055.3507301891304</v>
      </c>
      <c r="AB371" s="44">
        <f t="shared" si="104"/>
        <v>4479.7058823529414</v>
      </c>
      <c r="AC371" s="44">
        <f t="shared" si="105"/>
        <v>4087.3749404478326</v>
      </c>
      <c r="AD371" s="44">
        <f t="shared" si="106"/>
        <v>4091.3978494623657</v>
      </c>
      <c r="AE371" s="44">
        <f t="shared" si="107"/>
        <v>4328.3065512978983</v>
      </c>
      <c r="AF371" s="5">
        <f t="shared" si="93"/>
        <v>4312.5971325146402</v>
      </c>
      <c r="AH371" s="9">
        <v>36.450000000000003</v>
      </c>
      <c r="AI371" s="9">
        <v>41.599049999999998</v>
      </c>
      <c r="AJ371" s="9">
        <v>41.55</v>
      </c>
      <c r="AK371" s="10">
        <v>41.75</v>
      </c>
      <c r="AL371" s="10">
        <v>41.77</v>
      </c>
      <c r="AM371" s="10">
        <v>38.47</v>
      </c>
      <c r="AN371" s="9"/>
      <c r="AO371" s="10">
        <v>50.19</v>
      </c>
      <c r="AP371" s="9">
        <v>35.713350000000005</v>
      </c>
      <c r="AQ371" s="10">
        <v>41.77</v>
      </c>
      <c r="AR371" s="10">
        <v>40.799999999999997</v>
      </c>
      <c r="AS371" s="9">
        <v>41.98</v>
      </c>
      <c r="AT371" s="10">
        <v>44.64</v>
      </c>
      <c r="AU371" s="9">
        <v>40.450000000000003</v>
      </c>
      <c r="AV371" s="10">
        <f t="shared" si="94"/>
        <v>41.317876923076923</v>
      </c>
      <c r="AX371" s="4">
        <v>15100</v>
      </c>
      <c r="AY371" s="4">
        <v>15515</v>
      </c>
      <c r="AZ371" s="4">
        <v>14516</v>
      </c>
      <c r="BA371" s="4">
        <v>14559</v>
      </c>
      <c r="BB371" s="4">
        <v>14100</v>
      </c>
      <c r="BC371" s="4">
        <v>14436</v>
      </c>
      <c r="BD371" s="5"/>
      <c r="BE371" s="4">
        <v>14933</v>
      </c>
      <c r="BF371" s="4">
        <v>15100</v>
      </c>
      <c r="BG371" s="4">
        <v>14116</v>
      </c>
      <c r="BH371" s="5">
        <v>15231</v>
      </c>
      <c r="BI371" s="4">
        <v>14299</v>
      </c>
      <c r="BJ371" s="4">
        <v>15220</v>
      </c>
      <c r="BK371" s="4">
        <v>14590</v>
      </c>
      <c r="BL371" s="5">
        <f t="shared" si="95"/>
        <v>14747.307692307691</v>
      </c>
    </row>
    <row r="372" spans="1:64" x14ac:dyDescent="0.25">
      <c r="A372" s="6">
        <v>367</v>
      </c>
      <c r="B372" s="4">
        <v>78</v>
      </c>
      <c r="C372" s="4">
        <v>82</v>
      </c>
      <c r="D372" s="4">
        <v>48</v>
      </c>
      <c r="E372" s="4">
        <v>90</v>
      </c>
      <c r="F372" s="4">
        <v>50</v>
      </c>
      <c r="G372" s="4">
        <v>49</v>
      </c>
      <c r="H372" s="4"/>
      <c r="I372" s="4">
        <v>53.6</v>
      </c>
      <c r="J372" s="4">
        <v>65</v>
      </c>
      <c r="K372" s="4">
        <v>69</v>
      </c>
      <c r="L372" s="4">
        <v>61</v>
      </c>
      <c r="M372" s="4">
        <v>78</v>
      </c>
      <c r="N372" s="4">
        <v>68</v>
      </c>
      <c r="O372" s="4">
        <v>60</v>
      </c>
      <c r="P372" s="5">
        <f t="shared" si="91"/>
        <v>65.507692307692309</v>
      </c>
      <c r="R372" s="44">
        <f t="shared" si="92"/>
        <v>4971.1934156378593</v>
      </c>
      <c r="S372" s="44">
        <f t="shared" si="96"/>
        <v>4475.5829760535398</v>
      </c>
      <c r="T372" s="44">
        <f t="shared" si="97"/>
        <v>4192.3465703971124</v>
      </c>
      <c r="U372" s="44">
        <f t="shared" si="98"/>
        <v>4184.622754491018</v>
      </c>
      <c r="V372" s="44">
        <f t="shared" si="99"/>
        <v>4050.7541297581993</v>
      </c>
      <c r="W372" s="44">
        <f t="shared" si="100"/>
        <v>4503.041330907201</v>
      </c>
      <c r="X372" s="44"/>
      <c r="Y372" s="44">
        <f t="shared" si="101"/>
        <v>3570.3526598924091</v>
      </c>
      <c r="Z372" s="44">
        <f t="shared" si="102"/>
        <v>5073.7329318028123</v>
      </c>
      <c r="AA372" s="44">
        <f t="shared" si="103"/>
        <v>4055.3507301891304</v>
      </c>
      <c r="AB372" s="44">
        <f t="shared" si="104"/>
        <v>4479.7058823529414</v>
      </c>
      <c r="AC372" s="44">
        <f t="shared" si="105"/>
        <v>4087.3749404478326</v>
      </c>
      <c r="AD372" s="44">
        <f t="shared" si="106"/>
        <v>4091.3978494623657</v>
      </c>
      <c r="AE372" s="44">
        <f t="shared" si="107"/>
        <v>4328.3065512978983</v>
      </c>
      <c r="AF372" s="5">
        <f t="shared" si="93"/>
        <v>4312.5971325146402</v>
      </c>
      <c r="AH372" s="9">
        <v>36.450000000000003</v>
      </c>
      <c r="AI372" s="9">
        <v>41.599049999999998</v>
      </c>
      <c r="AJ372" s="9">
        <v>41.55</v>
      </c>
      <c r="AK372" s="10">
        <v>41.75</v>
      </c>
      <c r="AL372" s="10">
        <v>41.77</v>
      </c>
      <c r="AM372" s="10">
        <v>38.47</v>
      </c>
      <c r="AN372" s="9"/>
      <c r="AO372" s="10">
        <v>50.19</v>
      </c>
      <c r="AP372" s="9">
        <v>35.713350000000005</v>
      </c>
      <c r="AQ372" s="10">
        <v>41.77</v>
      </c>
      <c r="AR372" s="10">
        <v>40.799999999999997</v>
      </c>
      <c r="AS372" s="9">
        <v>41.98</v>
      </c>
      <c r="AT372" s="10">
        <v>44.64</v>
      </c>
      <c r="AU372" s="9">
        <v>40.450000000000003</v>
      </c>
      <c r="AV372" s="10">
        <f t="shared" si="94"/>
        <v>41.317876923076923</v>
      </c>
      <c r="AX372" s="4">
        <v>15100</v>
      </c>
      <c r="AY372" s="4">
        <v>15515</v>
      </c>
      <c r="AZ372" s="4">
        <v>14516</v>
      </c>
      <c r="BA372" s="4">
        <v>14559</v>
      </c>
      <c r="BB372" s="4">
        <v>14100</v>
      </c>
      <c r="BC372" s="4">
        <v>14436</v>
      </c>
      <c r="BD372" s="5"/>
      <c r="BE372" s="4">
        <v>14933</v>
      </c>
      <c r="BF372" s="4">
        <v>15100</v>
      </c>
      <c r="BG372" s="4">
        <v>14116</v>
      </c>
      <c r="BH372" s="5">
        <v>15231</v>
      </c>
      <c r="BI372" s="4">
        <v>14299</v>
      </c>
      <c r="BJ372" s="4">
        <v>15220</v>
      </c>
      <c r="BK372" s="4">
        <v>14590</v>
      </c>
      <c r="BL372" s="5">
        <f t="shared" si="95"/>
        <v>14747.307692307691</v>
      </c>
    </row>
    <row r="373" spans="1:64" x14ac:dyDescent="0.25">
      <c r="A373" s="6">
        <v>368</v>
      </c>
      <c r="B373" s="4">
        <v>78</v>
      </c>
      <c r="C373" s="4">
        <v>82</v>
      </c>
      <c r="D373" s="4">
        <v>48</v>
      </c>
      <c r="E373" s="4">
        <v>90</v>
      </c>
      <c r="F373" s="4">
        <v>50</v>
      </c>
      <c r="G373" s="4">
        <v>49</v>
      </c>
      <c r="H373" s="4"/>
      <c r="I373" s="4">
        <v>53.6</v>
      </c>
      <c r="J373" s="4">
        <v>65</v>
      </c>
      <c r="K373" s="4">
        <v>69</v>
      </c>
      <c r="L373" s="4">
        <v>61</v>
      </c>
      <c r="M373" s="4">
        <v>78</v>
      </c>
      <c r="N373" s="4">
        <v>68</v>
      </c>
      <c r="O373" s="4">
        <v>60</v>
      </c>
      <c r="P373" s="5">
        <f t="shared" si="91"/>
        <v>65.507692307692309</v>
      </c>
      <c r="R373" s="44">
        <f t="shared" si="92"/>
        <v>4971.1934156378593</v>
      </c>
      <c r="S373" s="44">
        <f t="shared" si="96"/>
        <v>4475.5829760535398</v>
      </c>
      <c r="T373" s="44">
        <f t="shared" si="97"/>
        <v>4192.3465703971124</v>
      </c>
      <c r="U373" s="44">
        <f t="shared" si="98"/>
        <v>4184.622754491018</v>
      </c>
      <c r="V373" s="44">
        <f t="shared" si="99"/>
        <v>4050.7541297581993</v>
      </c>
      <c r="W373" s="44">
        <f t="shared" si="100"/>
        <v>4503.041330907201</v>
      </c>
      <c r="X373" s="44"/>
      <c r="Y373" s="44">
        <f t="shared" si="101"/>
        <v>3570.3526598924091</v>
      </c>
      <c r="Z373" s="44">
        <f t="shared" si="102"/>
        <v>5073.7329318028123</v>
      </c>
      <c r="AA373" s="44">
        <f t="shared" si="103"/>
        <v>4055.3507301891304</v>
      </c>
      <c r="AB373" s="44">
        <f t="shared" si="104"/>
        <v>4479.7058823529414</v>
      </c>
      <c r="AC373" s="44">
        <f t="shared" si="105"/>
        <v>4087.3749404478326</v>
      </c>
      <c r="AD373" s="44">
        <f t="shared" si="106"/>
        <v>4091.3978494623657</v>
      </c>
      <c r="AE373" s="44">
        <f t="shared" si="107"/>
        <v>4328.3065512978983</v>
      </c>
      <c r="AF373" s="5">
        <f t="shared" si="93"/>
        <v>4312.5971325146402</v>
      </c>
      <c r="AH373" s="9">
        <v>36.450000000000003</v>
      </c>
      <c r="AI373" s="9">
        <v>41.599049999999998</v>
      </c>
      <c r="AJ373" s="9">
        <v>41.55</v>
      </c>
      <c r="AK373" s="10">
        <v>41.75</v>
      </c>
      <c r="AL373" s="10">
        <v>41.77</v>
      </c>
      <c r="AM373" s="10">
        <v>38.47</v>
      </c>
      <c r="AN373" s="9"/>
      <c r="AO373" s="10">
        <v>50.19</v>
      </c>
      <c r="AP373" s="9">
        <v>35.713350000000005</v>
      </c>
      <c r="AQ373" s="10">
        <v>41.77</v>
      </c>
      <c r="AR373" s="10">
        <v>40.799999999999997</v>
      </c>
      <c r="AS373" s="9">
        <v>41.98</v>
      </c>
      <c r="AT373" s="10">
        <v>44.64</v>
      </c>
      <c r="AU373" s="9">
        <v>40.450000000000003</v>
      </c>
      <c r="AV373" s="10">
        <f t="shared" si="94"/>
        <v>41.317876923076923</v>
      </c>
      <c r="AX373" s="4">
        <v>15100</v>
      </c>
      <c r="AY373" s="4">
        <v>15515</v>
      </c>
      <c r="AZ373" s="4">
        <v>14516</v>
      </c>
      <c r="BA373" s="4">
        <v>14559</v>
      </c>
      <c r="BB373" s="4">
        <v>14100</v>
      </c>
      <c r="BC373" s="4">
        <v>14436</v>
      </c>
      <c r="BD373" s="5"/>
      <c r="BE373" s="4">
        <v>14933</v>
      </c>
      <c r="BF373" s="4">
        <v>15100</v>
      </c>
      <c r="BG373" s="4">
        <v>14116</v>
      </c>
      <c r="BH373" s="5">
        <v>15231</v>
      </c>
      <c r="BI373" s="4">
        <v>14299</v>
      </c>
      <c r="BJ373" s="4">
        <v>15220</v>
      </c>
      <c r="BK373" s="4">
        <v>14590</v>
      </c>
      <c r="BL373" s="5">
        <f t="shared" si="95"/>
        <v>14747.307692307691</v>
      </c>
    </row>
    <row r="374" spans="1:64" x14ac:dyDescent="0.25">
      <c r="A374" s="6">
        <v>369</v>
      </c>
      <c r="B374" s="4">
        <v>78</v>
      </c>
      <c r="C374" s="4">
        <v>82</v>
      </c>
      <c r="D374" s="4">
        <v>48</v>
      </c>
      <c r="E374" s="4">
        <v>90</v>
      </c>
      <c r="F374" s="4">
        <v>50</v>
      </c>
      <c r="G374" s="4">
        <v>49</v>
      </c>
      <c r="H374" s="4"/>
      <c r="I374" s="4">
        <v>53.6</v>
      </c>
      <c r="J374" s="4">
        <v>65</v>
      </c>
      <c r="K374" s="4">
        <v>69</v>
      </c>
      <c r="L374" s="4">
        <v>61</v>
      </c>
      <c r="M374" s="4">
        <v>78</v>
      </c>
      <c r="N374" s="4">
        <v>68</v>
      </c>
      <c r="O374" s="4">
        <v>60</v>
      </c>
      <c r="P374" s="5">
        <f t="shared" si="91"/>
        <v>65.507692307692309</v>
      </c>
      <c r="R374" s="44">
        <f t="shared" si="92"/>
        <v>4971.1934156378593</v>
      </c>
      <c r="S374" s="44">
        <f t="shared" si="96"/>
        <v>4475.5829760535398</v>
      </c>
      <c r="T374" s="44">
        <f t="shared" si="97"/>
        <v>4192.3465703971124</v>
      </c>
      <c r="U374" s="44">
        <f t="shared" si="98"/>
        <v>4184.622754491018</v>
      </c>
      <c r="V374" s="44">
        <f t="shared" si="99"/>
        <v>4050.7541297581993</v>
      </c>
      <c r="W374" s="44">
        <f t="shared" si="100"/>
        <v>4503.041330907201</v>
      </c>
      <c r="X374" s="44"/>
      <c r="Y374" s="44">
        <f t="shared" si="101"/>
        <v>3570.3526598924091</v>
      </c>
      <c r="Z374" s="44">
        <f t="shared" si="102"/>
        <v>5073.7329318028123</v>
      </c>
      <c r="AA374" s="44">
        <f t="shared" si="103"/>
        <v>4055.3507301891304</v>
      </c>
      <c r="AB374" s="44">
        <f t="shared" si="104"/>
        <v>4479.7058823529414</v>
      </c>
      <c r="AC374" s="44">
        <f t="shared" si="105"/>
        <v>4087.3749404478326</v>
      </c>
      <c r="AD374" s="44">
        <f t="shared" si="106"/>
        <v>4091.3978494623657</v>
      </c>
      <c r="AE374" s="44">
        <f t="shared" si="107"/>
        <v>4328.3065512978983</v>
      </c>
      <c r="AF374" s="5">
        <f t="shared" si="93"/>
        <v>4312.5971325146402</v>
      </c>
      <c r="AH374" s="9">
        <v>36.450000000000003</v>
      </c>
      <c r="AI374" s="9">
        <v>41.599049999999998</v>
      </c>
      <c r="AJ374" s="9">
        <v>41.55</v>
      </c>
      <c r="AK374" s="10">
        <v>41.75</v>
      </c>
      <c r="AL374" s="10">
        <v>41.77</v>
      </c>
      <c r="AM374" s="10">
        <v>38.47</v>
      </c>
      <c r="AN374" s="9"/>
      <c r="AO374" s="10">
        <v>50.19</v>
      </c>
      <c r="AP374" s="9">
        <v>35.713350000000005</v>
      </c>
      <c r="AQ374" s="10">
        <v>41.77</v>
      </c>
      <c r="AR374" s="10">
        <v>40.799999999999997</v>
      </c>
      <c r="AS374" s="9">
        <v>41.98</v>
      </c>
      <c r="AT374" s="10">
        <v>44.64</v>
      </c>
      <c r="AU374" s="9">
        <v>40.450000000000003</v>
      </c>
      <c r="AV374" s="10">
        <f t="shared" si="94"/>
        <v>41.317876923076923</v>
      </c>
      <c r="AX374" s="4">
        <v>15100</v>
      </c>
      <c r="AY374" s="4">
        <v>15515</v>
      </c>
      <c r="AZ374" s="4">
        <v>14516</v>
      </c>
      <c r="BA374" s="4">
        <v>14559</v>
      </c>
      <c r="BB374" s="4">
        <v>14100</v>
      </c>
      <c r="BC374" s="4">
        <v>14436</v>
      </c>
      <c r="BD374" s="5"/>
      <c r="BE374" s="4">
        <v>14933</v>
      </c>
      <c r="BF374" s="4">
        <v>15100</v>
      </c>
      <c r="BG374" s="4">
        <v>14116</v>
      </c>
      <c r="BH374" s="5">
        <v>15231</v>
      </c>
      <c r="BI374" s="4">
        <v>14299</v>
      </c>
      <c r="BJ374" s="4">
        <v>15220</v>
      </c>
      <c r="BK374" s="4">
        <v>14590</v>
      </c>
      <c r="BL374" s="5">
        <f t="shared" si="95"/>
        <v>14747.307692307691</v>
      </c>
    </row>
    <row r="375" spans="1:64" x14ac:dyDescent="0.25">
      <c r="A375" s="6">
        <v>370</v>
      </c>
      <c r="B375" s="4">
        <v>78</v>
      </c>
      <c r="C375" s="4">
        <v>82</v>
      </c>
      <c r="D375" s="4">
        <v>48</v>
      </c>
      <c r="E375" s="4">
        <v>90</v>
      </c>
      <c r="F375" s="4">
        <v>50</v>
      </c>
      <c r="G375" s="4">
        <v>49</v>
      </c>
      <c r="H375" s="4"/>
      <c r="I375" s="4">
        <v>53.6</v>
      </c>
      <c r="J375" s="4">
        <v>65</v>
      </c>
      <c r="K375" s="4">
        <v>69</v>
      </c>
      <c r="L375" s="4">
        <v>61</v>
      </c>
      <c r="M375" s="4">
        <v>78</v>
      </c>
      <c r="N375" s="4">
        <v>68</v>
      </c>
      <c r="O375" s="4">
        <v>60</v>
      </c>
      <c r="P375" s="5">
        <f t="shared" si="91"/>
        <v>65.507692307692309</v>
      </c>
      <c r="R375" s="44">
        <f t="shared" si="92"/>
        <v>4971.1934156378593</v>
      </c>
      <c r="S375" s="44">
        <f t="shared" si="96"/>
        <v>4475.5829760535398</v>
      </c>
      <c r="T375" s="44">
        <f t="shared" si="97"/>
        <v>4192.3465703971124</v>
      </c>
      <c r="U375" s="44">
        <f t="shared" si="98"/>
        <v>4184.622754491018</v>
      </c>
      <c r="V375" s="44">
        <f t="shared" si="99"/>
        <v>4050.7541297581993</v>
      </c>
      <c r="W375" s="44">
        <f t="shared" si="100"/>
        <v>4503.041330907201</v>
      </c>
      <c r="X375" s="44"/>
      <c r="Y375" s="44">
        <f t="shared" si="101"/>
        <v>3570.3526598924091</v>
      </c>
      <c r="Z375" s="44">
        <f t="shared" si="102"/>
        <v>5073.7329318028123</v>
      </c>
      <c r="AA375" s="44">
        <f t="shared" si="103"/>
        <v>4055.3507301891304</v>
      </c>
      <c r="AB375" s="44">
        <f t="shared" si="104"/>
        <v>4479.7058823529414</v>
      </c>
      <c r="AC375" s="44">
        <f t="shared" si="105"/>
        <v>4087.3749404478326</v>
      </c>
      <c r="AD375" s="44">
        <f t="shared" si="106"/>
        <v>4091.3978494623657</v>
      </c>
      <c r="AE375" s="44">
        <f t="shared" si="107"/>
        <v>4328.3065512978983</v>
      </c>
      <c r="AF375" s="5">
        <f t="shared" si="93"/>
        <v>4312.5971325146402</v>
      </c>
      <c r="AH375" s="9">
        <v>36.450000000000003</v>
      </c>
      <c r="AI375" s="9">
        <v>41.599049999999998</v>
      </c>
      <c r="AJ375" s="9">
        <v>41.55</v>
      </c>
      <c r="AK375" s="10">
        <v>41.75</v>
      </c>
      <c r="AL375" s="10">
        <v>41.77</v>
      </c>
      <c r="AM375" s="10">
        <v>38.47</v>
      </c>
      <c r="AN375" s="9"/>
      <c r="AO375" s="10">
        <v>50.19</v>
      </c>
      <c r="AP375" s="9">
        <v>35.713350000000005</v>
      </c>
      <c r="AQ375" s="10">
        <v>41.77</v>
      </c>
      <c r="AR375" s="10">
        <v>40.799999999999997</v>
      </c>
      <c r="AS375" s="9">
        <v>41.98</v>
      </c>
      <c r="AT375" s="10">
        <v>44.64</v>
      </c>
      <c r="AU375" s="9">
        <v>40.450000000000003</v>
      </c>
      <c r="AV375" s="10">
        <f t="shared" si="94"/>
        <v>41.317876923076923</v>
      </c>
      <c r="AX375" s="4">
        <v>15100</v>
      </c>
      <c r="AY375" s="4">
        <v>15515</v>
      </c>
      <c r="AZ375" s="4">
        <v>14516</v>
      </c>
      <c r="BA375" s="4">
        <v>14559</v>
      </c>
      <c r="BB375" s="4">
        <v>14100</v>
      </c>
      <c r="BC375" s="4">
        <v>14436</v>
      </c>
      <c r="BD375" s="5"/>
      <c r="BE375" s="4">
        <v>14933</v>
      </c>
      <c r="BF375" s="4">
        <v>15100</v>
      </c>
      <c r="BG375" s="4">
        <v>14116</v>
      </c>
      <c r="BH375" s="5">
        <v>15231</v>
      </c>
      <c r="BI375" s="4">
        <v>14299</v>
      </c>
      <c r="BJ375" s="4">
        <v>15220</v>
      </c>
      <c r="BK375" s="4">
        <v>14590</v>
      </c>
      <c r="BL375" s="5">
        <f t="shared" si="95"/>
        <v>14747.307692307691</v>
      </c>
    </row>
    <row r="376" spans="1:64" x14ac:dyDescent="0.25">
      <c r="A376" s="6">
        <v>371</v>
      </c>
      <c r="B376" s="4">
        <v>78</v>
      </c>
      <c r="C376" s="4">
        <v>82</v>
      </c>
      <c r="D376" s="4">
        <v>48</v>
      </c>
      <c r="E376" s="4">
        <v>90</v>
      </c>
      <c r="F376" s="4">
        <v>50</v>
      </c>
      <c r="G376" s="4">
        <v>49</v>
      </c>
      <c r="H376" s="4"/>
      <c r="I376" s="4">
        <v>53.6</v>
      </c>
      <c r="J376" s="4">
        <v>65</v>
      </c>
      <c r="K376" s="4">
        <v>69</v>
      </c>
      <c r="L376" s="4">
        <v>61</v>
      </c>
      <c r="M376" s="4">
        <v>78</v>
      </c>
      <c r="N376" s="4">
        <v>68</v>
      </c>
      <c r="O376" s="4">
        <v>60</v>
      </c>
      <c r="P376" s="5">
        <f t="shared" si="91"/>
        <v>65.507692307692309</v>
      </c>
      <c r="R376" s="44">
        <f t="shared" si="92"/>
        <v>4971.1934156378593</v>
      </c>
      <c r="S376" s="44">
        <f t="shared" si="96"/>
        <v>4475.5829760535398</v>
      </c>
      <c r="T376" s="44">
        <f t="shared" si="97"/>
        <v>4192.3465703971124</v>
      </c>
      <c r="U376" s="44">
        <f t="shared" si="98"/>
        <v>4184.622754491018</v>
      </c>
      <c r="V376" s="44">
        <f t="shared" si="99"/>
        <v>4050.7541297581993</v>
      </c>
      <c r="W376" s="44">
        <f t="shared" si="100"/>
        <v>4503.041330907201</v>
      </c>
      <c r="X376" s="44"/>
      <c r="Y376" s="44">
        <f t="shared" si="101"/>
        <v>3570.3526598924091</v>
      </c>
      <c r="Z376" s="44">
        <f t="shared" si="102"/>
        <v>5073.7329318028123</v>
      </c>
      <c r="AA376" s="44">
        <f t="shared" si="103"/>
        <v>4055.3507301891304</v>
      </c>
      <c r="AB376" s="44">
        <f t="shared" si="104"/>
        <v>4479.7058823529414</v>
      </c>
      <c r="AC376" s="44">
        <f t="shared" si="105"/>
        <v>4087.3749404478326</v>
      </c>
      <c r="AD376" s="44">
        <f t="shared" si="106"/>
        <v>4091.3978494623657</v>
      </c>
      <c r="AE376" s="44">
        <f t="shared" si="107"/>
        <v>4328.3065512978983</v>
      </c>
      <c r="AF376" s="5">
        <f t="shared" si="93"/>
        <v>4312.5971325146402</v>
      </c>
      <c r="AH376" s="9">
        <v>36.450000000000003</v>
      </c>
      <c r="AI376" s="9">
        <v>41.599049999999998</v>
      </c>
      <c r="AJ376" s="9">
        <v>41.55</v>
      </c>
      <c r="AK376" s="10">
        <v>41.75</v>
      </c>
      <c r="AL376" s="10">
        <v>41.77</v>
      </c>
      <c r="AM376" s="10">
        <v>38.47</v>
      </c>
      <c r="AN376" s="9"/>
      <c r="AO376" s="10">
        <v>50.19</v>
      </c>
      <c r="AP376" s="9">
        <v>35.713350000000005</v>
      </c>
      <c r="AQ376" s="10">
        <v>41.77</v>
      </c>
      <c r="AR376" s="10">
        <v>40.799999999999997</v>
      </c>
      <c r="AS376" s="9">
        <v>41.98</v>
      </c>
      <c r="AT376" s="10">
        <v>44.64</v>
      </c>
      <c r="AU376" s="9">
        <v>40.450000000000003</v>
      </c>
      <c r="AV376" s="10">
        <f t="shared" si="94"/>
        <v>41.317876923076923</v>
      </c>
      <c r="AX376" s="4">
        <v>15100</v>
      </c>
      <c r="AY376" s="4">
        <v>15515</v>
      </c>
      <c r="AZ376" s="4">
        <v>14516</v>
      </c>
      <c r="BA376" s="4">
        <v>14559</v>
      </c>
      <c r="BB376" s="4">
        <v>14100</v>
      </c>
      <c r="BC376" s="4">
        <v>14436</v>
      </c>
      <c r="BD376" s="5"/>
      <c r="BE376" s="4">
        <v>14933</v>
      </c>
      <c r="BF376" s="4">
        <v>15100</v>
      </c>
      <c r="BG376" s="4">
        <v>14116</v>
      </c>
      <c r="BH376" s="5">
        <v>15231</v>
      </c>
      <c r="BI376" s="4">
        <v>14299</v>
      </c>
      <c r="BJ376" s="4">
        <v>15220</v>
      </c>
      <c r="BK376" s="4">
        <v>14590</v>
      </c>
      <c r="BL376" s="5">
        <f t="shared" si="95"/>
        <v>14747.307692307691</v>
      </c>
    </row>
    <row r="377" spans="1:64" x14ac:dyDescent="0.25">
      <c r="A377" s="6">
        <v>372</v>
      </c>
      <c r="B377" s="4">
        <v>78</v>
      </c>
      <c r="C377" s="4">
        <v>82</v>
      </c>
      <c r="D377" s="4">
        <v>48</v>
      </c>
      <c r="E377" s="4">
        <v>90</v>
      </c>
      <c r="F377" s="4">
        <v>50</v>
      </c>
      <c r="G377" s="4">
        <v>49</v>
      </c>
      <c r="H377" s="4"/>
      <c r="I377" s="4">
        <v>53.6</v>
      </c>
      <c r="J377" s="4">
        <v>65</v>
      </c>
      <c r="K377" s="4">
        <v>69</v>
      </c>
      <c r="L377" s="4">
        <v>61</v>
      </c>
      <c r="M377" s="4">
        <v>78</v>
      </c>
      <c r="N377" s="4">
        <v>68</v>
      </c>
      <c r="O377" s="4">
        <v>60</v>
      </c>
      <c r="P377" s="5">
        <f t="shared" si="91"/>
        <v>65.507692307692309</v>
      </c>
      <c r="R377" s="44">
        <f t="shared" si="92"/>
        <v>4971.1934156378593</v>
      </c>
      <c r="S377" s="44">
        <f t="shared" si="96"/>
        <v>4475.5829760535398</v>
      </c>
      <c r="T377" s="44">
        <f t="shared" si="97"/>
        <v>4192.3465703971124</v>
      </c>
      <c r="U377" s="44">
        <f t="shared" si="98"/>
        <v>4184.622754491018</v>
      </c>
      <c r="V377" s="44">
        <f t="shared" si="99"/>
        <v>4050.7541297581993</v>
      </c>
      <c r="W377" s="44">
        <f t="shared" si="100"/>
        <v>4503.041330907201</v>
      </c>
      <c r="X377" s="44"/>
      <c r="Y377" s="44">
        <f t="shared" si="101"/>
        <v>3570.3526598924091</v>
      </c>
      <c r="Z377" s="44">
        <f t="shared" si="102"/>
        <v>5073.7329318028123</v>
      </c>
      <c r="AA377" s="44">
        <f t="shared" si="103"/>
        <v>4055.3507301891304</v>
      </c>
      <c r="AB377" s="44">
        <f t="shared" si="104"/>
        <v>4479.7058823529414</v>
      </c>
      <c r="AC377" s="44">
        <f t="shared" si="105"/>
        <v>4087.3749404478326</v>
      </c>
      <c r="AD377" s="44">
        <f t="shared" si="106"/>
        <v>4091.3978494623657</v>
      </c>
      <c r="AE377" s="44">
        <f t="shared" si="107"/>
        <v>4328.3065512978983</v>
      </c>
      <c r="AF377" s="5">
        <f t="shared" si="93"/>
        <v>4312.5971325146402</v>
      </c>
      <c r="AH377" s="9">
        <v>36.450000000000003</v>
      </c>
      <c r="AI377" s="9">
        <v>41.599049999999998</v>
      </c>
      <c r="AJ377" s="9">
        <v>41.55</v>
      </c>
      <c r="AK377" s="10">
        <v>41.75</v>
      </c>
      <c r="AL377" s="10">
        <v>41.77</v>
      </c>
      <c r="AM377" s="10">
        <v>38.47</v>
      </c>
      <c r="AN377" s="9"/>
      <c r="AO377" s="10">
        <v>50.19</v>
      </c>
      <c r="AP377" s="9">
        <v>35.713350000000005</v>
      </c>
      <c r="AQ377" s="10">
        <v>41.77</v>
      </c>
      <c r="AR377" s="10">
        <v>40.799999999999997</v>
      </c>
      <c r="AS377" s="9">
        <v>41.98</v>
      </c>
      <c r="AT377" s="10">
        <v>44.64</v>
      </c>
      <c r="AU377" s="9">
        <v>40.450000000000003</v>
      </c>
      <c r="AV377" s="10">
        <f t="shared" si="94"/>
        <v>41.317876923076923</v>
      </c>
      <c r="AX377" s="4">
        <v>15100</v>
      </c>
      <c r="AY377" s="4">
        <v>15515</v>
      </c>
      <c r="AZ377" s="4">
        <v>14516</v>
      </c>
      <c r="BA377" s="4">
        <v>14559</v>
      </c>
      <c r="BB377" s="4">
        <v>14100</v>
      </c>
      <c r="BC377" s="4">
        <v>14436</v>
      </c>
      <c r="BD377" s="5"/>
      <c r="BE377" s="4">
        <v>14933</v>
      </c>
      <c r="BF377" s="4">
        <v>15100</v>
      </c>
      <c r="BG377" s="4">
        <v>14116</v>
      </c>
      <c r="BH377" s="5">
        <v>15231</v>
      </c>
      <c r="BI377" s="4">
        <v>14299</v>
      </c>
      <c r="BJ377" s="4">
        <v>15220</v>
      </c>
      <c r="BK377" s="4">
        <v>14590</v>
      </c>
      <c r="BL377" s="5">
        <f t="shared" si="95"/>
        <v>14747.307692307691</v>
      </c>
    </row>
    <row r="378" spans="1:64" x14ac:dyDescent="0.25">
      <c r="A378" s="6">
        <v>373</v>
      </c>
      <c r="B378" s="4">
        <v>78</v>
      </c>
      <c r="C378" s="4">
        <v>82</v>
      </c>
      <c r="D378" s="4">
        <v>48</v>
      </c>
      <c r="E378" s="4">
        <v>90</v>
      </c>
      <c r="F378" s="4">
        <v>50</v>
      </c>
      <c r="G378" s="4">
        <v>49</v>
      </c>
      <c r="H378" s="4"/>
      <c r="I378" s="4">
        <v>53.6</v>
      </c>
      <c r="J378" s="4">
        <v>65</v>
      </c>
      <c r="K378" s="4">
        <v>69</v>
      </c>
      <c r="L378" s="4">
        <v>61</v>
      </c>
      <c r="M378" s="4">
        <v>78</v>
      </c>
      <c r="N378" s="4">
        <v>68</v>
      </c>
      <c r="O378" s="4">
        <v>60</v>
      </c>
      <c r="P378" s="5">
        <f t="shared" si="91"/>
        <v>65.507692307692309</v>
      </c>
      <c r="R378" s="44">
        <f t="shared" si="92"/>
        <v>4971.1934156378593</v>
      </c>
      <c r="S378" s="44">
        <f t="shared" si="96"/>
        <v>4475.5829760535398</v>
      </c>
      <c r="T378" s="44">
        <f t="shared" si="97"/>
        <v>4192.3465703971124</v>
      </c>
      <c r="U378" s="44">
        <f t="shared" si="98"/>
        <v>4184.622754491018</v>
      </c>
      <c r="V378" s="44">
        <f t="shared" si="99"/>
        <v>4050.7541297581993</v>
      </c>
      <c r="W378" s="44">
        <f t="shared" si="100"/>
        <v>4503.041330907201</v>
      </c>
      <c r="X378" s="44"/>
      <c r="Y378" s="44">
        <f t="shared" si="101"/>
        <v>3570.3526598924091</v>
      </c>
      <c r="Z378" s="44">
        <f t="shared" si="102"/>
        <v>5073.7329318028123</v>
      </c>
      <c r="AA378" s="44">
        <f t="shared" si="103"/>
        <v>4055.3507301891304</v>
      </c>
      <c r="AB378" s="44">
        <f t="shared" si="104"/>
        <v>4479.7058823529414</v>
      </c>
      <c r="AC378" s="44">
        <f t="shared" si="105"/>
        <v>4087.3749404478326</v>
      </c>
      <c r="AD378" s="44">
        <f t="shared" si="106"/>
        <v>4091.3978494623657</v>
      </c>
      <c r="AE378" s="44">
        <f t="shared" si="107"/>
        <v>4328.3065512978983</v>
      </c>
      <c r="AF378" s="5">
        <f t="shared" si="93"/>
        <v>4312.5971325146402</v>
      </c>
      <c r="AH378" s="9">
        <v>36.450000000000003</v>
      </c>
      <c r="AI378" s="9">
        <v>41.599049999999998</v>
      </c>
      <c r="AJ378" s="9">
        <v>41.55</v>
      </c>
      <c r="AK378" s="10">
        <v>41.75</v>
      </c>
      <c r="AL378" s="10">
        <v>41.77</v>
      </c>
      <c r="AM378" s="10">
        <v>38.47</v>
      </c>
      <c r="AN378" s="9"/>
      <c r="AO378" s="10">
        <v>50.19</v>
      </c>
      <c r="AP378" s="9">
        <v>35.713350000000005</v>
      </c>
      <c r="AQ378" s="10">
        <v>41.77</v>
      </c>
      <c r="AR378" s="10">
        <v>40.799999999999997</v>
      </c>
      <c r="AS378" s="9">
        <v>41.98</v>
      </c>
      <c r="AT378" s="10">
        <v>44.64</v>
      </c>
      <c r="AU378" s="9">
        <v>40.450000000000003</v>
      </c>
      <c r="AV378" s="10">
        <f t="shared" si="94"/>
        <v>41.317876923076923</v>
      </c>
      <c r="AX378" s="4">
        <v>15100</v>
      </c>
      <c r="AY378" s="4">
        <v>15515</v>
      </c>
      <c r="AZ378" s="4">
        <v>14516</v>
      </c>
      <c r="BA378" s="4">
        <v>14559</v>
      </c>
      <c r="BB378" s="4">
        <v>14100</v>
      </c>
      <c r="BC378" s="4">
        <v>14436</v>
      </c>
      <c r="BD378" s="5"/>
      <c r="BE378" s="4">
        <v>14933</v>
      </c>
      <c r="BF378" s="4">
        <v>15100</v>
      </c>
      <c r="BG378" s="4">
        <v>14116</v>
      </c>
      <c r="BH378" s="5">
        <v>15231</v>
      </c>
      <c r="BI378" s="4">
        <v>14299</v>
      </c>
      <c r="BJ378" s="4">
        <v>15220</v>
      </c>
      <c r="BK378" s="4">
        <v>14590</v>
      </c>
      <c r="BL378" s="5">
        <f t="shared" si="95"/>
        <v>14747.307692307691</v>
      </c>
    </row>
    <row r="379" spans="1:64" x14ac:dyDescent="0.25">
      <c r="A379" s="6">
        <v>374</v>
      </c>
      <c r="B379" s="4">
        <v>78</v>
      </c>
      <c r="C379" s="4">
        <v>82</v>
      </c>
      <c r="D379" s="4">
        <v>48</v>
      </c>
      <c r="E379" s="4">
        <v>90</v>
      </c>
      <c r="F379" s="4">
        <v>50</v>
      </c>
      <c r="G379" s="4">
        <v>49</v>
      </c>
      <c r="H379" s="4"/>
      <c r="I379" s="4">
        <v>53.6</v>
      </c>
      <c r="J379" s="4">
        <v>65</v>
      </c>
      <c r="K379" s="4">
        <v>69</v>
      </c>
      <c r="L379" s="4">
        <v>61</v>
      </c>
      <c r="M379" s="4">
        <v>78</v>
      </c>
      <c r="N379" s="4">
        <v>68</v>
      </c>
      <c r="O379" s="4">
        <v>60</v>
      </c>
      <c r="P379" s="5">
        <f t="shared" si="91"/>
        <v>65.507692307692309</v>
      </c>
      <c r="R379" s="44">
        <f t="shared" si="92"/>
        <v>4971.1934156378593</v>
      </c>
      <c r="S379" s="44">
        <f t="shared" si="96"/>
        <v>4475.5829760535398</v>
      </c>
      <c r="T379" s="44">
        <f t="shared" si="97"/>
        <v>4192.3465703971124</v>
      </c>
      <c r="U379" s="44">
        <f t="shared" si="98"/>
        <v>4184.622754491018</v>
      </c>
      <c r="V379" s="44">
        <f t="shared" si="99"/>
        <v>4050.7541297581993</v>
      </c>
      <c r="W379" s="44">
        <f t="shared" si="100"/>
        <v>4503.041330907201</v>
      </c>
      <c r="X379" s="44"/>
      <c r="Y379" s="44">
        <f t="shared" si="101"/>
        <v>3570.3526598924091</v>
      </c>
      <c r="Z379" s="44">
        <f t="shared" si="102"/>
        <v>5073.7329318028123</v>
      </c>
      <c r="AA379" s="44">
        <f t="shared" si="103"/>
        <v>4055.3507301891304</v>
      </c>
      <c r="AB379" s="44">
        <f t="shared" si="104"/>
        <v>4479.7058823529414</v>
      </c>
      <c r="AC379" s="44">
        <f t="shared" si="105"/>
        <v>4087.3749404478326</v>
      </c>
      <c r="AD379" s="44">
        <f t="shared" si="106"/>
        <v>4091.3978494623657</v>
      </c>
      <c r="AE379" s="44">
        <f t="shared" si="107"/>
        <v>4328.3065512978983</v>
      </c>
      <c r="AF379" s="5">
        <f t="shared" si="93"/>
        <v>4312.5971325146402</v>
      </c>
      <c r="AH379" s="9">
        <v>36.450000000000003</v>
      </c>
      <c r="AI379" s="9">
        <v>41.599049999999998</v>
      </c>
      <c r="AJ379" s="9">
        <v>41.55</v>
      </c>
      <c r="AK379" s="10">
        <v>41.75</v>
      </c>
      <c r="AL379" s="10">
        <v>41.77</v>
      </c>
      <c r="AM379" s="10">
        <v>38.47</v>
      </c>
      <c r="AN379" s="9"/>
      <c r="AO379" s="10">
        <v>50.19</v>
      </c>
      <c r="AP379" s="9">
        <v>35.713350000000005</v>
      </c>
      <c r="AQ379" s="10">
        <v>41.77</v>
      </c>
      <c r="AR379" s="10">
        <v>40.799999999999997</v>
      </c>
      <c r="AS379" s="9">
        <v>41.98</v>
      </c>
      <c r="AT379" s="10">
        <v>44.64</v>
      </c>
      <c r="AU379" s="9">
        <v>40.450000000000003</v>
      </c>
      <c r="AV379" s="10">
        <f t="shared" si="94"/>
        <v>41.317876923076923</v>
      </c>
      <c r="AX379" s="4">
        <v>15100</v>
      </c>
      <c r="AY379" s="4">
        <v>15515</v>
      </c>
      <c r="AZ379" s="4">
        <v>14516</v>
      </c>
      <c r="BA379" s="4">
        <v>14559</v>
      </c>
      <c r="BB379" s="4">
        <v>14100</v>
      </c>
      <c r="BC379" s="4">
        <v>14436</v>
      </c>
      <c r="BD379" s="5"/>
      <c r="BE379" s="4">
        <v>14933</v>
      </c>
      <c r="BF379" s="4">
        <v>15100</v>
      </c>
      <c r="BG379" s="4">
        <v>14116</v>
      </c>
      <c r="BH379" s="5">
        <v>15231</v>
      </c>
      <c r="BI379" s="4">
        <v>14299</v>
      </c>
      <c r="BJ379" s="4">
        <v>15220</v>
      </c>
      <c r="BK379" s="4">
        <v>14590</v>
      </c>
      <c r="BL379" s="5">
        <f t="shared" si="95"/>
        <v>14747.307692307691</v>
      </c>
    </row>
    <row r="380" spans="1:64" x14ac:dyDescent="0.25">
      <c r="A380" s="6">
        <v>375</v>
      </c>
      <c r="B380" s="4">
        <v>78</v>
      </c>
      <c r="C380" s="4">
        <v>82</v>
      </c>
      <c r="D380" s="4">
        <v>48</v>
      </c>
      <c r="E380" s="4">
        <v>90</v>
      </c>
      <c r="F380" s="4">
        <v>50</v>
      </c>
      <c r="G380" s="4">
        <v>49</v>
      </c>
      <c r="H380" s="4"/>
      <c r="I380" s="4">
        <v>53.6</v>
      </c>
      <c r="J380" s="4">
        <v>65</v>
      </c>
      <c r="K380" s="4">
        <v>69</v>
      </c>
      <c r="L380" s="4">
        <v>61</v>
      </c>
      <c r="M380" s="4">
        <v>78</v>
      </c>
      <c r="N380" s="4">
        <v>68</v>
      </c>
      <c r="O380" s="4">
        <v>60</v>
      </c>
      <c r="P380" s="5">
        <f t="shared" si="91"/>
        <v>65.507692307692309</v>
      </c>
      <c r="R380" s="44">
        <f t="shared" si="92"/>
        <v>4971.1934156378593</v>
      </c>
      <c r="S380" s="44">
        <f t="shared" si="96"/>
        <v>4475.5829760535398</v>
      </c>
      <c r="T380" s="44">
        <f t="shared" si="97"/>
        <v>4192.3465703971124</v>
      </c>
      <c r="U380" s="44">
        <f t="shared" si="98"/>
        <v>4184.622754491018</v>
      </c>
      <c r="V380" s="44">
        <f t="shared" si="99"/>
        <v>4050.7541297581993</v>
      </c>
      <c r="W380" s="44">
        <f t="shared" si="100"/>
        <v>4503.041330907201</v>
      </c>
      <c r="X380" s="44"/>
      <c r="Y380" s="44">
        <f t="shared" si="101"/>
        <v>3570.3526598924091</v>
      </c>
      <c r="Z380" s="44">
        <f t="shared" si="102"/>
        <v>5073.7329318028123</v>
      </c>
      <c r="AA380" s="44">
        <f t="shared" si="103"/>
        <v>4055.3507301891304</v>
      </c>
      <c r="AB380" s="44">
        <f t="shared" si="104"/>
        <v>4479.7058823529414</v>
      </c>
      <c r="AC380" s="44">
        <f t="shared" si="105"/>
        <v>4087.3749404478326</v>
      </c>
      <c r="AD380" s="44">
        <f t="shared" si="106"/>
        <v>4091.3978494623657</v>
      </c>
      <c r="AE380" s="44">
        <f t="shared" si="107"/>
        <v>4328.3065512978983</v>
      </c>
      <c r="AF380" s="5">
        <f t="shared" si="93"/>
        <v>4312.5971325146402</v>
      </c>
      <c r="AH380" s="9">
        <v>36.450000000000003</v>
      </c>
      <c r="AI380" s="9">
        <v>41.599049999999998</v>
      </c>
      <c r="AJ380" s="9">
        <v>41.55</v>
      </c>
      <c r="AK380" s="10">
        <v>41.75</v>
      </c>
      <c r="AL380" s="10">
        <v>41.77</v>
      </c>
      <c r="AM380" s="10">
        <v>38.47</v>
      </c>
      <c r="AN380" s="9"/>
      <c r="AO380" s="10">
        <v>50.19</v>
      </c>
      <c r="AP380" s="9">
        <v>35.713350000000005</v>
      </c>
      <c r="AQ380" s="10">
        <v>41.77</v>
      </c>
      <c r="AR380" s="10">
        <v>40.799999999999997</v>
      </c>
      <c r="AS380" s="9">
        <v>41.98</v>
      </c>
      <c r="AT380" s="10">
        <v>44.64</v>
      </c>
      <c r="AU380" s="9">
        <v>40.450000000000003</v>
      </c>
      <c r="AV380" s="10">
        <f t="shared" si="94"/>
        <v>41.317876923076923</v>
      </c>
      <c r="AX380" s="4">
        <v>15100</v>
      </c>
      <c r="AY380" s="4">
        <v>15515</v>
      </c>
      <c r="AZ380" s="4">
        <v>14516</v>
      </c>
      <c r="BA380" s="4">
        <v>14559</v>
      </c>
      <c r="BB380" s="4">
        <v>14100</v>
      </c>
      <c r="BC380" s="4">
        <v>14436</v>
      </c>
      <c r="BD380" s="5"/>
      <c r="BE380" s="4">
        <v>14933</v>
      </c>
      <c r="BF380" s="4">
        <v>15100</v>
      </c>
      <c r="BG380" s="4">
        <v>14116</v>
      </c>
      <c r="BH380" s="5">
        <v>15231</v>
      </c>
      <c r="BI380" s="4">
        <v>14299</v>
      </c>
      <c r="BJ380" s="4">
        <v>15220</v>
      </c>
      <c r="BK380" s="4">
        <v>14590</v>
      </c>
      <c r="BL380" s="5">
        <f t="shared" si="95"/>
        <v>14747.307692307691</v>
      </c>
    </row>
    <row r="381" spans="1:64" x14ac:dyDescent="0.25">
      <c r="A381" s="6">
        <v>376</v>
      </c>
      <c r="B381" s="4">
        <v>78</v>
      </c>
      <c r="C381" s="4">
        <v>82</v>
      </c>
      <c r="D381" s="4">
        <v>48</v>
      </c>
      <c r="E381" s="4">
        <v>90</v>
      </c>
      <c r="F381" s="4">
        <v>50</v>
      </c>
      <c r="G381" s="4">
        <v>49</v>
      </c>
      <c r="H381" s="4"/>
      <c r="I381" s="4">
        <v>53.6</v>
      </c>
      <c r="J381" s="4">
        <v>65</v>
      </c>
      <c r="K381" s="4">
        <v>69</v>
      </c>
      <c r="L381" s="4">
        <v>61</v>
      </c>
      <c r="M381" s="4">
        <v>78</v>
      </c>
      <c r="N381" s="4">
        <v>68</v>
      </c>
      <c r="O381" s="4">
        <v>60</v>
      </c>
      <c r="P381" s="5">
        <f t="shared" si="91"/>
        <v>65.507692307692309</v>
      </c>
      <c r="R381" s="44">
        <f t="shared" si="92"/>
        <v>4971.1934156378593</v>
      </c>
      <c r="S381" s="44">
        <f t="shared" si="96"/>
        <v>4475.5829760535398</v>
      </c>
      <c r="T381" s="44">
        <f t="shared" si="97"/>
        <v>4192.3465703971124</v>
      </c>
      <c r="U381" s="44">
        <f t="shared" si="98"/>
        <v>4184.622754491018</v>
      </c>
      <c r="V381" s="44">
        <f t="shared" si="99"/>
        <v>4050.7541297581993</v>
      </c>
      <c r="W381" s="44">
        <f t="shared" si="100"/>
        <v>4503.041330907201</v>
      </c>
      <c r="X381" s="44"/>
      <c r="Y381" s="44">
        <f t="shared" si="101"/>
        <v>3570.3526598924091</v>
      </c>
      <c r="Z381" s="44">
        <f t="shared" si="102"/>
        <v>5073.7329318028123</v>
      </c>
      <c r="AA381" s="44">
        <f t="shared" si="103"/>
        <v>4055.3507301891304</v>
      </c>
      <c r="AB381" s="44">
        <f t="shared" si="104"/>
        <v>4479.7058823529414</v>
      </c>
      <c r="AC381" s="44">
        <f t="shared" si="105"/>
        <v>4087.3749404478326</v>
      </c>
      <c r="AD381" s="44">
        <f t="shared" si="106"/>
        <v>4091.3978494623657</v>
      </c>
      <c r="AE381" s="44">
        <f t="shared" si="107"/>
        <v>4328.3065512978983</v>
      </c>
      <c r="AF381" s="5">
        <f t="shared" si="93"/>
        <v>4312.5971325146402</v>
      </c>
      <c r="AH381" s="9">
        <v>36.450000000000003</v>
      </c>
      <c r="AI381" s="9">
        <v>41.599049999999998</v>
      </c>
      <c r="AJ381" s="9">
        <v>41.55</v>
      </c>
      <c r="AK381" s="10">
        <v>41.75</v>
      </c>
      <c r="AL381" s="10">
        <v>41.77</v>
      </c>
      <c r="AM381" s="10">
        <v>38.47</v>
      </c>
      <c r="AN381" s="9"/>
      <c r="AO381" s="10">
        <v>50.19</v>
      </c>
      <c r="AP381" s="9">
        <v>35.713350000000005</v>
      </c>
      <c r="AQ381" s="10">
        <v>41.77</v>
      </c>
      <c r="AR381" s="10">
        <v>40.799999999999997</v>
      </c>
      <c r="AS381" s="9">
        <v>41.98</v>
      </c>
      <c r="AT381" s="10">
        <v>44.64</v>
      </c>
      <c r="AU381" s="9">
        <v>40.450000000000003</v>
      </c>
      <c r="AV381" s="10">
        <f t="shared" si="94"/>
        <v>41.317876923076923</v>
      </c>
      <c r="AX381" s="4">
        <v>15100</v>
      </c>
      <c r="AY381" s="4">
        <v>15515</v>
      </c>
      <c r="AZ381" s="4">
        <v>14516</v>
      </c>
      <c r="BA381" s="4">
        <v>14559</v>
      </c>
      <c r="BB381" s="4">
        <v>14100</v>
      </c>
      <c r="BC381" s="4">
        <v>14436</v>
      </c>
      <c r="BD381" s="5"/>
      <c r="BE381" s="4">
        <v>14933</v>
      </c>
      <c r="BF381" s="4">
        <v>15100</v>
      </c>
      <c r="BG381" s="4">
        <v>14116</v>
      </c>
      <c r="BH381" s="5">
        <v>15231</v>
      </c>
      <c r="BI381" s="4">
        <v>14299</v>
      </c>
      <c r="BJ381" s="4">
        <v>15220</v>
      </c>
      <c r="BK381" s="4">
        <v>14590</v>
      </c>
      <c r="BL381" s="5">
        <f t="shared" si="95"/>
        <v>14747.307692307691</v>
      </c>
    </row>
    <row r="382" spans="1:64" x14ac:dyDescent="0.25">
      <c r="A382" s="6">
        <v>377</v>
      </c>
      <c r="B382" s="4">
        <v>78</v>
      </c>
      <c r="C382" s="4">
        <v>82</v>
      </c>
      <c r="D382" s="4">
        <v>48</v>
      </c>
      <c r="E382" s="4">
        <v>90</v>
      </c>
      <c r="F382" s="4">
        <v>50</v>
      </c>
      <c r="G382" s="4">
        <v>49</v>
      </c>
      <c r="H382" s="4"/>
      <c r="I382" s="4">
        <v>53.6</v>
      </c>
      <c r="J382" s="4">
        <v>65</v>
      </c>
      <c r="K382" s="4">
        <v>69</v>
      </c>
      <c r="L382" s="4">
        <v>61</v>
      </c>
      <c r="M382" s="4">
        <v>78</v>
      </c>
      <c r="N382" s="4">
        <v>68</v>
      </c>
      <c r="O382" s="4">
        <v>60</v>
      </c>
      <c r="P382" s="5">
        <f t="shared" si="91"/>
        <v>65.507692307692309</v>
      </c>
      <c r="R382" s="44">
        <f t="shared" si="92"/>
        <v>4971.1934156378593</v>
      </c>
      <c r="S382" s="44">
        <f t="shared" si="96"/>
        <v>4475.5829760535398</v>
      </c>
      <c r="T382" s="44">
        <f t="shared" si="97"/>
        <v>4192.3465703971124</v>
      </c>
      <c r="U382" s="44">
        <f t="shared" si="98"/>
        <v>4184.622754491018</v>
      </c>
      <c r="V382" s="44">
        <f t="shared" si="99"/>
        <v>4050.7541297581993</v>
      </c>
      <c r="W382" s="44">
        <f t="shared" si="100"/>
        <v>4503.041330907201</v>
      </c>
      <c r="X382" s="44"/>
      <c r="Y382" s="44">
        <f t="shared" si="101"/>
        <v>3570.3526598924091</v>
      </c>
      <c r="Z382" s="44">
        <f t="shared" si="102"/>
        <v>5073.7329318028123</v>
      </c>
      <c r="AA382" s="44">
        <f t="shared" si="103"/>
        <v>4055.3507301891304</v>
      </c>
      <c r="AB382" s="44">
        <f t="shared" si="104"/>
        <v>4479.7058823529414</v>
      </c>
      <c r="AC382" s="44">
        <f t="shared" si="105"/>
        <v>4087.3749404478326</v>
      </c>
      <c r="AD382" s="44">
        <f t="shared" si="106"/>
        <v>4091.3978494623657</v>
      </c>
      <c r="AE382" s="44">
        <f t="shared" si="107"/>
        <v>4328.3065512978983</v>
      </c>
      <c r="AF382" s="5">
        <f t="shared" si="93"/>
        <v>4312.5971325146402</v>
      </c>
      <c r="AH382" s="9">
        <v>36.450000000000003</v>
      </c>
      <c r="AI382" s="9">
        <v>41.599049999999998</v>
      </c>
      <c r="AJ382" s="9">
        <v>41.55</v>
      </c>
      <c r="AK382" s="10">
        <v>41.75</v>
      </c>
      <c r="AL382" s="10">
        <v>41.77</v>
      </c>
      <c r="AM382" s="10">
        <v>38.47</v>
      </c>
      <c r="AN382" s="9"/>
      <c r="AO382" s="10">
        <v>50.19</v>
      </c>
      <c r="AP382" s="9">
        <v>35.713350000000005</v>
      </c>
      <c r="AQ382" s="10">
        <v>41.77</v>
      </c>
      <c r="AR382" s="10">
        <v>40.799999999999997</v>
      </c>
      <c r="AS382" s="9">
        <v>41.98</v>
      </c>
      <c r="AT382" s="10">
        <v>44.64</v>
      </c>
      <c r="AU382" s="9">
        <v>40.450000000000003</v>
      </c>
      <c r="AV382" s="10">
        <f t="shared" si="94"/>
        <v>41.317876923076923</v>
      </c>
      <c r="AX382" s="4">
        <v>15100</v>
      </c>
      <c r="AY382" s="4">
        <v>15515</v>
      </c>
      <c r="AZ382" s="4">
        <v>14516</v>
      </c>
      <c r="BA382" s="4">
        <v>14559</v>
      </c>
      <c r="BB382" s="4">
        <v>14100</v>
      </c>
      <c r="BC382" s="4">
        <v>14436</v>
      </c>
      <c r="BD382" s="5"/>
      <c r="BE382" s="4">
        <v>14933</v>
      </c>
      <c r="BF382" s="4">
        <v>15100</v>
      </c>
      <c r="BG382" s="4">
        <v>14116</v>
      </c>
      <c r="BH382" s="5">
        <v>15231</v>
      </c>
      <c r="BI382" s="4">
        <v>14299</v>
      </c>
      <c r="BJ382" s="4">
        <v>15220</v>
      </c>
      <c r="BK382" s="4">
        <v>14590</v>
      </c>
      <c r="BL382" s="5">
        <f t="shared" si="95"/>
        <v>14747.307692307691</v>
      </c>
    </row>
    <row r="383" spans="1:64" x14ac:dyDescent="0.25">
      <c r="A383" s="6">
        <v>378</v>
      </c>
      <c r="B383" s="4">
        <v>78</v>
      </c>
      <c r="C383" s="4">
        <v>82</v>
      </c>
      <c r="D383" s="4">
        <v>48</v>
      </c>
      <c r="E383" s="4">
        <v>90</v>
      </c>
      <c r="F383" s="4">
        <v>50</v>
      </c>
      <c r="G383" s="4">
        <v>49</v>
      </c>
      <c r="H383" s="4"/>
      <c r="I383" s="4">
        <v>53.6</v>
      </c>
      <c r="J383" s="4">
        <v>65</v>
      </c>
      <c r="K383" s="4">
        <v>69</v>
      </c>
      <c r="L383" s="4">
        <v>61</v>
      </c>
      <c r="M383" s="4">
        <v>78</v>
      </c>
      <c r="N383" s="4">
        <v>68</v>
      </c>
      <c r="O383" s="4">
        <v>60</v>
      </c>
      <c r="P383" s="5">
        <f t="shared" si="91"/>
        <v>65.507692307692309</v>
      </c>
      <c r="R383" s="44">
        <f t="shared" si="92"/>
        <v>4971.1934156378593</v>
      </c>
      <c r="S383" s="44">
        <f t="shared" si="96"/>
        <v>4475.5829760535398</v>
      </c>
      <c r="T383" s="44">
        <f t="shared" si="97"/>
        <v>4192.3465703971124</v>
      </c>
      <c r="U383" s="44">
        <f t="shared" si="98"/>
        <v>4184.622754491018</v>
      </c>
      <c r="V383" s="44">
        <f t="shared" si="99"/>
        <v>4050.7541297581993</v>
      </c>
      <c r="W383" s="44">
        <f t="shared" si="100"/>
        <v>4503.041330907201</v>
      </c>
      <c r="X383" s="44"/>
      <c r="Y383" s="44">
        <f t="shared" si="101"/>
        <v>3570.3526598924091</v>
      </c>
      <c r="Z383" s="44">
        <f t="shared" si="102"/>
        <v>5073.7329318028123</v>
      </c>
      <c r="AA383" s="44">
        <f t="shared" si="103"/>
        <v>4055.3507301891304</v>
      </c>
      <c r="AB383" s="44">
        <f t="shared" si="104"/>
        <v>4479.7058823529414</v>
      </c>
      <c r="AC383" s="44">
        <f t="shared" si="105"/>
        <v>4087.3749404478326</v>
      </c>
      <c r="AD383" s="44">
        <f t="shared" si="106"/>
        <v>4091.3978494623657</v>
      </c>
      <c r="AE383" s="44">
        <f t="shared" si="107"/>
        <v>4328.3065512978983</v>
      </c>
      <c r="AF383" s="5">
        <f t="shared" si="93"/>
        <v>4312.5971325146402</v>
      </c>
      <c r="AH383" s="9">
        <v>36.450000000000003</v>
      </c>
      <c r="AI383" s="9">
        <v>41.599049999999998</v>
      </c>
      <c r="AJ383" s="9">
        <v>41.55</v>
      </c>
      <c r="AK383" s="10">
        <v>41.75</v>
      </c>
      <c r="AL383" s="10">
        <v>41.77</v>
      </c>
      <c r="AM383" s="10">
        <v>38.47</v>
      </c>
      <c r="AN383" s="9"/>
      <c r="AO383" s="10">
        <v>50.19</v>
      </c>
      <c r="AP383" s="9">
        <v>35.713350000000005</v>
      </c>
      <c r="AQ383" s="10">
        <v>41.77</v>
      </c>
      <c r="AR383" s="10">
        <v>40.799999999999997</v>
      </c>
      <c r="AS383" s="9">
        <v>41.98</v>
      </c>
      <c r="AT383" s="10">
        <v>44.64</v>
      </c>
      <c r="AU383" s="9">
        <v>40.450000000000003</v>
      </c>
      <c r="AV383" s="10">
        <f t="shared" si="94"/>
        <v>41.317876923076923</v>
      </c>
      <c r="AX383" s="4">
        <v>15100</v>
      </c>
      <c r="AY383" s="4">
        <v>15515</v>
      </c>
      <c r="AZ383" s="4">
        <v>14516</v>
      </c>
      <c r="BA383" s="4">
        <v>14559</v>
      </c>
      <c r="BB383" s="4">
        <v>14100</v>
      </c>
      <c r="BC383" s="4">
        <v>14436</v>
      </c>
      <c r="BD383" s="5"/>
      <c r="BE383" s="4">
        <v>14933</v>
      </c>
      <c r="BF383" s="4">
        <v>15100</v>
      </c>
      <c r="BG383" s="4">
        <v>14116</v>
      </c>
      <c r="BH383" s="5">
        <v>15231</v>
      </c>
      <c r="BI383" s="4">
        <v>14299</v>
      </c>
      <c r="BJ383" s="4">
        <v>15220</v>
      </c>
      <c r="BK383" s="4">
        <v>14590</v>
      </c>
      <c r="BL383" s="5">
        <f t="shared" si="95"/>
        <v>14747.307692307691</v>
      </c>
    </row>
    <row r="384" spans="1:64" x14ac:dyDescent="0.25">
      <c r="A384" s="6">
        <v>379</v>
      </c>
      <c r="B384" s="4">
        <v>78</v>
      </c>
      <c r="C384" s="4">
        <v>82</v>
      </c>
      <c r="D384" s="4">
        <v>48</v>
      </c>
      <c r="E384" s="4">
        <v>90</v>
      </c>
      <c r="F384" s="4">
        <v>50</v>
      </c>
      <c r="G384" s="4">
        <v>49</v>
      </c>
      <c r="H384" s="4"/>
      <c r="I384" s="4">
        <v>53.6</v>
      </c>
      <c r="J384" s="4">
        <v>65</v>
      </c>
      <c r="K384" s="4">
        <v>69</v>
      </c>
      <c r="L384" s="4">
        <v>61</v>
      </c>
      <c r="M384" s="4">
        <v>78</v>
      </c>
      <c r="N384" s="4">
        <v>68</v>
      </c>
      <c r="O384" s="4">
        <v>60</v>
      </c>
      <c r="P384" s="5">
        <f t="shared" si="91"/>
        <v>65.507692307692309</v>
      </c>
      <c r="R384" s="44">
        <f t="shared" si="92"/>
        <v>4971.1934156378593</v>
      </c>
      <c r="S384" s="44">
        <f t="shared" si="96"/>
        <v>4475.5829760535398</v>
      </c>
      <c r="T384" s="44">
        <f t="shared" si="97"/>
        <v>4192.3465703971124</v>
      </c>
      <c r="U384" s="44">
        <f t="shared" si="98"/>
        <v>4184.622754491018</v>
      </c>
      <c r="V384" s="44">
        <f t="shared" si="99"/>
        <v>4050.7541297581993</v>
      </c>
      <c r="W384" s="44">
        <f t="shared" si="100"/>
        <v>4503.041330907201</v>
      </c>
      <c r="X384" s="44"/>
      <c r="Y384" s="44">
        <f t="shared" si="101"/>
        <v>3570.3526598924091</v>
      </c>
      <c r="Z384" s="44">
        <f t="shared" si="102"/>
        <v>5073.7329318028123</v>
      </c>
      <c r="AA384" s="44">
        <f t="shared" si="103"/>
        <v>4055.3507301891304</v>
      </c>
      <c r="AB384" s="44">
        <f t="shared" si="104"/>
        <v>4479.7058823529414</v>
      </c>
      <c r="AC384" s="44">
        <f t="shared" si="105"/>
        <v>4087.3749404478326</v>
      </c>
      <c r="AD384" s="44">
        <f t="shared" si="106"/>
        <v>4091.3978494623657</v>
      </c>
      <c r="AE384" s="44">
        <f t="shared" si="107"/>
        <v>4328.3065512978983</v>
      </c>
      <c r="AF384" s="5">
        <f t="shared" si="93"/>
        <v>4312.5971325146402</v>
      </c>
      <c r="AH384" s="9">
        <v>36.450000000000003</v>
      </c>
      <c r="AI384" s="9">
        <v>41.599049999999998</v>
      </c>
      <c r="AJ384" s="9">
        <v>41.55</v>
      </c>
      <c r="AK384" s="10">
        <v>41.75</v>
      </c>
      <c r="AL384" s="10">
        <v>41.77</v>
      </c>
      <c r="AM384" s="10">
        <v>38.47</v>
      </c>
      <c r="AN384" s="9"/>
      <c r="AO384" s="10">
        <v>50.19</v>
      </c>
      <c r="AP384" s="9">
        <v>35.713350000000005</v>
      </c>
      <c r="AQ384" s="10">
        <v>41.77</v>
      </c>
      <c r="AR384" s="10">
        <v>40.799999999999997</v>
      </c>
      <c r="AS384" s="9">
        <v>41.98</v>
      </c>
      <c r="AT384" s="10">
        <v>44.64</v>
      </c>
      <c r="AU384" s="9">
        <v>40.450000000000003</v>
      </c>
      <c r="AV384" s="10">
        <f t="shared" si="94"/>
        <v>41.317876923076923</v>
      </c>
      <c r="AX384" s="4">
        <v>15100</v>
      </c>
      <c r="AY384" s="4">
        <v>15515</v>
      </c>
      <c r="AZ384" s="4">
        <v>14516</v>
      </c>
      <c r="BA384" s="4">
        <v>14559</v>
      </c>
      <c r="BB384" s="4">
        <v>14100</v>
      </c>
      <c r="BC384" s="4">
        <v>14436</v>
      </c>
      <c r="BD384" s="5"/>
      <c r="BE384" s="4">
        <v>14933</v>
      </c>
      <c r="BF384" s="4">
        <v>15100</v>
      </c>
      <c r="BG384" s="4">
        <v>14116</v>
      </c>
      <c r="BH384" s="5">
        <v>15231</v>
      </c>
      <c r="BI384" s="4">
        <v>14299</v>
      </c>
      <c r="BJ384" s="4">
        <v>15220</v>
      </c>
      <c r="BK384" s="4">
        <v>14590</v>
      </c>
      <c r="BL384" s="5">
        <f t="shared" si="95"/>
        <v>14747.307692307691</v>
      </c>
    </row>
    <row r="385" spans="1:64" x14ac:dyDescent="0.25">
      <c r="A385" s="6">
        <v>380</v>
      </c>
      <c r="B385" s="4">
        <v>78</v>
      </c>
      <c r="C385" s="4">
        <v>82</v>
      </c>
      <c r="D385" s="4">
        <v>48</v>
      </c>
      <c r="E385" s="4">
        <v>90</v>
      </c>
      <c r="F385" s="4">
        <v>50</v>
      </c>
      <c r="G385" s="4">
        <v>49</v>
      </c>
      <c r="H385" s="4"/>
      <c r="I385" s="4">
        <v>53.6</v>
      </c>
      <c r="J385" s="4">
        <v>65</v>
      </c>
      <c r="K385" s="4">
        <v>69</v>
      </c>
      <c r="L385" s="4">
        <v>61</v>
      </c>
      <c r="M385" s="4">
        <v>78</v>
      </c>
      <c r="N385" s="4">
        <v>68</v>
      </c>
      <c r="O385" s="4">
        <v>60</v>
      </c>
      <c r="P385" s="5">
        <f t="shared" si="91"/>
        <v>65.507692307692309</v>
      </c>
      <c r="R385" s="44">
        <f t="shared" si="92"/>
        <v>4971.1934156378593</v>
      </c>
      <c r="S385" s="44">
        <f t="shared" si="96"/>
        <v>4475.5829760535398</v>
      </c>
      <c r="T385" s="44">
        <f t="shared" si="97"/>
        <v>4192.3465703971124</v>
      </c>
      <c r="U385" s="44">
        <f t="shared" si="98"/>
        <v>4184.622754491018</v>
      </c>
      <c r="V385" s="44">
        <f t="shared" si="99"/>
        <v>4050.7541297581993</v>
      </c>
      <c r="W385" s="44">
        <f t="shared" si="100"/>
        <v>4503.041330907201</v>
      </c>
      <c r="X385" s="44"/>
      <c r="Y385" s="44">
        <f t="shared" si="101"/>
        <v>3570.3526598924091</v>
      </c>
      <c r="Z385" s="44">
        <f t="shared" si="102"/>
        <v>5073.7329318028123</v>
      </c>
      <c r="AA385" s="44">
        <f t="shared" si="103"/>
        <v>4055.3507301891304</v>
      </c>
      <c r="AB385" s="44">
        <f t="shared" si="104"/>
        <v>4479.7058823529414</v>
      </c>
      <c r="AC385" s="44">
        <f t="shared" si="105"/>
        <v>4087.3749404478326</v>
      </c>
      <c r="AD385" s="44">
        <f t="shared" si="106"/>
        <v>4091.3978494623657</v>
      </c>
      <c r="AE385" s="44">
        <f t="shared" si="107"/>
        <v>4328.3065512978983</v>
      </c>
      <c r="AF385" s="5">
        <f t="shared" si="93"/>
        <v>4312.5971325146402</v>
      </c>
      <c r="AH385" s="9">
        <v>36.450000000000003</v>
      </c>
      <c r="AI385" s="9">
        <v>41.599049999999998</v>
      </c>
      <c r="AJ385" s="9">
        <v>41.55</v>
      </c>
      <c r="AK385" s="10">
        <v>41.75</v>
      </c>
      <c r="AL385" s="10">
        <v>41.77</v>
      </c>
      <c r="AM385" s="10">
        <v>38.47</v>
      </c>
      <c r="AN385" s="9"/>
      <c r="AO385" s="10">
        <v>50.19</v>
      </c>
      <c r="AP385" s="9">
        <v>35.713350000000005</v>
      </c>
      <c r="AQ385" s="10">
        <v>41.77</v>
      </c>
      <c r="AR385" s="10">
        <v>40.799999999999997</v>
      </c>
      <c r="AS385" s="9">
        <v>41.98</v>
      </c>
      <c r="AT385" s="10">
        <v>44.64</v>
      </c>
      <c r="AU385" s="9">
        <v>40.450000000000003</v>
      </c>
      <c r="AV385" s="10">
        <f t="shared" si="94"/>
        <v>41.317876923076923</v>
      </c>
      <c r="AX385" s="4">
        <v>15100</v>
      </c>
      <c r="AY385" s="4">
        <v>15515</v>
      </c>
      <c r="AZ385" s="4">
        <v>14516</v>
      </c>
      <c r="BA385" s="4">
        <v>14559</v>
      </c>
      <c r="BB385" s="4">
        <v>14100</v>
      </c>
      <c r="BC385" s="4">
        <v>14436</v>
      </c>
      <c r="BD385" s="5"/>
      <c r="BE385" s="4">
        <v>14933</v>
      </c>
      <c r="BF385" s="4">
        <v>15100</v>
      </c>
      <c r="BG385" s="4">
        <v>14116</v>
      </c>
      <c r="BH385" s="5">
        <v>15231</v>
      </c>
      <c r="BI385" s="4">
        <v>14299</v>
      </c>
      <c r="BJ385" s="4">
        <v>15220</v>
      </c>
      <c r="BK385" s="4">
        <v>14590</v>
      </c>
      <c r="BL385" s="5">
        <f t="shared" si="95"/>
        <v>14747.307692307691</v>
      </c>
    </row>
    <row r="386" spans="1:64" x14ac:dyDescent="0.25">
      <c r="A386" s="6">
        <v>381</v>
      </c>
      <c r="B386" s="4">
        <v>78</v>
      </c>
      <c r="C386" s="4">
        <v>82</v>
      </c>
      <c r="D386" s="4">
        <v>48</v>
      </c>
      <c r="E386" s="4">
        <v>90</v>
      </c>
      <c r="F386" s="4">
        <v>50</v>
      </c>
      <c r="G386" s="4">
        <v>49</v>
      </c>
      <c r="H386" s="4"/>
      <c r="I386" s="4">
        <v>53.6</v>
      </c>
      <c r="J386" s="4">
        <v>65</v>
      </c>
      <c r="K386" s="4">
        <v>69</v>
      </c>
      <c r="L386" s="4">
        <v>61</v>
      </c>
      <c r="M386" s="4">
        <v>78</v>
      </c>
      <c r="N386" s="4">
        <v>68</v>
      </c>
      <c r="O386" s="4">
        <v>60</v>
      </c>
      <c r="P386" s="5">
        <f t="shared" si="91"/>
        <v>65.507692307692309</v>
      </c>
      <c r="R386" s="44">
        <f t="shared" si="92"/>
        <v>4971.1934156378593</v>
      </c>
      <c r="S386" s="44">
        <f t="shared" si="96"/>
        <v>4475.5829760535398</v>
      </c>
      <c r="T386" s="44">
        <f t="shared" si="97"/>
        <v>4192.3465703971124</v>
      </c>
      <c r="U386" s="44">
        <f t="shared" si="98"/>
        <v>4184.622754491018</v>
      </c>
      <c r="V386" s="44">
        <f t="shared" si="99"/>
        <v>4050.7541297581993</v>
      </c>
      <c r="W386" s="44">
        <f t="shared" si="100"/>
        <v>4503.041330907201</v>
      </c>
      <c r="X386" s="44"/>
      <c r="Y386" s="44">
        <f t="shared" si="101"/>
        <v>3570.3526598924091</v>
      </c>
      <c r="Z386" s="44">
        <f t="shared" si="102"/>
        <v>5073.7329318028123</v>
      </c>
      <c r="AA386" s="44">
        <f t="shared" si="103"/>
        <v>4055.3507301891304</v>
      </c>
      <c r="AB386" s="44">
        <f t="shared" si="104"/>
        <v>4479.7058823529414</v>
      </c>
      <c r="AC386" s="44">
        <f t="shared" si="105"/>
        <v>4087.3749404478326</v>
      </c>
      <c r="AD386" s="44">
        <f t="shared" si="106"/>
        <v>4091.3978494623657</v>
      </c>
      <c r="AE386" s="44">
        <f t="shared" si="107"/>
        <v>4328.3065512978983</v>
      </c>
      <c r="AF386" s="5">
        <f t="shared" si="93"/>
        <v>4312.5971325146402</v>
      </c>
      <c r="AH386" s="9">
        <v>36.450000000000003</v>
      </c>
      <c r="AI386" s="9">
        <v>41.599049999999998</v>
      </c>
      <c r="AJ386" s="9">
        <v>41.55</v>
      </c>
      <c r="AK386" s="10">
        <v>41.75</v>
      </c>
      <c r="AL386" s="10">
        <v>41.77</v>
      </c>
      <c r="AM386" s="10">
        <v>38.47</v>
      </c>
      <c r="AN386" s="9"/>
      <c r="AO386" s="10">
        <v>50.19</v>
      </c>
      <c r="AP386" s="9">
        <v>35.713350000000005</v>
      </c>
      <c r="AQ386" s="10">
        <v>41.77</v>
      </c>
      <c r="AR386" s="10">
        <v>40.799999999999997</v>
      </c>
      <c r="AS386" s="9">
        <v>41.98</v>
      </c>
      <c r="AT386" s="10">
        <v>44.64</v>
      </c>
      <c r="AU386" s="9">
        <v>40.450000000000003</v>
      </c>
      <c r="AV386" s="10">
        <f t="shared" si="94"/>
        <v>41.317876923076923</v>
      </c>
      <c r="AX386" s="4">
        <v>15100</v>
      </c>
      <c r="AY386" s="4">
        <v>15515</v>
      </c>
      <c r="AZ386" s="4">
        <v>14516</v>
      </c>
      <c r="BA386" s="4">
        <v>14559</v>
      </c>
      <c r="BB386" s="4">
        <v>14100</v>
      </c>
      <c r="BC386" s="4">
        <v>14436</v>
      </c>
      <c r="BD386" s="5"/>
      <c r="BE386" s="4">
        <v>14933</v>
      </c>
      <c r="BF386" s="4">
        <v>15100</v>
      </c>
      <c r="BG386" s="4">
        <v>14116</v>
      </c>
      <c r="BH386" s="5">
        <v>15231</v>
      </c>
      <c r="BI386" s="4">
        <v>14299</v>
      </c>
      <c r="BJ386" s="4">
        <v>15220</v>
      </c>
      <c r="BK386" s="4">
        <v>14590</v>
      </c>
      <c r="BL386" s="5">
        <f t="shared" si="95"/>
        <v>14747.307692307691</v>
      </c>
    </row>
    <row r="387" spans="1:64" x14ac:dyDescent="0.25">
      <c r="A387" s="6">
        <v>382</v>
      </c>
      <c r="B387" s="4">
        <v>78</v>
      </c>
      <c r="C387" s="4">
        <v>82</v>
      </c>
      <c r="D387" s="4">
        <v>48</v>
      </c>
      <c r="E387" s="4">
        <v>90</v>
      </c>
      <c r="F387" s="4">
        <v>50</v>
      </c>
      <c r="G387" s="4">
        <v>49</v>
      </c>
      <c r="H387" s="4"/>
      <c r="I387" s="4">
        <v>53.6</v>
      </c>
      <c r="J387" s="4">
        <v>65</v>
      </c>
      <c r="K387" s="4">
        <v>69</v>
      </c>
      <c r="L387" s="4">
        <v>61</v>
      </c>
      <c r="M387" s="4">
        <v>78</v>
      </c>
      <c r="N387" s="4">
        <v>68</v>
      </c>
      <c r="O387" s="4">
        <v>60</v>
      </c>
      <c r="P387" s="5">
        <f t="shared" si="91"/>
        <v>65.507692307692309</v>
      </c>
      <c r="R387" s="44">
        <f t="shared" si="92"/>
        <v>4971.1934156378593</v>
      </c>
      <c r="S387" s="44">
        <f t="shared" si="96"/>
        <v>4475.5829760535398</v>
      </c>
      <c r="T387" s="44">
        <f t="shared" si="97"/>
        <v>4192.3465703971124</v>
      </c>
      <c r="U387" s="44">
        <f t="shared" si="98"/>
        <v>4184.622754491018</v>
      </c>
      <c r="V387" s="44">
        <f t="shared" si="99"/>
        <v>4050.7541297581993</v>
      </c>
      <c r="W387" s="44">
        <f t="shared" si="100"/>
        <v>4503.041330907201</v>
      </c>
      <c r="X387" s="44"/>
      <c r="Y387" s="44">
        <f t="shared" si="101"/>
        <v>3570.3526598924091</v>
      </c>
      <c r="Z387" s="44">
        <f t="shared" si="102"/>
        <v>5073.7329318028123</v>
      </c>
      <c r="AA387" s="44">
        <f t="shared" si="103"/>
        <v>4055.3507301891304</v>
      </c>
      <c r="AB387" s="44">
        <f t="shared" si="104"/>
        <v>4479.7058823529414</v>
      </c>
      <c r="AC387" s="44">
        <f t="shared" si="105"/>
        <v>4087.3749404478326</v>
      </c>
      <c r="AD387" s="44">
        <f t="shared" si="106"/>
        <v>4091.3978494623657</v>
      </c>
      <c r="AE387" s="44">
        <f t="shared" si="107"/>
        <v>4328.3065512978983</v>
      </c>
      <c r="AF387" s="5">
        <f t="shared" si="93"/>
        <v>4312.5971325146402</v>
      </c>
      <c r="AH387" s="9">
        <v>36.450000000000003</v>
      </c>
      <c r="AI387" s="9">
        <v>41.599049999999998</v>
      </c>
      <c r="AJ387" s="9">
        <v>41.55</v>
      </c>
      <c r="AK387" s="10">
        <v>41.75</v>
      </c>
      <c r="AL387" s="10">
        <v>41.77</v>
      </c>
      <c r="AM387" s="10">
        <v>38.47</v>
      </c>
      <c r="AN387" s="9"/>
      <c r="AO387" s="10">
        <v>50.19</v>
      </c>
      <c r="AP387" s="9">
        <v>35.713350000000005</v>
      </c>
      <c r="AQ387" s="10">
        <v>41.77</v>
      </c>
      <c r="AR387" s="10">
        <v>40.799999999999997</v>
      </c>
      <c r="AS387" s="9">
        <v>41.98</v>
      </c>
      <c r="AT387" s="10">
        <v>44.64</v>
      </c>
      <c r="AU387" s="9">
        <v>40.450000000000003</v>
      </c>
      <c r="AV387" s="10">
        <f t="shared" si="94"/>
        <v>41.317876923076923</v>
      </c>
      <c r="AX387" s="4">
        <v>15100</v>
      </c>
      <c r="AY387" s="4">
        <v>15515</v>
      </c>
      <c r="AZ387" s="4">
        <v>14516</v>
      </c>
      <c r="BA387" s="4">
        <v>14559</v>
      </c>
      <c r="BB387" s="4">
        <v>14100</v>
      </c>
      <c r="BC387" s="4">
        <v>14436</v>
      </c>
      <c r="BD387" s="5"/>
      <c r="BE387" s="4">
        <v>14933</v>
      </c>
      <c r="BF387" s="4">
        <v>15100</v>
      </c>
      <c r="BG387" s="4">
        <v>14116</v>
      </c>
      <c r="BH387" s="5">
        <v>15231</v>
      </c>
      <c r="BI387" s="4">
        <v>14299</v>
      </c>
      <c r="BJ387" s="4">
        <v>15220</v>
      </c>
      <c r="BK387" s="4">
        <v>14590</v>
      </c>
      <c r="BL387" s="5">
        <f t="shared" si="95"/>
        <v>14747.307692307691</v>
      </c>
    </row>
    <row r="388" spans="1:64" x14ac:dyDescent="0.25">
      <c r="A388" s="6">
        <v>383</v>
      </c>
      <c r="B388" s="4">
        <v>78</v>
      </c>
      <c r="C388" s="4">
        <v>82</v>
      </c>
      <c r="D388" s="4">
        <v>48</v>
      </c>
      <c r="E388" s="4">
        <v>90</v>
      </c>
      <c r="F388" s="4">
        <v>50</v>
      </c>
      <c r="G388" s="4">
        <v>49</v>
      </c>
      <c r="H388" s="4"/>
      <c r="I388" s="4">
        <v>53.6</v>
      </c>
      <c r="J388" s="4">
        <v>65</v>
      </c>
      <c r="K388" s="4">
        <v>69</v>
      </c>
      <c r="L388" s="4">
        <v>61</v>
      </c>
      <c r="M388" s="4">
        <v>78</v>
      </c>
      <c r="N388" s="4">
        <v>68</v>
      </c>
      <c r="O388" s="4">
        <v>60</v>
      </c>
      <c r="P388" s="5">
        <f t="shared" si="91"/>
        <v>65.507692307692309</v>
      </c>
      <c r="R388" s="44">
        <f t="shared" si="92"/>
        <v>4971.1934156378593</v>
      </c>
      <c r="S388" s="44">
        <f t="shared" si="96"/>
        <v>4475.5829760535398</v>
      </c>
      <c r="T388" s="44">
        <f t="shared" si="97"/>
        <v>4192.3465703971124</v>
      </c>
      <c r="U388" s="44">
        <f t="shared" si="98"/>
        <v>4184.622754491018</v>
      </c>
      <c r="V388" s="44">
        <f t="shared" si="99"/>
        <v>4050.7541297581993</v>
      </c>
      <c r="W388" s="44">
        <f t="shared" si="100"/>
        <v>4503.041330907201</v>
      </c>
      <c r="X388" s="44"/>
      <c r="Y388" s="44">
        <f t="shared" si="101"/>
        <v>3570.3526598924091</v>
      </c>
      <c r="Z388" s="44">
        <f t="shared" si="102"/>
        <v>5073.7329318028123</v>
      </c>
      <c r="AA388" s="44">
        <f t="shared" si="103"/>
        <v>4055.3507301891304</v>
      </c>
      <c r="AB388" s="44">
        <f t="shared" si="104"/>
        <v>4479.7058823529414</v>
      </c>
      <c r="AC388" s="44">
        <f t="shared" si="105"/>
        <v>4087.3749404478326</v>
      </c>
      <c r="AD388" s="44">
        <f t="shared" si="106"/>
        <v>4091.3978494623657</v>
      </c>
      <c r="AE388" s="44">
        <f t="shared" si="107"/>
        <v>4328.3065512978983</v>
      </c>
      <c r="AF388" s="5">
        <f t="shared" si="93"/>
        <v>4312.5971325146402</v>
      </c>
      <c r="AH388" s="9">
        <v>36.450000000000003</v>
      </c>
      <c r="AI388" s="9">
        <v>41.599049999999998</v>
      </c>
      <c r="AJ388" s="9">
        <v>41.55</v>
      </c>
      <c r="AK388" s="10">
        <v>41.75</v>
      </c>
      <c r="AL388" s="10">
        <v>41.77</v>
      </c>
      <c r="AM388" s="10">
        <v>38.47</v>
      </c>
      <c r="AN388" s="9"/>
      <c r="AO388" s="10">
        <v>50.19</v>
      </c>
      <c r="AP388" s="9">
        <v>35.713350000000005</v>
      </c>
      <c r="AQ388" s="10">
        <v>41.77</v>
      </c>
      <c r="AR388" s="10">
        <v>40.799999999999997</v>
      </c>
      <c r="AS388" s="9">
        <v>41.98</v>
      </c>
      <c r="AT388" s="10">
        <v>44.64</v>
      </c>
      <c r="AU388" s="9">
        <v>40.450000000000003</v>
      </c>
      <c r="AV388" s="10">
        <f t="shared" si="94"/>
        <v>41.317876923076923</v>
      </c>
      <c r="AX388" s="4">
        <v>15100</v>
      </c>
      <c r="AY388" s="4">
        <v>15515</v>
      </c>
      <c r="AZ388" s="4">
        <v>14516</v>
      </c>
      <c r="BA388" s="4">
        <v>14559</v>
      </c>
      <c r="BB388" s="4">
        <v>14100</v>
      </c>
      <c r="BC388" s="4">
        <v>14436</v>
      </c>
      <c r="BD388" s="5"/>
      <c r="BE388" s="4">
        <v>14933</v>
      </c>
      <c r="BF388" s="4">
        <v>15100</v>
      </c>
      <c r="BG388" s="4">
        <v>14116</v>
      </c>
      <c r="BH388" s="5">
        <v>15231</v>
      </c>
      <c r="BI388" s="4">
        <v>14299</v>
      </c>
      <c r="BJ388" s="4">
        <v>15220</v>
      </c>
      <c r="BK388" s="4">
        <v>14590</v>
      </c>
      <c r="BL388" s="5">
        <f t="shared" si="95"/>
        <v>14747.307692307691</v>
      </c>
    </row>
    <row r="389" spans="1:64" x14ac:dyDescent="0.25">
      <c r="A389" s="6">
        <v>384</v>
      </c>
      <c r="B389" s="4">
        <v>78</v>
      </c>
      <c r="C389" s="4">
        <v>82</v>
      </c>
      <c r="D389" s="4">
        <v>48</v>
      </c>
      <c r="E389" s="4">
        <v>90</v>
      </c>
      <c r="F389" s="4">
        <v>50</v>
      </c>
      <c r="G389" s="4">
        <v>49</v>
      </c>
      <c r="H389" s="4"/>
      <c r="I389" s="4">
        <v>53.6</v>
      </c>
      <c r="J389" s="4">
        <v>65</v>
      </c>
      <c r="K389" s="4">
        <v>69</v>
      </c>
      <c r="L389" s="4">
        <v>61</v>
      </c>
      <c r="M389" s="4">
        <v>78</v>
      </c>
      <c r="N389" s="4">
        <v>68</v>
      </c>
      <c r="O389" s="4">
        <v>60</v>
      </c>
      <c r="P389" s="5">
        <f t="shared" si="91"/>
        <v>65.507692307692309</v>
      </c>
      <c r="R389" s="44">
        <f t="shared" si="92"/>
        <v>4971.1934156378593</v>
      </c>
      <c r="S389" s="44">
        <f t="shared" si="96"/>
        <v>4475.5829760535398</v>
      </c>
      <c r="T389" s="44">
        <f t="shared" si="97"/>
        <v>4192.3465703971124</v>
      </c>
      <c r="U389" s="44">
        <f t="shared" si="98"/>
        <v>4184.622754491018</v>
      </c>
      <c r="V389" s="44">
        <f t="shared" si="99"/>
        <v>4050.7541297581993</v>
      </c>
      <c r="W389" s="44">
        <f t="shared" si="100"/>
        <v>4503.041330907201</v>
      </c>
      <c r="X389" s="44"/>
      <c r="Y389" s="44">
        <f t="shared" si="101"/>
        <v>3570.3526598924091</v>
      </c>
      <c r="Z389" s="44">
        <f t="shared" si="102"/>
        <v>5073.7329318028123</v>
      </c>
      <c r="AA389" s="44">
        <f t="shared" si="103"/>
        <v>4055.3507301891304</v>
      </c>
      <c r="AB389" s="44">
        <f t="shared" si="104"/>
        <v>4479.7058823529414</v>
      </c>
      <c r="AC389" s="44">
        <f t="shared" si="105"/>
        <v>4087.3749404478326</v>
      </c>
      <c r="AD389" s="44">
        <f t="shared" si="106"/>
        <v>4091.3978494623657</v>
      </c>
      <c r="AE389" s="44">
        <f t="shared" si="107"/>
        <v>4328.3065512978983</v>
      </c>
      <c r="AF389" s="5">
        <f t="shared" si="93"/>
        <v>4312.5971325146402</v>
      </c>
      <c r="AH389" s="9">
        <v>36.450000000000003</v>
      </c>
      <c r="AI389" s="9">
        <v>41.599049999999998</v>
      </c>
      <c r="AJ389" s="9">
        <v>41.55</v>
      </c>
      <c r="AK389" s="10">
        <v>41.75</v>
      </c>
      <c r="AL389" s="10">
        <v>41.77</v>
      </c>
      <c r="AM389" s="10">
        <v>38.47</v>
      </c>
      <c r="AN389" s="9"/>
      <c r="AO389" s="10">
        <v>50.19</v>
      </c>
      <c r="AP389" s="9">
        <v>35.713350000000005</v>
      </c>
      <c r="AQ389" s="10">
        <v>41.77</v>
      </c>
      <c r="AR389" s="10">
        <v>40.799999999999997</v>
      </c>
      <c r="AS389" s="9">
        <v>41.98</v>
      </c>
      <c r="AT389" s="10">
        <v>44.64</v>
      </c>
      <c r="AU389" s="9">
        <v>40.450000000000003</v>
      </c>
      <c r="AV389" s="10">
        <f t="shared" si="94"/>
        <v>41.317876923076923</v>
      </c>
      <c r="AX389" s="4">
        <v>15100</v>
      </c>
      <c r="AY389" s="4">
        <v>15515</v>
      </c>
      <c r="AZ389" s="4">
        <v>14516</v>
      </c>
      <c r="BA389" s="4">
        <v>14559</v>
      </c>
      <c r="BB389" s="4">
        <v>14100</v>
      </c>
      <c r="BC389" s="4">
        <v>14436</v>
      </c>
      <c r="BD389" s="5"/>
      <c r="BE389" s="4">
        <v>14933</v>
      </c>
      <c r="BF389" s="4">
        <v>15100</v>
      </c>
      <c r="BG389" s="4">
        <v>14116</v>
      </c>
      <c r="BH389" s="5">
        <v>15231</v>
      </c>
      <c r="BI389" s="4">
        <v>14299</v>
      </c>
      <c r="BJ389" s="4">
        <v>15220</v>
      </c>
      <c r="BK389" s="4">
        <v>14590</v>
      </c>
      <c r="BL389" s="5">
        <f t="shared" si="95"/>
        <v>14747.307692307691</v>
      </c>
    </row>
    <row r="390" spans="1:64" x14ac:dyDescent="0.25">
      <c r="A390" s="6">
        <v>385</v>
      </c>
      <c r="B390" s="4">
        <v>78</v>
      </c>
      <c r="C390" s="4">
        <v>82</v>
      </c>
      <c r="D390" s="4">
        <v>48</v>
      </c>
      <c r="E390" s="4">
        <v>90</v>
      </c>
      <c r="F390" s="4">
        <v>50</v>
      </c>
      <c r="G390" s="4">
        <v>49</v>
      </c>
      <c r="H390" s="4"/>
      <c r="I390" s="4">
        <v>53.6</v>
      </c>
      <c r="J390" s="4">
        <v>65</v>
      </c>
      <c r="K390" s="4">
        <v>69</v>
      </c>
      <c r="L390" s="4">
        <v>61</v>
      </c>
      <c r="M390" s="4">
        <v>78</v>
      </c>
      <c r="N390" s="4">
        <v>68</v>
      </c>
      <c r="O390" s="4">
        <v>60</v>
      </c>
      <c r="P390" s="5">
        <f t="shared" si="91"/>
        <v>65.507692307692309</v>
      </c>
      <c r="R390" s="44">
        <f t="shared" si="92"/>
        <v>4971.1934156378593</v>
      </c>
      <c r="S390" s="44">
        <f t="shared" si="96"/>
        <v>4475.5829760535398</v>
      </c>
      <c r="T390" s="44">
        <f t="shared" si="97"/>
        <v>4192.3465703971124</v>
      </c>
      <c r="U390" s="44">
        <f t="shared" si="98"/>
        <v>4184.622754491018</v>
      </c>
      <c r="V390" s="44">
        <f t="shared" si="99"/>
        <v>4050.7541297581993</v>
      </c>
      <c r="W390" s="44">
        <f t="shared" si="100"/>
        <v>4503.041330907201</v>
      </c>
      <c r="X390" s="44"/>
      <c r="Y390" s="44">
        <f t="shared" si="101"/>
        <v>3570.3526598924091</v>
      </c>
      <c r="Z390" s="44">
        <f t="shared" si="102"/>
        <v>5073.7329318028123</v>
      </c>
      <c r="AA390" s="44">
        <f t="shared" si="103"/>
        <v>4055.3507301891304</v>
      </c>
      <c r="AB390" s="44">
        <f t="shared" si="104"/>
        <v>4479.7058823529414</v>
      </c>
      <c r="AC390" s="44">
        <f t="shared" si="105"/>
        <v>4087.3749404478326</v>
      </c>
      <c r="AD390" s="44">
        <f t="shared" si="106"/>
        <v>4091.3978494623657</v>
      </c>
      <c r="AE390" s="44">
        <f t="shared" si="107"/>
        <v>4328.3065512978983</v>
      </c>
      <c r="AF390" s="5">
        <f t="shared" si="93"/>
        <v>4312.5971325146402</v>
      </c>
      <c r="AH390" s="9">
        <v>36.450000000000003</v>
      </c>
      <c r="AI390" s="9">
        <v>41.599049999999998</v>
      </c>
      <c r="AJ390" s="9">
        <v>41.55</v>
      </c>
      <c r="AK390" s="10">
        <v>41.75</v>
      </c>
      <c r="AL390" s="10">
        <v>41.77</v>
      </c>
      <c r="AM390" s="10">
        <v>38.47</v>
      </c>
      <c r="AN390" s="9"/>
      <c r="AO390" s="10">
        <v>50.19</v>
      </c>
      <c r="AP390" s="9">
        <v>35.713350000000005</v>
      </c>
      <c r="AQ390" s="10">
        <v>41.77</v>
      </c>
      <c r="AR390" s="10">
        <v>40.799999999999997</v>
      </c>
      <c r="AS390" s="9">
        <v>41.98</v>
      </c>
      <c r="AT390" s="10">
        <v>44.64</v>
      </c>
      <c r="AU390" s="9">
        <v>40.450000000000003</v>
      </c>
      <c r="AV390" s="10">
        <f t="shared" si="94"/>
        <v>41.317876923076923</v>
      </c>
      <c r="AX390" s="4">
        <v>15100</v>
      </c>
      <c r="AY390" s="4">
        <v>15515</v>
      </c>
      <c r="AZ390" s="4">
        <v>14516</v>
      </c>
      <c r="BA390" s="4">
        <v>14559</v>
      </c>
      <c r="BB390" s="4">
        <v>14100</v>
      </c>
      <c r="BC390" s="4">
        <v>14436</v>
      </c>
      <c r="BD390" s="5"/>
      <c r="BE390" s="4">
        <v>14933</v>
      </c>
      <c r="BF390" s="4">
        <v>15100</v>
      </c>
      <c r="BG390" s="4">
        <v>14116</v>
      </c>
      <c r="BH390" s="5">
        <v>15231</v>
      </c>
      <c r="BI390" s="4">
        <v>14299</v>
      </c>
      <c r="BJ390" s="4">
        <v>15220</v>
      </c>
      <c r="BK390" s="4">
        <v>14590</v>
      </c>
      <c r="BL390" s="5">
        <f t="shared" si="95"/>
        <v>14747.307692307691</v>
      </c>
    </row>
    <row r="391" spans="1:64" x14ac:dyDescent="0.25">
      <c r="A391" s="6">
        <v>386</v>
      </c>
      <c r="B391" s="4">
        <v>78</v>
      </c>
      <c r="C391" s="4">
        <v>82</v>
      </c>
      <c r="D391" s="4">
        <v>48</v>
      </c>
      <c r="E391" s="4">
        <v>90</v>
      </c>
      <c r="F391" s="4">
        <v>50</v>
      </c>
      <c r="G391" s="4">
        <v>49</v>
      </c>
      <c r="H391" s="4"/>
      <c r="I391" s="4">
        <v>53.6</v>
      </c>
      <c r="J391" s="4">
        <v>65</v>
      </c>
      <c r="K391" s="4">
        <v>69</v>
      </c>
      <c r="L391" s="4">
        <v>61</v>
      </c>
      <c r="M391" s="4">
        <v>78</v>
      </c>
      <c r="N391" s="4">
        <v>68</v>
      </c>
      <c r="O391" s="4">
        <v>60</v>
      </c>
      <c r="P391" s="5">
        <f t="shared" ref="P391:P405" si="108">IF(ISNUMBER(SUMIF(B391:O391,"&gt;0")/COUNTIF(B391:O391,"&gt;0")),SUMIF(B391:O391,"&gt;0")/COUNTIF(B391:O391,"&gt;0"),"")</f>
        <v>65.507692307692309</v>
      </c>
      <c r="R391" s="44">
        <f t="shared" ref="R391:R405" si="109">IF(ISNUMBER(12*AX391/AH391),12*AX391/AH391,"")</f>
        <v>4971.1934156378593</v>
      </c>
      <c r="S391" s="44">
        <f t="shared" si="96"/>
        <v>4475.5829760535398</v>
      </c>
      <c r="T391" s="44">
        <f t="shared" si="97"/>
        <v>4192.3465703971124</v>
      </c>
      <c r="U391" s="44">
        <f t="shared" si="98"/>
        <v>4184.622754491018</v>
      </c>
      <c r="V391" s="44">
        <f t="shared" si="99"/>
        <v>4050.7541297581993</v>
      </c>
      <c r="W391" s="44">
        <f t="shared" si="100"/>
        <v>4503.041330907201</v>
      </c>
      <c r="X391" s="44"/>
      <c r="Y391" s="44">
        <f t="shared" si="101"/>
        <v>3570.3526598924091</v>
      </c>
      <c r="Z391" s="44">
        <f t="shared" si="102"/>
        <v>5073.7329318028123</v>
      </c>
      <c r="AA391" s="44">
        <f t="shared" si="103"/>
        <v>4055.3507301891304</v>
      </c>
      <c r="AB391" s="44">
        <f t="shared" si="104"/>
        <v>4479.7058823529414</v>
      </c>
      <c r="AC391" s="44">
        <f t="shared" si="105"/>
        <v>4087.3749404478326</v>
      </c>
      <c r="AD391" s="44">
        <f t="shared" si="106"/>
        <v>4091.3978494623657</v>
      </c>
      <c r="AE391" s="44">
        <f t="shared" si="107"/>
        <v>4328.3065512978983</v>
      </c>
      <c r="AF391" s="5">
        <f t="shared" ref="AF391:AF405" si="110">IF(ISNUMBER(SUMIF(R391:AE391,"&gt;0")/COUNTIF(R391:AE391,"&gt;0")),SUMIF(R391:AE391,"&gt;0")/COUNTIF(R391:AE391,"&gt;0"),"")</f>
        <v>4312.5971325146402</v>
      </c>
      <c r="AH391" s="9">
        <v>36.450000000000003</v>
      </c>
      <c r="AI391" s="9">
        <v>41.599049999999998</v>
      </c>
      <c r="AJ391" s="9">
        <v>41.55</v>
      </c>
      <c r="AK391" s="10">
        <v>41.75</v>
      </c>
      <c r="AL391" s="10">
        <v>41.77</v>
      </c>
      <c r="AM391" s="10">
        <v>38.47</v>
      </c>
      <c r="AN391" s="9"/>
      <c r="AO391" s="10">
        <v>50.19</v>
      </c>
      <c r="AP391" s="9">
        <v>35.713350000000005</v>
      </c>
      <c r="AQ391" s="10">
        <v>41.77</v>
      </c>
      <c r="AR391" s="10">
        <v>40.799999999999997</v>
      </c>
      <c r="AS391" s="9">
        <v>41.98</v>
      </c>
      <c r="AT391" s="10">
        <v>44.64</v>
      </c>
      <c r="AU391" s="9">
        <v>40.450000000000003</v>
      </c>
      <c r="AV391" s="10">
        <f t="shared" ref="AV391:AV405" si="111">IF(ISNUMBER(SUMIF(AH391:AU391,"&gt;0")/COUNTIF(AH391:AU391,"&gt;0")),SUMIF(AH391:AU391,"&gt;0")/COUNTIF(AH391:AU391,"&gt;0"),"")</f>
        <v>41.317876923076923</v>
      </c>
      <c r="AX391" s="4">
        <v>15100</v>
      </c>
      <c r="AY391" s="4">
        <v>15515</v>
      </c>
      <c r="AZ391" s="4">
        <v>14516</v>
      </c>
      <c r="BA391" s="4">
        <v>14559</v>
      </c>
      <c r="BB391" s="4">
        <v>14100</v>
      </c>
      <c r="BC391" s="4">
        <v>14436</v>
      </c>
      <c r="BD391" s="5"/>
      <c r="BE391" s="4">
        <v>14933</v>
      </c>
      <c r="BF391" s="4">
        <v>15100</v>
      </c>
      <c r="BG391" s="4">
        <v>14116</v>
      </c>
      <c r="BH391" s="5">
        <v>15231</v>
      </c>
      <c r="BI391" s="4">
        <v>14299</v>
      </c>
      <c r="BJ391" s="4">
        <v>15220</v>
      </c>
      <c r="BK391" s="4">
        <v>14590</v>
      </c>
      <c r="BL391" s="5">
        <f t="shared" ref="BL391:BL405" si="112">IF(ISNUMBER(SUMIF(AX391:BK391,"&gt;0")/COUNTIF(AX391:BK391,"&gt;0")),SUMIF(AX391:BK391,"&gt;0")/COUNTIF(AX391:BK391,"&gt;0"),"")</f>
        <v>14747.307692307691</v>
      </c>
    </row>
    <row r="392" spans="1:64" x14ac:dyDescent="0.25">
      <c r="A392" s="6">
        <v>387</v>
      </c>
      <c r="B392" s="4">
        <v>78</v>
      </c>
      <c r="C392" s="4">
        <v>82</v>
      </c>
      <c r="D392" s="4">
        <v>48</v>
      </c>
      <c r="E392" s="4">
        <v>90</v>
      </c>
      <c r="F392" s="4">
        <v>50</v>
      </c>
      <c r="G392" s="4">
        <v>49</v>
      </c>
      <c r="H392" s="4"/>
      <c r="I392" s="4">
        <v>53.6</v>
      </c>
      <c r="J392" s="4">
        <v>65</v>
      </c>
      <c r="K392" s="4">
        <v>69</v>
      </c>
      <c r="L392" s="4">
        <v>61</v>
      </c>
      <c r="M392" s="4">
        <v>78</v>
      </c>
      <c r="N392" s="4">
        <v>68</v>
      </c>
      <c r="O392" s="4">
        <v>60</v>
      </c>
      <c r="P392" s="5">
        <f t="shared" si="108"/>
        <v>65.507692307692309</v>
      </c>
      <c r="R392" s="44">
        <f t="shared" si="109"/>
        <v>4971.1934156378593</v>
      </c>
      <c r="S392" s="44">
        <f t="shared" si="96"/>
        <v>4475.5829760535398</v>
      </c>
      <c r="T392" s="44">
        <f t="shared" si="97"/>
        <v>4192.3465703971124</v>
      </c>
      <c r="U392" s="44">
        <f t="shared" si="98"/>
        <v>4184.622754491018</v>
      </c>
      <c r="V392" s="44">
        <f t="shared" si="99"/>
        <v>4050.7541297581993</v>
      </c>
      <c r="W392" s="44">
        <f t="shared" si="100"/>
        <v>4503.041330907201</v>
      </c>
      <c r="X392" s="44"/>
      <c r="Y392" s="44">
        <f t="shared" si="101"/>
        <v>3570.3526598924091</v>
      </c>
      <c r="Z392" s="44">
        <f t="shared" si="102"/>
        <v>5073.7329318028123</v>
      </c>
      <c r="AA392" s="44">
        <f t="shared" si="103"/>
        <v>4055.3507301891304</v>
      </c>
      <c r="AB392" s="44">
        <f t="shared" si="104"/>
        <v>4479.7058823529414</v>
      </c>
      <c r="AC392" s="44">
        <f t="shared" si="105"/>
        <v>4087.3749404478326</v>
      </c>
      <c r="AD392" s="44">
        <f t="shared" si="106"/>
        <v>4091.3978494623657</v>
      </c>
      <c r="AE392" s="44">
        <f t="shared" si="107"/>
        <v>4328.3065512978983</v>
      </c>
      <c r="AF392" s="5">
        <f t="shared" si="110"/>
        <v>4312.5971325146402</v>
      </c>
      <c r="AH392" s="9">
        <v>36.450000000000003</v>
      </c>
      <c r="AI392" s="9">
        <v>41.599049999999998</v>
      </c>
      <c r="AJ392" s="9">
        <v>41.55</v>
      </c>
      <c r="AK392" s="10">
        <v>41.75</v>
      </c>
      <c r="AL392" s="10">
        <v>41.77</v>
      </c>
      <c r="AM392" s="10">
        <v>38.47</v>
      </c>
      <c r="AN392" s="9"/>
      <c r="AO392" s="10">
        <v>50.19</v>
      </c>
      <c r="AP392" s="9">
        <v>35.713350000000005</v>
      </c>
      <c r="AQ392" s="10">
        <v>41.77</v>
      </c>
      <c r="AR392" s="10">
        <v>40.799999999999997</v>
      </c>
      <c r="AS392" s="9">
        <v>41.98</v>
      </c>
      <c r="AT392" s="10">
        <v>44.64</v>
      </c>
      <c r="AU392" s="9">
        <v>40.450000000000003</v>
      </c>
      <c r="AV392" s="10">
        <f t="shared" si="111"/>
        <v>41.317876923076923</v>
      </c>
      <c r="AX392" s="4">
        <v>15100</v>
      </c>
      <c r="AY392" s="4">
        <v>15515</v>
      </c>
      <c r="AZ392" s="4">
        <v>14516</v>
      </c>
      <c r="BA392" s="4">
        <v>14559</v>
      </c>
      <c r="BB392" s="4">
        <v>14100</v>
      </c>
      <c r="BC392" s="4">
        <v>14436</v>
      </c>
      <c r="BD392" s="5"/>
      <c r="BE392" s="4">
        <v>14933</v>
      </c>
      <c r="BF392" s="4">
        <v>15100</v>
      </c>
      <c r="BG392" s="4">
        <v>14116</v>
      </c>
      <c r="BH392" s="5">
        <v>15231</v>
      </c>
      <c r="BI392" s="4">
        <v>14299</v>
      </c>
      <c r="BJ392" s="4">
        <v>15220</v>
      </c>
      <c r="BK392" s="4">
        <v>14590</v>
      </c>
      <c r="BL392" s="5">
        <f t="shared" si="112"/>
        <v>14747.307692307691</v>
      </c>
    </row>
    <row r="393" spans="1:64" x14ac:dyDescent="0.25">
      <c r="A393" s="6">
        <v>388</v>
      </c>
      <c r="B393" s="4">
        <v>78</v>
      </c>
      <c r="C393" s="4">
        <v>82</v>
      </c>
      <c r="D393" s="4">
        <v>48</v>
      </c>
      <c r="E393" s="4">
        <v>90</v>
      </c>
      <c r="F393" s="4">
        <v>50</v>
      </c>
      <c r="G393" s="4">
        <v>49</v>
      </c>
      <c r="H393" s="4"/>
      <c r="I393" s="4">
        <v>53.6</v>
      </c>
      <c r="J393" s="4">
        <v>65</v>
      </c>
      <c r="K393" s="4">
        <v>69</v>
      </c>
      <c r="L393" s="4">
        <v>61</v>
      </c>
      <c r="M393" s="4">
        <v>78</v>
      </c>
      <c r="N393" s="4">
        <v>68</v>
      </c>
      <c r="O393" s="4">
        <v>60</v>
      </c>
      <c r="P393" s="5">
        <f t="shared" si="108"/>
        <v>65.507692307692309</v>
      </c>
      <c r="R393" s="44">
        <f t="shared" si="109"/>
        <v>4971.1934156378593</v>
      </c>
      <c r="S393" s="44">
        <f t="shared" si="96"/>
        <v>4475.5829760535398</v>
      </c>
      <c r="T393" s="44">
        <f t="shared" si="97"/>
        <v>4192.3465703971124</v>
      </c>
      <c r="U393" s="44">
        <f t="shared" si="98"/>
        <v>4184.622754491018</v>
      </c>
      <c r="V393" s="44">
        <f t="shared" si="99"/>
        <v>4050.7541297581993</v>
      </c>
      <c r="W393" s="44">
        <f t="shared" si="100"/>
        <v>4503.041330907201</v>
      </c>
      <c r="X393" s="44"/>
      <c r="Y393" s="44">
        <f t="shared" si="101"/>
        <v>3570.3526598924091</v>
      </c>
      <c r="Z393" s="44">
        <f t="shared" si="102"/>
        <v>5073.7329318028123</v>
      </c>
      <c r="AA393" s="44">
        <f t="shared" si="103"/>
        <v>4055.3507301891304</v>
      </c>
      <c r="AB393" s="44">
        <f t="shared" si="104"/>
        <v>4479.7058823529414</v>
      </c>
      <c r="AC393" s="44">
        <f t="shared" si="105"/>
        <v>4087.3749404478326</v>
      </c>
      <c r="AD393" s="44">
        <f t="shared" si="106"/>
        <v>4091.3978494623657</v>
      </c>
      <c r="AE393" s="44">
        <f t="shared" si="107"/>
        <v>4328.3065512978983</v>
      </c>
      <c r="AF393" s="5">
        <f t="shared" si="110"/>
        <v>4312.5971325146402</v>
      </c>
      <c r="AH393" s="9">
        <v>36.450000000000003</v>
      </c>
      <c r="AI393" s="9">
        <v>41.599049999999998</v>
      </c>
      <c r="AJ393" s="9">
        <v>41.55</v>
      </c>
      <c r="AK393" s="10">
        <v>41.75</v>
      </c>
      <c r="AL393" s="10">
        <v>41.77</v>
      </c>
      <c r="AM393" s="10">
        <v>38.47</v>
      </c>
      <c r="AN393" s="9"/>
      <c r="AO393" s="10">
        <v>50.19</v>
      </c>
      <c r="AP393" s="9">
        <v>35.713350000000005</v>
      </c>
      <c r="AQ393" s="10">
        <v>41.77</v>
      </c>
      <c r="AR393" s="10">
        <v>40.799999999999997</v>
      </c>
      <c r="AS393" s="9">
        <v>41.98</v>
      </c>
      <c r="AT393" s="10">
        <v>44.64</v>
      </c>
      <c r="AU393" s="9">
        <v>40.450000000000003</v>
      </c>
      <c r="AV393" s="10">
        <f t="shared" si="111"/>
        <v>41.317876923076923</v>
      </c>
      <c r="AX393" s="4">
        <v>15100</v>
      </c>
      <c r="AY393" s="4">
        <v>15515</v>
      </c>
      <c r="AZ393" s="4">
        <v>14516</v>
      </c>
      <c r="BA393" s="4">
        <v>14559</v>
      </c>
      <c r="BB393" s="4">
        <v>14100</v>
      </c>
      <c r="BC393" s="4">
        <v>14436</v>
      </c>
      <c r="BD393" s="5"/>
      <c r="BE393" s="4">
        <v>14933</v>
      </c>
      <c r="BF393" s="4">
        <v>15100</v>
      </c>
      <c r="BG393" s="4">
        <v>14116</v>
      </c>
      <c r="BH393" s="5">
        <v>15231</v>
      </c>
      <c r="BI393" s="4">
        <v>14299</v>
      </c>
      <c r="BJ393" s="4">
        <v>15220</v>
      </c>
      <c r="BK393" s="4">
        <v>14590</v>
      </c>
      <c r="BL393" s="5">
        <f t="shared" si="112"/>
        <v>14747.307692307691</v>
      </c>
    </row>
    <row r="394" spans="1:64" x14ac:dyDescent="0.25">
      <c r="A394" s="6">
        <v>389</v>
      </c>
      <c r="B394" s="4">
        <v>78</v>
      </c>
      <c r="C394" s="4">
        <v>82</v>
      </c>
      <c r="D394" s="4">
        <v>48</v>
      </c>
      <c r="E394" s="4">
        <v>90</v>
      </c>
      <c r="F394" s="4">
        <v>50</v>
      </c>
      <c r="G394" s="4">
        <v>49</v>
      </c>
      <c r="H394" s="4"/>
      <c r="I394" s="4">
        <v>53.6</v>
      </c>
      <c r="J394" s="4">
        <v>65</v>
      </c>
      <c r="K394" s="4">
        <v>69</v>
      </c>
      <c r="L394" s="4">
        <v>61</v>
      </c>
      <c r="M394" s="4">
        <v>78</v>
      </c>
      <c r="N394" s="4">
        <v>68</v>
      </c>
      <c r="O394" s="4">
        <v>60</v>
      </c>
      <c r="P394" s="5">
        <f t="shared" si="108"/>
        <v>65.507692307692309</v>
      </c>
      <c r="R394" s="44">
        <f t="shared" si="109"/>
        <v>4971.1934156378593</v>
      </c>
      <c r="S394" s="44">
        <f t="shared" si="96"/>
        <v>4475.5829760535398</v>
      </c>
      <c r="T394" s="44">
        <f t="shared" si="97"/>
        <v>4192.3465703971124</v>
      </c>
      <c r="U394" s="44">
        <f t="shared" si="98"/>
        <v>4184.622754491018</v>
      </c>
      <c r="V394" s="44">
        <f t="shared" si="99"/>
        <v>4050.7541297581993</v>
      </c>
      <c r="W394" s="44">
        <f t="shared" si="100"/>
        <v>4503.041330907201</v>
      </c>
      <c r="X394" s="44"/>
      <c r="Y394" s="44">
        <f t="shared" si="101"/>
        <v>3570.3526598924091</v>
      </c>
      <c r="Z394" s="44">
        <f t="shared" si="102"/>
        <v>5073.7329318028123</v>
      </c>
      <c r="AA394" s="44">
        <f t="shared" si="103"/>
        <v>4055.3507301891304</v>
      </c>
      <c r="AB394" s="44">
        <f t="shared" si="104"/>
        <v>4479.7058823529414</v>
      </c>
      <c r="AC394" s="44">
        <f t="shared" si="105"/>
        <v>4087.3749404478326</v>
      </c>
      <c r="AD394" s="44">
        <f t="shared" si="106"/>
        <v>4091.3978494623657</v>
      </c>
      <c r="AE394" s="44">
        <f t="shared" si="107"/>
        <v>4328.3065512978983</v>
      </c>
      <c r="AF394" s="5">
        <f t="shared" si="110"/>
        <v>4312.5971325146402</v>
      </c>
      <c r="AH394" s="9">
        <v>36.450000000000003</v>
      </c>
      <c r="AI394" s="9">
        <v>41.599049999999998</v>
      </c>
      <c r="AJ394" s="9">
        <v>41.55</v>
      </c>
      <c r="AK394" s="10">
        <v>41.75</v>
      </c>
      <c r="AL394" s="10">
        <v>41.77</v>
      </c>
      <c r="AM394" s="10">
        <v>38.47</v>
      </c>
      <c r="AN394" s="9"/>
      <c r="AO394" s="10">
        <v>50.19</v>
      </c>
      <c r="AP394" s="9">
        <v>35.713350000000005</v>
      </c>
      <c r="AQ394" s="10">
        <v>41.77</v>
      </c>
      <c r="AR394" s="10">
        <v>40.799999999999997</v>
      </c>
      <c r="AS394" s="9">
        <v>41.98</v>
      </c>
      <c r="AT394" s="10">
        <v>44.64</v>
      </c>
      <c r="AU394" s="9">
        <v>40.450000000000003</v>
      </c>
      <c r="AV394" s="10">
        <f t="shared" si="111"/>
        <v>41.317876923076923</v>
      </c>
      <c r="AX394" s="4">
        <v>15100</v>
      </c>
      <c r="AY394" s="4">
        <v>15515</v>
      </c>
      <c r="AZ394" s="4">
        <v>14516</v>
      </c>
      <c r="BA394" s="4">
        <v>14559</v>
      </c>
      <c r="BB394" s="4">
        <v>14100</v>
      </c>
      <c r="BC394" s="4">
        <v>14436</v>
      </c>
      <c r="BD394" s="5"/>
      <c r="BE394" s="4">
        <v>14933</v>
      </c>
      <c r="BF394" s="4">
        <v>15100</v>
      </c>
      <c r="BG394" s="4">
        <v>14116</v>
      </c>
      <c r="BH394" s="5">
        <v>15231</v>
      </c>
      <c r="BI394" s="4">
        <v>14299</v>
      </c>
      <c r="BJ394" s="4">
        <v>15220</v>
      </c>
      <c r="BK394" s="4">
        <v>14590</v>
      </c>
      <c r="BL394" s="5">
        <f t="shared" si="112"/>
        <v>14747.307692307691</v>
      </c>
    </row>
    <row r="395" spans="1:64" x14ac:dyDescent="0.25">
      <c r="A395" s="6">
        <v>390</v>
      </c>
      <c r="B395" s="4">
        <v>78</v>
      </c>
      <c r="C395" s="4">
        <v>82</v>
      </c>
      <c r="D395" s="4">
        <v>48</v>
      </c>
      <c r="E395" s="4">
        <v>90</v>
      </c>
      <c r="F395" s="4">
        <v>50</v>
      </c>
      <c r="G395" s="4">
        <v>49</v>
      </c>
      <c r="H395" s="4"/>
      <c r="I395" s="4">
        <v>53.6</v>
      </c>
      <c r="J395" s="4">
        <v>65</v>
      </c>
      <c r="K395" s="4">
        <v>69</v>
      </c>
      <c r="L395" s="4">
        <v>61</v>
      </c>
      <c r="M395" s="4">
        <v>78</v>
      </c>
      <c r="N395" s="4">
        <v>68</v>
      </c>
      <c r="O395" s="4">
        <v>60</v>
      </c>
      <c r="P395" s="5">
        <f t="shared" si="108"/>
        <v>65.507692307692309</v>
      </c>
      <c r="R395" s="44">
        <f t="shared" si="109"/>
        <v>4971.1934156378593</v>
      </c>
      <c r="S395" s="44">
        <f t="shared" si="96"/>
        <v>4475.5829760535398</v>
      </c>
      <c r="T395" s="44">
        <f t="shared" si="97"/>
        <v>4192.3465703971124</v>
      </c>
      <c r="U395" s="44">
        <f t="shared" si="98"/>
        <v>4184.622754491018</v>
      </c>
      <c r="V395" s="44">
        <f t="shared" si="99"/>
        <v>4050.7541297581993</v>
      </c>
      <c r="W395" s="44">
        <f t="shared" si="100"/>
        <v>4503.041330907201</v>
      </c>
      <c r="X395" s="44"/>
      <c r="Y395" s="44">
        <f t="shared" si="101"/>
        <v>3570.3526598924091</v>
      </c>
      <c r="Z395" s="44">
        <f t="shared" si="102"/>
        <v>5073.7329318028123</v>
      </c>
      <c r="AA395" s="44">
        <f t="shared" si="103"/>
        <v>4055.3507301891304</v>
      </c>
      <c r="AB395" s="44">
        <f t="shared" si="104"/>
        <v>4479.7058823529414</v>
      </c>
      <c r="AC395" s="44">
        <f t="shared" si="105"/>
        <v>4087.3749404478326</v>
      </c>
      <c r="AD395" s="44">
        <f t="shared" si="106"/>
        <v>4091.3978494623657</v>
      </c>
      <c r="AE395" s="44">
        <f t="shared" si="107"/>
        <v>4328.3065512978983</v>
      </c>
      <c r="AF395" s="5">
        <f t="shared" si="110"/>
        <v>4312.5971325146402</v>
      </c>
      <c r="AH395" s="9">
        <v>36.450000000000003</v>
      </c>
      <c r="AI395" s="9">
        <v>41.599049999999998</v>
      </c>
      <c r="AJ395" s="9">
        <v>41.55</v>
      </c>
      <c r="AK395" s="10">
        <v>41.75</v>
      </c>
      <c r="AL395" s="10">
        <v>41.77</v>
      </c>
      <c r="AM395" s="10">
        <v>38.47</v>
      </c>
      <c r="AN395" s="9"/>
      <c r="AO395" s="10">
        <v>50.19</v>
      </c>
      <c r="AP395" s="9">
        <v>35.713350000000005</v>
      </c>
      <c r="AQ395" s="10">
        <v>41.77</v>
      </c>
      <c r="AR395" s="10">
        <v>40.799999999999997</v>
      </c>
      <c r="AS395" s="9">
        <v>41.98</v>
      </c>
      <c r="AT395" s="10">
        <v>44.64</v>
      </c>
      <c r="AU395" s="9">
        <v>40.450000000000003</v>
      </c>
      <c r="AV395" s="10">
        <f t="shared" si="111"/>
        <v>41.317876923076923</v>
      </c>
      <c r="AX395" s="4">
        <v>15100</v>
      </c>
      <c r="AY395" s="4">
        <v>15515</v>
      </c>
      <c r="AZ395" s="4">
        <v>14516</v>
      </c>
      <c r="BA395" s="4">
        <v>14559</v>
      </c>
      <c r="BB395" s="4">
        <v>14100</v>
      </c>
      <c r="BC395" s="4">
        <v>14436</v>
      </c>
      <c r="BD395" s="5"/>
      <c r="BE395" s="4">
        <v>14933</v>
      </c>
      <c r="BF395" s="4">
        <v>15100</v>
      </c>
      <c r="BG395" s="4">
        <v>14116</v>
      </c>
      <c r="BH395" s="5">
        <v>15231</v>
      </c>
      <c r="BI395" s="4">
        <v>14299</v>
      </c>
      <c r="BJ395" s="4">
        <v>15220</v>
      </c>
      <c r="BK395" s="4">
        <v>14590</v>
      </c>
      <c r="BL395" s="5">
        <f t="shared" si="112"/>
        <v>14747.307692307691</v>
      </c>
    </row>
    <row r="396" spans="1:64" x14ac:dyDescent="0.25">
      <c r="A396" s="6">
        <v>391</v>
      </c>
      <c r="B396" s="4">
        <v>78</v>
      </c>
      <c r="C396" s="4">
        <v>82</v>
      </c>
      <c r="D396" s="4">
        <v>48</v>
      </c>
      <c r="E396" s="4">
        <v>90</v>
      </c>
      <c r="F396" s="4">
        <v>50</v>
      </c>
      <c r="G396" s="4">
        <v>49</v>
      </c>
      <c r="H396" s="4"/>
      <c r="I396" s="4">
        <v>53.6</v>
      </c>
      <c r="J396" s="4">
        <v>65</v>
      </c>
      <c r="K396" s="4">
        <v>69</v>
      </c>
      <c r="L396" s="4">
        <v>61</v>
      </c>
      <c r="M396" s="4">
        <v>78</v>
      </c>
      <c r="N396" s="4">
        <v>68</v>
      </c>
      <c r="O396" s="4">
        <v>60</v>
      </c>
      <c r="P396" s="5">
        <f t="shared" si="108"/>
        <v>65.507692307692309</v>
      </c>
      <c r="R396" s="44">
        <f t="shared" si="109"/>
        <v>4971.1934156378593</v>
      </c>
      <c r="S396" s="44">
        <f t="shared" si="96"/>
        <v>4475.5829760535398</v>
      </c>
      <c r="T396" s="44">
        <f t="shared" si="97"/>
        <v>4192.3465703971124</v>
      </c>
      <c r="U396" s="44">
        <f t="shared" si="98"/>
        <v>4184.622754491018</v>
      </c>
      <c r="V396" s="44">
        <f t="shared" si="99"/>
        <v>4050.7541297581993</v>
      </c>
      <c r="W396" s="44">
        <f t="shared" si="100"/>
        <v>4503.041330907201</v>
      </c>
      <c r="X396" s="44"/>
      <c r="Y396" s="44">
        <f t="shared" si="101"/>
        <v>3570.3526598924091</v>
      </c>
      <c r="Z396" s="44">
        <f t="shared" si="102"/>
        <v>5073.7329318028123</v>
      </c>
      <c r="AA396" s="44">
        <f t="shared" si="103"/>
        <v>4055.3507301891304</v>
      </c>
      <c r="AB396" s="44">
        <f t="shared" si="104"/>
        <v>4479.7058823529414</v>
      </c>
      <c r="AC396" s="44">
        <f t="shared" si="105"/>
        <v>4087.3749404478326</v>
      </c>
      <c r="AD396" s="44">
        <f t="shared" si="106"/>
        <v>4091.3978494623657</v>
      </c>
      <c r="AE396" s="44">
        <f t="shared" si="107"/>
        <v>4328.3065512978983</v>
      </c>
      <c r="AF396" s="5">
        <f t="shared" si="110"/>
        <v>4312.5971325146402</v>
      </c>
      <c r="AH396" s="9">
        <v>36.450000000000003</v>
      </c>
      <c r="AI396" s="9">
        <v>41.599049999999998</v>
      </c>
      <c r="AJ396" s="9">
        <v>41.55</v>
      </c>
      <c r="AK396" s="10">
        <v>41.75</v>
      </c>
      <c r="AL396" s="10">
        <v>41.77</v>
      </c>
      <c r="AM396" s="10">
        <v>38.47</v>
      </c>
      <c r="AN396" s="9"/>
      <c r="AO396" s="10">
        <v>50.19</v>
      </c>
      <c r="AP396" s="9">
        <v>35.713350000000005</v>
      </c>
      <c r="AQ396" s="10">
        <v>41.77</v>
      </c>
      <c r="AR396" s="10">
        <v>40.799999999999997</v>
      </c>
      <c r="AS396" s="9">
        <v>41.98</v>
      </c>
      <c r="AT396" s="10">
        <v>44.64</v>
      </c>
      <c r="AU396" s="9">
        <v>40.450000000000003</v>
      </c>
      <c r="AV396" s="10">
        <f t="shared" si="111"/>
        <v>41.317876923076923</v>
      </c>
      <c r="AX396" s="4">
        <v>15100</v>
      </c>
      <c r="AY396" s="4">
        <v>15515</v>
      </c>
      <c r="AZ396" s="4">
        <v>14516</v>
      </c>
      <c r="BA396" s="4">
        <v>14559</v>
      </c>
      <c r="BB396" s="4">
        <v>14100</v>
      </c>
      <c r="BC396" s="4">
        <v>14436</v>
      </c>
      <c r="BD396" s="5"/>
      <c r="BE396" s="4">
        <v>14933</v>
      </c>
      <c r="BF396" s="4">
        <v>15100</v>
      </c>
      <c r="BG396" s="4">
        <v>14116</v>
      </c>
      <c r="BH396" s="5">
        <v>15231</v>
      </c>
      <c r="BI396" s="4">
        <v>14299</v>
      </c>
      <c r="BJ396" s="4">
        <v>15220</v>
      </c>
      <c r="BK396" s="4">
        <v>14590</v>
      </c>
      <c r="BL396" s="5">
        <f t="shared" si="112"/>
        <v>14747.307692307691</v>
      </c>
    </row>
    <row r="397" spans="1:64" x14ac:dyDescent="0.25">
      <c r="A397" s="6">
        <v>392</v>
      </c>
      <c r="B397" s="4">
        <v>78</v>
      </c>
      <c r="C397" s="4">
        <v>82</v>
      </c>
      <c r="D397" s="4">
        <v>48</v>
      </c>
      <c r="E397" s="4">
        <v>90</v>
      </c>
      <c r="F397" s="4">
        <v>50</v>
      </c>
      <c r="G397" s="4">
        <v>49</v>
      </c>
      <c r="H397" s="4"/>
      <c r="I397" s="4">
        <v>53.6</v>
      </c>
      <c r="J397" s="4">
        <v>65</v>
      </c>
      <c r="K397" s="4">
        <v>69</v>
      </c>
      <c r="L397" s="4">
        <v>61</v>
      </c>
      <c r="M397" s="4">
        <v>78</v>
      </c>
      <c r="N397" s="4">
        <v>68</v>
      </c>
      <c r="O397" s="4">
        <v>60</v>
      </c>
      <c r="P397" s="5">
        <f t="shared" si="108"/>
        <v>65.507692307692309</v>
      </c>
      <c r="R397" s="44">
        <f t="shared" si="109"/>
        <v>4971.1934156378593</v>
      </c>
      <c r="S397" s="44">
        <f t="shared" si="96"/>
        <v>4475.5829760535398</v>
      </c>
      <c r="T397" s="44">
        <f t="shared" si="97"/>
        <v>4192.3465703971124</v>
      </c>
      <c r="U397" s="44">
        <f t="shared" si="98"/>
        <v>4184.622754491018</v>
      </c>
      <c r="V397" s="44">
        <f t="shared" si="99"/>
        <v>4050.7541297581993</v>
      </c>
      <c r="W397" s="44">
        <f t="shared" si="100"/>
        <v>4503.041330907201</v>
      </c>
      <c r="X397" s="44"/>
      <c r="Y397" s="44">
        <f t="shared" si="101"/>
        <v>3570.3526598924091</v>
      </c>
      <c r="Z397" s="44">
        <f t="shared" si="102"/>
        <v>5073.7329318028123</v>
      </c>
      <c r="AA397" s="44">
        <f t="shared" si="103"/>
        <v>4055.3507301891304</v>
      </c>
      <c r="AB397" s="44">
        <f t="shared" si="104"/>
        <v>4479.7058823529414</v>
      </c>
      <c r="AC397" s="44">
        <f t="shared" si="105"/>
        <v>4087.3749404478326</v>
      </c>
      <c r="AD397" s="44">
        <f t="shared" si="106"/>
        <v>4091.3978494623657</v>
      </c>
      <c r="AE397" s="44">
        <f t="shared" si="107"/>
        <v>4328.3065512978983</v>
      </c>
      <c r="AF397" s="5">
        <f t="shared" si="110"/>
        <v>4312.5971325146402</v>
      </c>
      <c r="AH397" s="9">
        <v>36.450000000000003</v>
      </c>
      <c r="AI397" s="9">
        <v>41.599049999999998</v>
      </c>
      <c r="AJ397" s="9">
        <v>41.55</v>
      </c>
      <c r="AK397" s="10">
        <v>41.75</v>
      </c>
      <c r="AL397" s="10">
        <v>41.77</v>
      </c>
      <c r="AM397" s="10">
        <v>38.47</v>
      </c>
      <c r="AN397" s="9"/>
      <c r="AO397" s="10">
        <v>50.19</v>
      </c>
      <c r="AP397" s="9">
        <v>35.713350000000005</v>
      </c>
      <c r="AQ397" s="10">
        <v>41.77</v>
      </c>
      <c r="AR397" s="10">
        <v>40.799999999999997</v>
      </c>
      <c r="AS397" s="9">
        <v>41.98</v>
      </c>
      <c r="AT397" s="10">
        <v>44.64</v>
      </c>
      <c r="AU397" s="9">
        <v>40.450000000000003</v>
      </c>
      <c r="AV397" s="10">
        <f t="shared" si="111"/>
        <v>41.317876923076923</v>
      </c>
      <c r="AX397" s="4">
        <v>15100</v>
      </c>
      <c r="AY397" s="4">
        <v>15515</v>
      </c>
      <c r="AZ397" s="4">
        <v>14516</v>
      </c>
      <c r="BA397" s="4">
        <v>14559</v>
      </c>
      <c r="BB397" s="4">
        <v>14100</v>
      </c>
      <c r="BC397" s="4">
        <v>14436</v>
      </c>
      <c r="BD397" s="5"/>
      <c r="BE397" s="4">
        <v>14933</v>
      </c>
      <c r="BF397" s="4">
        <v>15100</v>
      </c>
      <c r="BG397" s="4">
        <v>14116</v>
      </c>
      <c r="BH397" s="5">
        <v>15231</v>
      </c>
      <c r="BI397" s="4">
        <v>14299</v>
      </c>
      <c r="BJ397" s="4">
        <v>15220</v>
      </c>
      <c r="BK397" s="4">
        <v>14590</v>
      </c>
      <c r="BL397" s="5">
        <f t="shared" si="112"/>
        <v>14747.307692307691</v>
      </c>
    </row>
    <row r="398" spans="1:64" x14ac:dyDescent="0.25">
      <c r="A398" s="6">
        <v>393</v>
      </c>
      <c r="B398" s="4">
        <v>78</v>
      </c>
      <c r="C398" s="4">
        <v>82</v>
      </c>
      <c r="D398" s="4">
        <v>48</v>
      </c>
      <c r="E398" s="4">
        <v>90</v>
      </c>
      <c r="F398" s="4">
        <v>50</v>
      </c>
      <c r="G398" s="4">
        <v>49</v>
      </c>
      <c r="H398" s="4"/>
      <c r="I398" s="4">
        <v>53.6</v>
      </c>
      <c r="J398" s="4">
        <v>65</v>
      </c>
      <c r="K398" s="4">
        <v>69</v>
      </c>
      <c r="L398" s="4">
        <v>61</v>
      </c>
      <c r="M398" s="4">
        <v>78</v>
      </c>
      <c r="N398" s="4">
        <v>68</v>
      </c>
      <c r="O398" s="4">
        <v>60</v>
      </c>
      <c r="P398" s="5">
        <f t="shared" si="108"/>
        <v>65.507692307692309</v>
      </c>
      <c r="R398" s="44">
        <f t="shared" si="109"/>
        <v>4971.1934156378593</v>
      </c>
      <c r="S398" s="44">
        <f t="shared" si="96"/>
        <v>4475.5829760535398</v>
      </c>
      <c r="T398" s="44">
        <f t="shared" si="97"/>
        <v>4192.3465703971124</v>
      </c>
      <c r="U398" s="44">
        <f t="shared" si="98"/>
        <v>4184.622754491018</v>
      </c>
      <c r="V398" s="44">
        <f t="shared" si="99"/>
        <v>4050.7541297581993</v>
      </c>
      <c r="W398" s="44">
        <f t="shared" si="100"/>
        <v>4503.041330907201</v>
      </c>
      <c r="X398" s="44"/>
      <c r="Y398" s="44">
        <f t="shared" si="101"/>
        <v>3570.3526598924091</v>
      </c>
      <c r="Z398" s="44">
        <f t="shared" si="102"/>
        <v>5073.7329318028123</v>
      </c>
      <c r="AA398" s="44">
        <f t="shared" si="103"/>
        <v>4055.3507301891304</v>
      </c>
      <c r="AB398" s="44">
        <f t="shared" si="104"/>
        <v>4479.7058823529414</v>
      </c>
      <c r="AC398" s="44">
        <f t="shared" si="105"/>
        <v>4087.3749404478326</v>
      </c>
      <c r="AD398" s="44">
        <f t="shared" si="106"/>
        <v>4091.3978494623657</v>
      </c>
      <c r="AE398" s="44">
        <f t="shared" si="107"/>
        <v>4328.3065512978983</v>
      </c>
      <c r="AF398" s="5">
        <f t="shared" si="110"/>
        <v>4312.5971325146402</v>
      </c>
      <c r="AH398" s="9">
        <v>36.450000000000003</v>
      </c>
      <c r="AI398" s="9">
        <v>41.599049999999998</v>
      </c>
      <c r="AJ398" s="9">
        <v>41.55</v>
      </c>
      <c r="AK398" s="10">
        <v>41.75</v>
      </c>
      <c r="AL398" s="10">
        <v>41.77</v>
      </c>
      <c r="AM398" s="10">
        <v>38.47</v>
      </c>
      <c r="AN398" s="9"/>
      <c r="AO398" s="10">
        <v>50.19</v>
      </c>
      <c r="AP398" s="9">
        <v>35.713350000000005</v>
      </c>
      <c r="AQ398" s="10">
        <v>41.77</v>
      </c>
      <c r="AR398" s="10">
        <v>40.799999999999997</v>
      </c>
      <c r="AS398" s="9">
        <v>41.98</v>
      </c>
      <c r="AT398" s="10">
        <v>44.64</v>
      </c>
      <c r="AU398" s="9">
        <v>40.450000000000003</v>
      </c>
      <c r="AV398" s="10">
        <f t="shared" si="111"/>
        <v>41.317876923076923</v>
      </c>
      <c r="AX398" s="4">
        <v>15100</v>
      </c>
      <c r="AY398" s="4">
        <v>15515</v>
      </c>
      <c r="AZ398" s="4">
        <v>14516</v>
      </c>
      <c r="BA398" s="4">
        <v>14559</v>
      </c>
      <c r="BB398" s="4">
        <v>14100</v>
      </c>
      <c r="BC398" s="4">
        <v>14436</v>
      </c>
      <c r="BD398" s="5"/>
      <c r="BE398" s="4">
        <v>14933</v>
      </c>
      <c r="BF398" s="4">
        <v>15100</v>
      </c>
      <c r="BG398" s="4">
        <v>14116</v>
      </c>
      <c r="BH398" s="5">
        <v>15231</v>
      </c>
      <c r="BI398" s="4">
        <v>14299</v>
      </c>
      <c r="BJ398" s="4">
        <v>15220</v>
      </c>
      <c r="BK398" s="4">
        <v>14590</v>
      </c>
      <c r="BL398" s="5">
        <f t="shared" si="112"/>
        <v>14747.307692307691</v>
      </c>
    </row>
    <row r="399" spans="1:64" x14ac:dyDescent="0.25">
      <c r="A399" s="6">
        <v>394</v>
      </c>
      <c r="B399" s="4">
        <v>78</v>
      </c>
      <c r="C399" s="4">
        <v>82</v>
      </c>
      <c r="D399" s="4">
        <v>48</v>
      </c>
      <c r="E399" s="4">
        <v>90</v>
      </c>
      <c r="F399" s="4">
        <v>50</v>
      </c>
      <c r="G399" s="4">
        <v>49</v>
      </c>
      <c r="H399" s="4"/>
      <c r="I399" s="4">
        <v>53.6</v>
      </c>
      <c r="J399" s="4">
        <v>65</v>
      </c>
      <c r="K399" s="4">
        <v>69</v>
      </c>
      <c r="L399" s="4">
        <v>61</v>
      </c>
      <c r="M399" s="4">
        <v>78</v>
      </c>
      <c r="N399" s="4">
        <v>68</v>
      </c>
      <c r="O399" s="4">
        <v>60</v>
      </c>
      <c r="P399" s="5">
        <f t="shared" si="108"/>
        <v>65.507692307692309</v>
      </c>
      <c r="R399" s="44">
        <f t="shared" si="109"/>
        <v>4971.1934156378593</v>
      </c>
      <c r="S399" s="44">
        <f t="shared" si="96"/>
        <v>4475.5829760535398</v>
      </c>
      <c r="T399" s="44">
        <f t="shared" si="97"/>
        <v>4192.3465703971124</v>
      </c>
      <c r="U399" s="44">
        <f t="shared" si="98"/>
        <v>4184.622754491018</v>
      </c>
      <c r="V399" s="44">
        <f t="shared" si="99"/>
        <v>4050.7541297581993</v>
      </c>
      <c r="W399" s="44">
        <f t="shared" si="100"/>
        <v>4503.041330907201</v>
      </c>
      <c r="X399" s="44"/>
      <c r="Y399" s="44">
        <f t="shared" si="101"/>
        <v>3570.3526598924091</v>
      </c>
      <c r="Z399" s="44">
        <f t="shared" si="102"/>
        <v>5073.7329318028123</v>
      </c>
      <c r="AA399" s="44">
        <f t="shared" si="103"/>
        <v>4055.3507301891304</v>
      </c>
      <c r="AB399" s="44">
        <f t="shared" si="104"/>
        <v>4479.7058823529414</v>
      </c>
      <c r="AC399" s="44">
        <f t="shared" si="105"/>
        <v>4087.3749404478326</v>
      </c>
      <c r="AD399" s="44">
        <f t="shared" si="106"/>
        <v>4091.3978494623657</v>
      </c>
      <c r="AE399" s="44">
        <f t="shared" si="107"/>
        <v>4328.3065512978983</v>
      </c>
      <c r="AF399" s="5">
        <f t="shared" si="110"/>
        <v>4312.5971325146402</v>
      </c>
      <c r="AH399" s="9">
        <v>36.450000000000003</v>
      </c>
      <c r="AI399" s="9">
        <v>41.599049999999998</v>
      </c>
      <c r="AJ399" s="9">
        <v>41.55</v>
      </c>
      <c r="AK399" s="10">
        <v>41.75</v>
      </c>
      <c r="AL399" s="10">
        <v>41.77</v>
      </c>
      <c r="AM399" s="10">
        <v>38.47</v>
      </c>
      <c r="AN399" s="9"/>
      <c r="AO399" s="10">
        <v>50.19</v>
      </c>
      <c r="AP399" s="9">
        <v>35.713350000000005</v>
      </c>
      <c r="AQ399" s="10">
        <v>41.77</v>
      </c>
      <c r="AR399" s="10">
        <v>40.799999999999997</v>
      </c>
      <c r="AS399" s="9">
        <v>41.98</v>
      </c>
      <c r="AT399" s="10">
        <v>44.64</v>
      </c>
      <c r="AU399" s="9">
        <v>40.450000000000003</v>
      </c>
      <c r="AV399" s="10">
        <f t="shared" si="111"/>
        <v>41.317876923076923</v>
      </c>
      <c r="AX399" s="4">
        <v>15100</v>
      </c>
      <c r="AY399" s="4">
        <v>15515</v>
      </c>
      <c r="AZ399" s="4">
        <v>14516</v>
      </c>
      <c r="BA399" s="4">
        <v>14559</v>
      </c>
      <c r="BB399" s="4">
        <v>14100</v>
      </c>
      <c r="BC399" s="4">
        <v>14436</v>
      </c>
      <c r="BD399" s="5"/>
      <c r="BE399" s="4">
        <v>14933</v>
      </c>
      <c r="BF399" s="4">
        <v>15100</v>
      </c>
      <c r="BG399" s="4">
        <v>14116</v>
      </c>
      <c r="BH399" s="5">
        <v>15231</v>
      </c>
      <c r="BI399" s="4">
        <v>14299</v>
      </c>
      <c r="BJ399" s="4">
        <v>15220</v>
      </c>
      <c r="BK399" s="4">
        <v>14590</v>
      </c>
      <c r="BL399" s="5">
        <f t="shared" si="112"/>
        <v>14747.307692307691</v>
      </c>
    </row>
    <row r="400" spans="1:64" x14ac:dyDescent="0.25">
      <c r="A400" s="6">
        <v>395</v>
      </c>
      <c r="B400" s="4">
        <v>78</v>
      </c>
      <c r="C400" s="4">
        <v>82</v>
      </c>
      <c r="D400" s="4">
        <v>48</v>
      </c>
      <c r="E400" s="4">
        <v>90</v>
      </c>
      <c r="F400" s="4">
        <v>50</v>
      </c>
      <c r="G400" s="4">
        <v>49</v>
      </c>
      <c r="H400" s="4"/>
      <c r="I400" s="4">
        <v>53.6</v>
      </c>
      <c r="J400" s="4">
        <v>65</v>
      </c>
      <c r="K400" s="4">
        <v>69</v>
      </c>
      <c r="L400" s="4">
        <v>61</v>
      </c>
      <c r="M400" s="4">
        <v>78</v>
      </c>
      <c r="N400" s="4">
        <v>68</v>
      </c>
      <c r="O400" s="4">
        <v>60</v>
      </c>
      <c r="P400" s="5">
        <f t="shared" si="108"/>
        <v>65.507692307692309</v>
      </c>
      <c r="R400" s="44">
        <f t="shared" si="109"/>
        <v>4971.1934156378593</v>
      </c>
      <c r="S400" s="44">
        <f t="shared" si="96"/>
        <v>4475.5829760535398</v>
      </c>
      <c r="T400" s="44">
        <f t="shared" si="97"/>
        <v>4192.3465703971124</v>
      </c>
      <c r="U400" s="44">
        <f t="shared" si="98"/>
        <v>4184.622754491018</v>
      </c>
      <c r="V400" s="44">
        <f t="shared" si="99"/>
        <v>4050.7541297581993</v>
      </c>
      <c r="W400" s="44">
        <f t="shared" si="100"/>
        <v>4503.041330907201</v>
      </c>
      <c r="X400" s="44"/>
      <c r="Y400" s="44">
        <f t="shared" si="101"/>
        <v>3570.3526598924091</v>
      </c>
      <c r="Z400" s="44">
        <f t="shared" si="102"/>
        <v>5073.7329318028123</v>
      </c>
      <c r="AA400" s="44">
        <f t="shared" si="103"/>
        <v>4055.3507301891304</v>
      </c>
      <c r="AB400" s="44">
        <f t="shared" si="104"/>
        <v>4479.7058823529414</v>
      </c>
      <c r="AC400" s="44">
        <f t="shared" si="105"/>
        <v>4087.3749404478326</v>
      </c>
      <c r="AD400" s="44">
        <f t="shared" si="106"/>
        <v>4091.3978494623657</v>
      </c>
      <c r="AE400" s="44">
        <f t="shared" si="107"/>
        <v>4328.3065512978983</v>
      </c>
      <c r="AF400" s="5">
        <f t="shared" si="110"/>
        <v>4312.5971325146402</v>
      </c>
      <c r="AH400" s="9">
        <v>36.450000000000003</v>
      </c>
      <c r="AI400" s="9">
        <v>41.599049999999998</v>
      </c>
      <c r="AJ400" s="9">
        <v>41.55</v>
      </c>
      <c r="AK400" s="10">
        <v>41.75</v>
      </c>
      <c r="AL400" s="10">
        <v>41.77</v>
      </c>
      <c r="AM400" s="10">
        <v>38.47</v>
      </c>
      <c r="AN400" s="9"/>
      <c r="AO400" s="10">
        <v>50.19</v>
      </c>
      <c r="AP400" s="9">
        <v>35.713350000000005</v>
      </c>
      <c r="AQ400" s="10">
        <v>41.77</v>
      </c>
      <c r="AR400" s="10">
        <v>40.799999999999997</v>
      </c>
      <c r="AS400" s="9">
        <v>41.98</v>
      </c>
      <c r="AT400" s="10">
        <v>44.64</v>
      </c>
      <c r="AU400" s="9">
        <v>40.450000000000003</v>
      </c>
      <c r="AV400" s="10">
        <f t="shared" si="111"/>
        <v>41.317876923076923</v>
      </c>
      <c r="AX400" s="4">
        <v>15100</v>
      </c>
      <c r="AY400" s="4">
        <v>15515</v>
      </c>
      <c r="AZ400" s="4">
        <v>14516</v>
      </c>
      <c r="BA400" s="4">
        <v>14559</v>
      </c>
      <c r="BB400" s="4">
        <v>14100</v>
      </c>
      <c r="BC400" s="4">
        <v>14436</v>
      </c>
      <c r="BD400" s="5"/>
      <c r="BE400" s="4">
        <v>14933</v>
      </c>
      <c r="BF400" s="4">
        <v>15100</v>
      </c>
      <c r="BG400" s="4">
        <v>14116</v>
      </c>
      <c r="BH400" s="5">
        <v>15231</v>
      </c>
      <c r="BI400" s="4">
        <v>14299</v>
      </c>
      <c r="BJ400" s="4">
        <v>15220</v>
      </c>
      <c r="BK400" s="4">
        <v>14590</v>
      </c>
      <c r="BL400" s="5">
        <f t="shared" si="112"/>
        <v>14747.307692307691</v>
      </c>
    </row>
    <row r="401" spans="1:64" x14ac:dyDescent="0.25">
      <c r="A401" s="6">
        <v>396</v>
      </c>
      <c r="B401" s="4">
        <v>78</v>
      </c>
      <c r="C401" s="4">
        <v>82</v>
      </c>
      <c r="D401" s="4">
        <v>48</v>
      </c>
      <c r="E401" s="4">
        <v>90</v>
      </c>
      <c r="F401" s="4">
        <v>50</v>
      </c>
      <c r="G401" s="4">
        <v>49</v>
      </c>
      <c r="H401" s="4"/>
      <c r="I401" s="4">
        <v>53.6</v>
      </c>
      <c r="J401" s="4">
        <v>65</v>
      </c>
      <c r="K401" s="4">
        <v>69</v>
      </c>
      <c r="L401" s="4">
        <v>61</v>
      </c>
      <c r="M401" s="4">
        <v>78</v>
      </c>
      <c r="N401" s="4">
        <v>68</v>
      </c>
      <c r="O401" s="4">
        <v>60</v>
      </c>
      <c r="P401" s="5">
        <f t="shared" si="108"/>
        <v>65.507692307692309</v>
      </c>
      <c r="R401" s="44">
        <f t="shared" si="109"/>
        <v>4971.1934156378593</v>
      </c>
      <c r="S401" s="44">
        <f t="shared" si="96"/>
        <v>4475.5829760535398</v>
      </c>
      <c r="T401" s="44">
        <f t="shared" si="97"/>
        <v>4192.3465703971124</v>
      </c>
      <c r="U401" s="44">
        <f t="shared" si="98"/>
        <v>4184.622754491018</v>
      </c>
      <c r="V401" s="44">
        <f t="shared" si="99"/>
        <v>4050.7541297581993</v>
      </c>
      <c r="W401" s="44">
        <f t="shared" si="100"/>
        <v>4503.041330907201</v>
      </c>
      <c r="X401" s="44"/>
      <c r="Y401" s="44">
        <f t="shared" si="101"/>
        <v>3570.3526598924091</v>
      </c>
      <c r="Z401" s="44">
        <f t="shared" si="102"/>
        <v>5073.7329318028123</v>
      </c>
      <c r="AA401" s="44">
        <f t="shared" si="103"/>
        <v>4055.3507301891304</v>
      </c>
      <c r="AB401" s="44">
        <f t="shared" si="104"/>
        <v>4479.7058823529414</v>
      </c>
      <c r="AC401" s="44">
        <f t="shared" si="105"/>
        <v>4087.3749404478326</v>
      </c>
      <c r="AD401" s="44">
        <f t="shared" si="106"/>
        <v>4091.3978494623657</v>
      </c>
      <c r="AE401" s="44">
        <f t="shared" si="107"/>
        <v>4328.3065512978983</v>
      </c>
      <c r="AF401" s="5">
        <f t="shared" si="110"/>
        <v>4312.5971325146402</v>
      </c>
      <c r="AH401" s="9">
        <v>36.450000000000003</v>
      </c>
      <c r="AI401" s="9">
        <v>41.599049999999998</v>
      </c>
      <c r="AJ401" s="9">
        <v>41.55</v>
      </c>
      <c r="AK401" s="10">
        <v>41.75</v>
      </c>
      <c r="AL401" s="10">
        <v>41.77</v>
      </c>
      <c r="AM401" s="10">
        <v>38.47</v>
      </c>
      <c r="AN401" s="9"/>
      <c r="AO401" s="10">
        <v>50.19</v>
      </c>
      <c r="AP401" s="9">
        <v>35.713350000000005</v>
      </c>
      <c r="AQ401" s="10">
        <v>41.77</v>
      </c>
      <c r="AR401" s="10">
        <v>40.799999999999997</v>
      </c>
      <c r="AS401" s="9">
        <v>41.98</v>
      </c>
      <c r="AT401" s="10">
        <v>44.64</v>
      </c>
      <c r="AU401" s="9">
        <v>40.450000000000003</v>
      </c>
      <c r="AV401" s="10">
        <f t="shared" si="111"/>
        <v>41.317876923076923</v>
      </c>
      <c r="AX401" s="4">
        <v>15100</v>
      </c>
      <c r="AY401" s="4">
        <v>15515</v>
      </c>
      <c r="AZ401" s="4">
        <v>14516</v>
      </c>
      <c r="BA401" s="4">
        <v>14559</v>
      </c>
      <c r="BB401" s="4">
        <v>14100</v>
      </c>
      <c r="BC401" s="4">
        <v>14436</v>
      </c>
      <c r="BD401" s="5"/>
      <c r="BE401" s="4">
        <v>14933</v>
      </c>
      <c r="BF401" s="4">
        <v>15100</v>
      </c>
      <c r="BG401" s="4">
        <v>14116</v>
      </c>
      <c r="BH401" s="5">
        <v>15231</v>
      </c>
      <c r="BI401" s="4">
        <v>14299</v>
      </c>
      <c r="BJ401" s="4">
        <v>15220</v>
      </c>
      <c r="BK401" s="4">
        <v>14590</v>
      </c>
      <c r="BL401" s="5">
        <f t="shared" si="112"/>
        <v>14747.307692307691</v>
      </c>
    </row>
    <row r="402" spans="1:64" x14ac:dyDescent="0.25">
      <c r="A402" s="6">
        <v>397</v>
      </c>
      <c r="B402" s="4">
        <v>78</v>
      </c>
      <c r="C402" s="4">
        <v>82</v>
      </c>
      <c r="D402" s="4">
        <v>48</v>
      </c>
      <c r="E402" s="4">
        <v>90</v>
      </c>
      <c r="F402" s="4">
        <v>50</v>
      </c>
      <c r="G402" s="4">
        <v>49</v>
      </c>
      <c r="H402" s="4"/>
      <c r="I402" s="4">
        <v>53.6</v>
      </c>
      <c r="J402" s="4">
        <v>65</v>
      </c>
      <c r="K402" s="4">
        <v>69</v>
      </c>
      <c r="L402" s="4">
        <v>61</v>
      </c>
      <c r="M402" s="4">
        <v>78</v>
      </c>
      <c r="N402" s="4">
        <v>68</v>
      </c>
      <c r="O402" s="4">
        <v>60</v>
      </c>
      <c r="P402" s="5">
        <f t="shared" si="108"/>
        <v>65.507692307692309</v>
      </c>
      <c r="R402" s="44">
        <f t="shared" si="109"/>
        <v>4971.1934156378593</v>
      </c>
      <c r="S402" s="44">
        <f t="shared" si="96"/>
        <v>4475.5829760535398</v>
      </c>
      <c r="T402" s="44">
        <f t="shared" si="97"/>
        <v>4192.3465703971124</v>
      </c>
      <c r="U402" s="44">
        <f t="shared" si="98"/>
        <v>4184.622754491018</v>
      </c>
      <c r="V402" s="44">
        <f t="shared" si="99"/>
        <v>4050.7541297581993</v>
      </c>
      <c r="W402" s="44">
        <f t="shared" si="100"/>
        <v>4503.041330907201</v>
      </c>
      <c r="X402" s="44"/>
      <c r="Y402" s="44">
        <f t="shared" si="101"/>
        <v>3570.3526598924091</v>
      </c>
      <c r="Z402" s="44">
        <f t="shared" si="102"/>
        <v>5073.7329318028123</v>
      </c>
      <c r="AA402" s="44">
        <f t="shared" si="103"/>
        <v>4055.3507301891304</v>
      </c>
      <c r="AB402" s="44">
        <f t="shared" si="104"/>
        <v>4479.7058823529414</v>
      </c>
      <c r="AC402" s="44">
        <f t="shared" si="105"/>
        <v>4087.3749404478326</v>
      </c>
      <c r="AD402" s="44">
        <f t="shared" si="106"/>
        <v>4091.3978494623657</v>
      </c>
      <c r="AE402" s="44">
        <f t="shared" si="107"/>
        <v>4328.3065512978983</v>
      </c>
      <c r="AF402" s="5">
        <f t="shared" si="110"/>
        <v>4312.5971325146402</v>
      </c>
      <c r="AH402" s="9">
        <v>36.450000000000003</v>
      </c>
      <c r="AI402" s="9">
        <v>41.599049999999998</v>
      </c>
      <c r="AJ402" s="9">
        <v>41.55</v>
      </c>
      <c r="AK402" s="10">
        <v>41.75</v>
      </c>
      <c r="AL402" s="10">
        <v>41.77</v>
      </c>
      <c r="AM402" s="10">
        <v>38.47</v>
      </c>
      <c r="AN402" s="9"/>
      <c r="AO402" s="10">
        <v>50.19</v>
      </c>
      <c r="AP402" s="9">
        <v>35.713350000000005</v>
      </c>
      <c r="AQ402" s="10">
        <v>41.77</v>
      </c>
      <c r="AR402" s="10">
        <v>40.799999999999997</v>
      </c>
      <c r="AS402" s="9">
        <v>41.98</v>
      </c>
      <c r="AT402" s="10">
        <v>44.64</v>
      </c>
      <c r="AU402" s="9">
        <v>40.450000000000003</v>
      </c>
      <c r="AV402" s="10">
        <f t="shared" si="111"/>
        <v>41.317876923076923</v>
      </c>
      <c r="AX402" s="4">
        <v>15100</v>
      </c>
      <c r="AY402" s="4">
        <v>15515</v>
      </c>
      <c r="AZ402" s="4">
        <v>14516</v>
      </c>
      <c r="BA402" s="4">
        <v>14559</v>
      </c>
      <c r="BB402" s="4">
        <v>14100</v>
      </c>
      <c r="BC402" s="4">
        <v>14436</v>
      </c>
      <c r="BD402" s="5"/>
      <c r="BE402" s="4">
        <v>14933</v>
      </c>
      <c r="BF402" s="4">
        <v>15100</v>
      </c>
      <c r="BG402" s="4">
        <v>14116</v>
      </c>
      <c r="BH402" s="5">
        <v>15231</v>
      </c>
      <c r="BI402" s="4">
        <v>14299</v>
      </c>
      <c r="BJ402" s="4">
        <v>15220</v>
      </c>
      <c r="BK402" s="4">
        <v>14590</v>
      </c>
      <c r="BL402" s="5">
        <f t="shared" si="112"/>
        <v>14747.307692307691</v>
      </c>
    </row>
    <row r="403" spans="1:64" x14ac:dyDescent="0.25">
      <c r="A403" s="6">
        <v>398</v>
      </c>
      <c r="B403" s="4">
        <v>78</v>
      </c>
      <c r="C403" s="4">
        <v>82</v>
      </c>
      <c r="D403" s="4">
        <v>48</v>
      </c>
      <c r="E403" s="4">
        <v>90</v>
      </c>
      <c r="F403" s="4">
        <v>50</v>
      </c>
      <c r="G403" s="4">
        <v>49</v>
      </c>
      <c r="H403" s="4"/>
      <c r="I403" s="4">
        <v>53.6</v>
      </c>
      <c r="J403" s="4">
        <v>65</v>
      </c>
      <c r="K403" s="4">
        <v>69</v>
      </c>
      <c r="L403" s="4">
        <v>61</v>
      </c>
      <c r="M403" s="4">
        <v>78</v>
      </c>
      <c r="N403" s="4">
        <v>68</v>
      </c>
      <c r="O403" s="4">
        <v>60</v>
      </c>
      <c r="P403" s="5">
        <f t="shared" si="108"/>
        <v>65.507692307692309</v>
      </c>
      <c r="R403" s="44">
        <f t="shared" si="109"/>
        <v>4971.1934156378593</v>
      </c>
      <c r="S403" s="44">
        <f t="shared" si="96"/>
        <v>4475.5829760535398</v>
      </c>
      <c r="T403" s="44">
        <f t="shared" si="97"/>
        <v>4192.3465703971124</v>
      </c>
      <c r="U403" s="44">
        <f t="shared" si="98"/>
        <v>4184.622754491018</v>
      </c>
      <c r="V403" s="44">
        <f t="shared" si="99"/>
        <v>4050.7541297581993</v>
      </c>
      <c r="W403" s="44">
        <f t="shared" si="100"/>
        <v>4503.041330907201</v>
      </c>
      <c r="X403" s="44"/>
      <c r="Y403" s="44">
        <f t="shared" si="101"/>
        <v>3570.3526598924091</v>
      </c>
      <c r="Z403" s="44">
        <f t="shared" si="102"/>
        <v>5073.7329318028123</v>
      </c>
      <c r="AA403" s="44">
        <f t="shared" si="103"/>
        <v>4055.3507301891304</v>
      </c>
      <c r="AB403" s="44">
        <f t="shared" si="104"/>
        <v>4479.7058823529414</v>
      </c>
      <c r="AC403" s="44">
        <f t="shared" si="105"/>
        <v>4087.3749404478326</v>
      </c>
      <c r="AD403" s="44">
        <f t="shared" si="106"/>
        <v>4091.3978494623657</v>
      </c>
      <c r="AE403" s="44">
        <f t="shared" si="107"/>
        <v>4328.3065512978983</v>
      </c>
      <c r="AF403" s="5">
        <f t="shared" si="110"/>
        <v>4312.5971325146402</v>
      </c>
      <c r="AH403" s="9">
        <v>36.450000000000003</v>
      </c>
      <c r="AI403" s="9">
        <v>41.599049999999998</v>
      </c>
      <c r="AJ403" s="9">
        <v>41.55</v>
      </c>
      <c r="AK403" s="10">
        <v>41.75</v>
      </c>
      <c r="AL403" s="10">
        <v>41.77</v>
      </c>
      <c r="AM403" s="10">
        <v>38.47</v>
      </c>
      <c r="AN403" s="9"/>
      <c r="AO403" s="10">
        <v>50.19</v>
      </c>
      <c r="AP403" s="9">
        <v>35.713350000000005</v>
      </c>
      <c r="AQ403" s="10">
        <v>41.77</v>
      </c>
      <c r="AR403" s="10">
        <v>40.799999999999997</v>
      </c>
      <c r="AS403" s="9">
        <v>41.98</v>
      </c>
      <c r="AT403" s="10">
        <v>44.64</v>
      </c>
      <c r="AU403" s="9">
        <v>40.450000000000003</v>
      </c>
      <c r="AV403" s="10">
        <f t="shared" si="111"/>
        <v>41.317876923076923</v>
      </c>
      <c r="AX403" s="4">
        <v>15100</v>
      </c>
      <c r="AY403" s="4">
        <v>15515</v>
      </c>
      <c r="AZ403" s="4">
        <v>14516</v>
      </c>
      <c r="BA403" s="4">
        <v>14559</v>
      </c>
      <c r="BB403" s="4">
        <v>14100</v>
      </c>
      <c r="BC403" s="4">
        <v>14436</v>
      </c>
      <c r="BD403" s="5"/>
      <c r="BE403" s="4">
        <v>14933</v>
      </c>
      <c r="BF403" s="4">
        <v>15100</v>
      </c>
      <c r="BG403" s="4">
        <v>14116</v>
      </c>
      <c r="BH403" s="5">
        <v>15231</v>
      </c>
      <c r="BI403" s="4">
        <v>14299</v>
      </c>
      <c r="BJ403" s="4">
        <v>15220</v>
      </c>
      <c r="BK403" s="4">
        <v>14590</v>
      </c>
      <c r="BL403" s="5">
        <f t="shared" si="112"/>
        <v>14747.307692307691</v>
      </c>
    </row>
    <row r="404" spans="1:64" x14ac:dyDescent="0.25">
      <c r="A404" s="6">
        <v>399</v>
      </c>
      <c r="B404" s="4">
        <v>78</v>
      </c>
      <c r="C404" s="4">
        <v>82</v>
      </c>
      <c r="D404" s="4">
        <v>48</v>
      </c>
      <c r="E404" s="4">
        <v>90</v>
      </c>
      <c r="F404" s="4">
        <v>50</v>
      </c>
      <c r="G404" s="4">
        <v>49</v>
      </c>
      <c r="H404" s="4"/>
      <c r="I404" s="4">
        <v>53.6</v>
      </c>
      <c r="J404" s="4">
        <v>65</v>
      </c>
      <c r="K404" s="4">
        <v>69</v>
      </c>
      <c r="L404" s="4">
        <v>61</v>
      </c>
      <c r="M404" s="4">
        <v>78</v>
      </c>
      <c r="N404" s="4">
        <v>68</v>
      </c>
      <c r="O404" s="4">
        <v>60</v>
      </c>
      <c r="P404" s="5">
        <f t="shared" si="108"/>
        <v>65.507692307692309</v>
      </c>
      <c r="R404" s="44">
        <f t="shared" si="109"/>
        <v>4971.1934156378593</v>
      </c>
      <c r="S404" s="44">
        <f t="shared" si="96"/>
        <v>4475.5829760535398</v>
      </c>
      <c r="T404" s="44">
        <f t="shared" si="97"/>
        <v>4192.3465703971124</v>
      </c>
      <c r="U404" s="44">
        <f t="shared" si="98"/>
        <v>4184.622754491018</v>
      </c>
      <c r="V404" s="44">
        <f t="shared" si="99"/>
        <v>4050.7541297581993</v>
      </c>
      <c r="W404" s="44">
        <f t="shared" si="100"/>
        <v>4503.041330907201</v>
      </c>
      <c r="X404" s="44"/>
      <c r="Y404" s="44">
        <f t="shared" si="101"/>
        <v>3570.3526598924091</v>
      </c>
      <c r="Z404" s="44">
        <f t="shared" si="102"/>
        <v>5073.7329318028123</v>
      </c>
      <c r="AA404" s="44">
        <f t="shared" si="103"/>
        <v>4055.3507301891304</v>
      </c>
      <c r="AB404" s="44">
        <f t="shared" si="104"/>
        <v>4479.7058823529414</v>
      </c>
      <c r="AC404" s="44">
        <f t="shared" si="105"/>
        <v>4087.3749404478326</v>
      </c>
      <c r="AD404" s="44">
        <f t="shared" si="106"/>
        <v>4091.3978494623657</v>
      </c>
      <c r="AE404" s="44">
        <f t="shared" si="107"/>
        <v>4328.3065512978983</v>
      </c>
      <c r="AF404" s="5">
        <f t="shared" si="110"/>
        <v>4312.5971325146402</v>
      </c>
      <c r="AH404" s="9">
        <v>36.450000000000003</v>
      </c>
      <c r="AI404" s="9">
        <v>41.599049999999998</v>
      </c>
      <c r="AJ404" s="9">
        <v>41.55</v>
      </c>
      <c r="AK404" s="10">
        <v>41.75</v>
      </c>
      <c r="AL404" s="10">
        <v>41.77</v>
      </c>
      <c r="AM404" s="10">
        <v>38.47</v>
      </c>
      <c r="AN404" s="9"/>
      <c r="AO404" s="10">
        <v>50.19</v>
      </c>
      <c r="AP404" s="9">
        <v>35.713350000000005</v>
      </c>
      <c r="AQ404" s="10">
        <v>41.77</v>
      </c>
      <c r="AR404" s="10">
        <v>40.799999999999997</v>
      </c>
      <c r="AS404" s="9">
        <v>41.98</v>
      </c>
      <c r="AT404" s="10">
        <v>44.64</v>
      </c>
      <c r="AU404" s="9">
        <v>40.450000000000003</v>
      </c>
      <c r="AV404" s="10">
        <f t="shared" si="111"/>
        <v>41.317876923076923</v>
      </c>
      <c r="AX404" s="4">
        <v>15100</v>
      </c>
      <c r="AY404" s="4">
        <v>15515</v>
      </c>
      <c r="AZ404" s="4">
        <v>14516</v>
      </c>
      <c r="BA404" s="4">
        <v>14559</v>
      </c>
      <c r="BB404" s="4">
        <v>14100</v>
      </c>
      <c r="BC404" s="4">
        <v>14436</v>
      </c>
      <c r="BD404" s="5"/>
      <c r="BE404" s="4">
        <v>14933</v>
      </c>
      <c r="BF404" s="4">
        <v>15100</v>
      </c>
      <c r="BG404" s="4">
        <v>14116</v>
      </c>
      <c r="BH404" s="5">
        <v>15231</v>
      </c>
      <c r="BI404" s="4">
        <v>14299</v>
      </c>
      <c r="BJ404" s="4">
        <v>15220</v>
      </c>
      <c r="BK404" s="4">
        <v>14590</v>
      </c>
      <c r="BL404" s="5">
        <f t="shared" si="112"/>
        <v>14747.307692307691</v>
      </c>
    </row>
    <row r="405" spans="1:64" x14ac:dyDescent="0.25">
      <c r="A405" s="6">
        <v>400</v>
      </c>
      <c r="B405" s="4">
        <v>78</v>
      </c>
      <c r="C405" s="4">
        <v>82</v>
      </c>
      <c r="D405" s="4">
        <v>48</v>
      </c>
      <c r="E405" s="4">
        <v>90</v>
      </c>
      <c r="F405" s="4">
        <v>50</v>
      </c>
      <c r="G405" s="4">
        <v>49</v>
      </c>
      <c r="H405" s="4"/>
      <c r="I405" s="4">
        <v>53.6</v>
      </c>
      <c r="J405" s="4">
        <v>65</v>
      </c>
      <c r="K405" s="4">
        <v>69</v>
      </c>
      <c r="L405" s="4">
        <v>61</v>
      </c>
      <c r="M405" s="4">
        <v>78</v>
      </c>
      <c r="N405" s="4">
        <v>68</v>
      </c>
      <c r="O405" s="4">
        <v>60</v>
      </c>
      <c r="P405" s="5">
        <f t="shared" si="108"/>
        <v>65.507692307692309</v>
      </c>
      <c r="R405" s="44">
        <f t="shared" si="109"/>
        <v>4971.1934156378593</v>
      </c>
      <c r="S405" s="44">
        <f t="shared" si="96"/>
        <v>4475.5829760535398</v>
      </c>
      <c r="T405" s="44">
        <f t="shared" si="97"/>
        <v>4192.3465703971124</v>
      </c>
      <c r="U405" s="44">
        <f t="shared" si="98"/>
        <v>4184.622754491018</v>
      </c>
      <c r="V405" s="44">
        <f t="shared" si="99"/>
        <v>4050.7541297581993</v>
      </c>
      <c r="W405" s="44">
        <f t="shared" si="100"/>
        <v>4503.041330907201</v>
      </c>
      <c r="X405" s="44"/>
      <c r="Y405" s="44">
        <f t="shared" si="101"/>
        <v>3570.3526598924091</v>
      </c>
      <c r="Z405" s="44">
        <f t="shared" si="102"/>
        <v>5073.7329318028123</v>
      </c>
      <c r="AA405" s="44">
        <f t="shared" si="103"/>
        <v>4055.3507301891304</v>
      </c>
      <c r="AB405" s="44">
        <f t="shared" si="104"/>
        <v>4479.7058823529414</v>
      </c>
      <c r="AC405" s="44">
        <f t="shared" si="105"/>
        <v>4087.3749404478326</v>
      </c>
      <c r="AD405" s="44">
        <f t="shared" si="106"/>
        <v>4091.3978494623657</v>
      </c>
      <c r="AE405" s="44">
        <f t="shared" si="107"/>
        <v>4328.3065512978983</v>
      </c>
      <c r="AF405" s="5">
        <f t="shared" si="110"/>
        <v>4312.5971325146402</v>
      </c>
      <c r="AH405" s="9">
        <v>36.450000000000003</v>
      </c>
      <c r="AI405" s="9">
        <v>41.599049999999998</v>
      </c>
      <c r="AJ405" s="9">
        <v>41.55</v>
      </c>
      <c r="AK405" s="10">
        <v>41.75</v>
      </c>
      <c r="AL405" s="10">
        <v>41.77</v>
      </c>
      <c r="AM405" s="10">
        <v>38.47</v>
      </c>
      <c r="AN405" s="9"/>
      <c r="AO405" s="10">
        <v>50.19</v>
      </c>
      <c r="AP405" s="9">
        <v>35.713350000000005</v>
      </c>
      <c r="AQ405" s="10">
        <v>41.77</v>
      </c>
      <c r="AR405" s="10">
        <v>40.799999999999997</v>
      </c>
      <c r="AS405" s="9">
        <v>41.98</v>
      </c>
      <c r="AT405" s="10">
        <v>44.64</v>
      </c>
      <c r="AU405" s="9">
        <v>40.450000000000003</v>
      </c>
      <c r="AV405" s="10">
        <f t="shared" si="111"/>
        <v>41.317876923076923</v>
      </c>
      <c r="AX405" s="4">
        <v>15100</v>
      </c>
      <c r="AY405" s="4">
        <v>15515</v>
      </c>
      <c r="AZ405" s="4">
        <v>14516</v>
      </c>
      <c r="BA405" s="4">
        <v>14559</v>
      </c>
      <c r="BB405" s="4">
        <v>14100</v>
      </c>
      <c r="BC405" s="4">
        <v>14436</v>
      </c>
      <c r="BD405" s="5"/>
      <c r="BE405" s="4">
        <v>14933</v>
      </c>
      <c r="BF405" s="4">
        <v>15100</v>
      </c>
      <c r="BG405" s="4">
        <v>14116</v>
      </c>
      <c r="BH405" s="5">
        <v>15231</v>
      </c>
      <c r="BI405" s="4">
        <v>14299</v>
      </c>
      <c r="BJ405" s="4">
        <v>15220</v>
      </c>
      <c r="BK405" s="4">
        <v>14590</v>
      </c>
      <c r="BL405" s="5">
        <f t="shared" si="112"/>
        <v>14747.307692307691</v>
      </c>
    </row>
    <row r="406" spans="1:64" s="15" customFormat="1" x14ac:dyDescent="0.25"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</row>
    <row r="407" spans="1:64" s="15" customFormat="1" x14ac:dyDescent="0.25"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</row>
    <row r="408" spans="1:64" s="15" customFormat="1" x14ac:dyDescent="0.25"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</row>
    <row r="409" spans="1:64" s="15" customFormat="1" x14ac:dyDescent="0.25"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</row>
    <row r="410" spans="1:64" s="15" customFormat="1" x14ac:dyDescent="0.25"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</row>
    <row r="411" spans="1:64" s="15" customFormat="1" x14ac:dyDescent="0.25"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</row>
    <row r="412" spans="1:64" s="15" customFormat="1" x14ac:dyDescent="0.25"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</row>
    <row r="413" spans="1:64" s="15" customFormat="1" x14ac:dyDescent="0.25"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</row>
    <row r="414" spans="1:64" s="15" customFormat="1" x14ac:dyDescent="0.25"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</row>
    <row r="415" spans="1:64" s="15" customFormat="1" x14ac:dyDescent="0.25"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</row>
    <row r="416" spans="1:64" s="15" customFormat="1" x14ac:dyDescent="0.25"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</row>
    <row r="417" spans="34:48" s="15" customFormat="1" x14ac:dyDescent="0.25"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</row>
    <row r="418" spans="34:48" s="15" customFormat="1" x14ac:dyDescent="0.25"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</row>
    <row r="419" spans="34:48" s="15" customFormat="1" x14ac:dyDescent="0.25"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</row>
    <row r="420" spans="34:48" s="15" customFormat="1" x14ac:dyDescent="0.25"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</row>
    <row r="421" spans="34:48" s="15" customFormat="1" x14ac:dyDescent="0.25"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</row>
    <row r="422" spans="34:48" s="15" customFormat="1" x14ac:dyDescent="0.25"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</row>
    <row r="423" spans="34:48" s="15" customFormat="1" x14ac:dyDescent="0.25"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</row>
    <row r="424" spans="34:48" s="15" customFormat="1" x14ac:dyDescent="0.25"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</row>
    <row r="425" spans="34:48" s="15" customFormat="1" x14ac:dyDescent="0.25"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</row>
    <row r="426" spans="34:48" s="15" customFormat="1" x14ac:dyDescent="0.25"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</row>
    <row r="427" spans="34:48" s="15" customFormat="1" x14ac:dyDescent="0.25"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</row>
    <row r="428" spans="34:48" s="15" customFormat="1" x14ac:dyDescent="0.25"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</row>
    <row r="429" spans="34:48" s="15" customFormat="1" x14ac:dyDescent="0.25"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</row>
    <row r="430" spans="34:48" s="15" customFormat="1" x14ac:dyDescent="0.25"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</row>
    <row r="431" spans="34:48" s="15" customFormat="1" x14ac:dyDescent="0.25"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</row>
    <row r="432" spans="34:48" s="15" customFormat="1" x14ac:dyDescent="0.25"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</row>
    <row r="433" spans="34:48" s="15" customFormat="1" x14ac:dyDescent="0.25"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</row>
    <row r="434" spans="34:48" s="15" customFormat="1" x14ac:dyDescent="0.25"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</row>
    <row r="435" spans="34:48" s="15" customFormat="1" x14ac:dyDescent="0.25"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</row>
    <row r="436" spans="34:48" s="15" customFormat="1" x14ac:dyDescent="0.25"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</row>
    <row r="437" spans="34:48" s="15" customFormat="1" x14ac:dyDescent="0.25"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</row>
    <row r="438" spans="34:48" s="15" customFormat="1" x14ac:dyDescent="0.25"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</row>
    <row r="439" spans="34:48" s="15" customFormat="1" x14ac:dyDescent="0.25"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</row>
    <row r="440" spans="34:48" s="15" customFormat="1" x14ac:dyDescent="0.25"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</row>
    <row r="441" spans="34:48" s="15" customFormat="1" x14ac:dyDescent="0.25"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</row>
    <row r="442" spans="34:48" s="15" customFormat="1" x14ac:dyDescent="0.25"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</row>
    <row r="443" spans="34:48" s="15" customFormat="1" x14ac:dyDescent="0.25"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</row>
    <row r="444" spans="34:48" s="15" customFormat="1" x14ac:dyDescent="0.25"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</row>
    <row r="445" spans="34:48" s="15" customFormat="1" x14ac:dyDescent="0.25"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</row>
    <row r="446" spans="34:48" s="15" customFormat="1" x14ac:dyDescent="0.25"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</row>
    <row r="447" spans="34:48" s="15" customFormat="1" x14ac:dyDescent="0.25"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</row>
    <row r="448" spans="34:48" s="15" customFormat="1" x14ac:dyDescent="0.25"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</row>
    <row r="449" spans="34:48" s="15" customFormat="1" x14ac:dyDescent="0.25"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</row>
    <row r="450" spans="34:48" s="15" customFormat="1" x14ac:dyDescent="0.25"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</row>
    <row r="451" spans="34:48" s="15" customFormat="1" x14ac:dyDescent="0.25"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</row>
    <row r="452" spans="34:48" s="15" customFormat="1" x14ac:dyDescent="0.25"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</row>
    <row r="453" spans="34:48" s="15" customFormat="1" x14ac:dyDescent="0.25"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</row>
    <row r="454" spans="34:48" s="15" customFormat="1" x14ac:dyDescent="0.25"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</row>
    <row r="455" spans="34:48" s="15" customFormat="1" x14ac:dyDescent="0.25"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</row>
    <row r="456" spans="34:48" s="15" customFormat="1" x14ac:dyDescent="0.25"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</row>
    <row r="457" spans="34:48" s="15" customFormat="1" x14ac:dyDescent="0.25"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</row>
    <row r="458" spans="34:48" s="15" customFormat="1" x14ac:dyDescent="0.25"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</row>
    <row r="459" spans="34:48" s="15" customFormat="1" x14ac:dyDescent="0.25"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</row>
    <row r="460" spans="34:48" s="15" customFormat="1" x14ac:dyDescent="0.25"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</row>
    <row r="461" spans="34:48" s="15" customFormat="1" x14ac:dyDescent="0.25"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</row>
    <row r="462" spans="34:48" s="15" customFormat="1" x14ac:dyDescent="0.25"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</row>
    <row r="463" spans="34:48" s="15" customFormat="1" x14ac:dyDescent="0.25"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</row>
    <row r="464" spans="34:48" s="15" customFormat="1" x14ac:dyDescent="0.25"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</row>
    <row r="465" spans="34:48" s="15" customFormat="1" x14ac:dyDescent="0.25"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</row>
    <row r="466" spans="34:48" s="15" customFormat="1" x14ac:dyDescent="0.25"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</row>
    <row r="467" spans="34:48" s="15" customFormat="1" x14ac:dyDescent="0.25"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</row>
    <row r="468" spans="34:48" s="15" customFormat="1" x14ac:dyDescent="0.25"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</row>
    <row r="469" spans="34:48" s="15" customFormat="1" x14ac:dyDescent="0.25"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</row>
    <row r="470" spans="34:48" s="15" customFormat="1" x14ac:dyDescent="0.25"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</row>
    <row r="471" spans="34:48" s="15" customFormat="1" x14ac:dyDescent="0.25"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</row>
    <row r="472" spans="34:48" s="15" customFormat="1" x14ac:dyDescent="0.25"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</row>
    <row r="473" spans="34:48" s="15" customFormat="1" x14ac:dyDescent="0.25"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</row>
    <row r="474" spans="34:48" s="15" customFormat="1" x14ac:dyDescent="0.25"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</row>
    <row r="475" spans="34:48" s="15" customFormat="1" x14ac:dyDescent="0.25"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</row>
    <row r="476" spans="34:48" s="15" customFormat="1" x14ac:dyDescent="0.25"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</row>
    <row r="477" spans="34:48" s="15" customFormat="1" x14ac:dyDescent="0.25"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</row>
    <row r="478" spans="34:48" s="15" customFormat="1" x14ac:dyDescent="0.25"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</row>
    <row r="479" spans="34:48" s="15" customFormat="1" x14ac:dyDescent="0.25"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</row>
    <row r="480" spans="34:48" s="15" customFormat="1" x14ac:dyDescent="0.25"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</row>
    <row r="481" spans="34:48" s="15" customFormat="1" x14ac:dyDescent="0.25"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</row>
    <row r="482" spans="34:48" s="15" customFormat="1" x14ac:dyDescent="0.25"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</row>
    <row r="483" spans="34:48" s="15" customFormat="1" x14ac:dyDescent="0.25"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</row>
  </sheetData>
  <mergeCells count="12">
    <mergeCell ref="AH1:AV1"/>
    <mergeCell ref="AX1:BL1"/>
    <mergeCell ref="A4:A5"/>
    <mergeCell ref="B4:O4"/>
    <mergeCell ref="R4:AE4"/>
    <mergeCell ref="B1:P1"/>
    <mergeCell ref="R1:AF1"/>
    <mergeCell ref="B2:P2"/>
    <mergeCell ref="R2:AF2"/>
    <mergeCell ref="AW2:BL2"/>
    <mergeCell ref="AH4:AU4"/>
    <mergeCell ref="AX4:BK4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zoomScaleNormal="100" workbookViewId="0">
      <selection activeCell="U12" sqref="U12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5a
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V10" sqref="V10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5a
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R12" sqref="R12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5a
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T10" sqref="T10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5a
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R8" sqref="R8"/>
    </sheetView>
  </sheetViews>
  <sheetFormatPr defaultRowHeight="15" x14ac:dyDescent="0.25"/>
  <cols>
    <col min="1" max="14" width="9.140625" style="30"/>
  </cols>
  <sheetData>
    <row r="1" spans="1:14" ht="24.75" customHeight="1" x14ac:dyDescent="0.25">
      <c r="A1" s="48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54.75" customHeight="1" x14ac:dyDescent="0.25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28" t="s">
        <v>8</v>
      </c>
      <c r="J2" s="28" t="s">
        <v>9</v>
      </c>
      <c r="K2" s="28" t="s">
        <v>10</v>
      </c>
      <c r="L2" s="28" t="s">
        <v>11</v>
      </c>
      <c r="M2" s="28" t="s">
        <v>12</v>
      </c>
      <c r="N2" s="28" t="s">
        <v>13</v>
      </c>
    </row>
    <row r="3" spans="1:14" x14ac:dyDescent="0.25">
      <c r="A3" s="29">
        <f>'KN 2017'!B105</f>
        <v>78</v>
      </c>
      <c r="B3" s="29">
        <f>'KN 2017'!C105</f>
        <v>82</v>
      </c>
      <c r="C3" s="29">
        <f>'KN 2017'!D105</f>
        <v>48</v>
      </c>
      <c r="D3" s="29">
        <f>'KN 2017'!E105</f>
        <v>90</v>
      </c>
      <c r="E3" s="29">
        <f>'KN 2017'!F105</f>
        <v>50</v>
      </c>
      <c r="F3" s="29">
        <f>'KN 2017'!G105</f>
        <v>51</v>
      </c>
      <c r="G3" s="29">
        <f>'KN 2017'!H105</f>
        <v>52</v>
      </c>
      <c r="H3" s="29">
        <f>'KN 2017'!I105</f>
        <v>58.2</v>
      </c>
      <c r="I3" s="29">
        <f>'KN 2017'!J105</f>
        <v>67</v>
      </c>
      <c r="J3" s="29">
        <f>'KN 2017'!K105</f>
        <v>71</v>
      </c>
      <c r="K3" s="29">
        <f>'KN 2017'!L105</f>
        <v>61</v>
      </c>
      <c r="L3" s="29">
        <f>'KN 2017'!M105</f>
        <v>78</v>
      </c>
      <c r="M3" s="29">
        <f>'KN 2017'!N105</f>
        <v>68</v>
      </c>
      <c r="N3" s="29">
        <f>'KN 2017'!O105</f>
        <v>60</v>
      </c>
    </row>
    <row r="4" spans="1:14" s="41" customFormat="1" x14ac:dyDescent="0.25">
      <c r="A4" s="40">
        <f>'KN 2017'!$P$105</f>
        <v>65.3</v>
      </c>
      <c r="B4" s="40">
        <f>'KN 2017'!$P$105</f>
        <v>65.3</v>
      </c>
      <c r="C4" s="40">
        <f>'KN 2017'!$P$105</f>
        <v>65.3</v>
      </c>
      <c r="D4" s="40">
        <f>'KN 2017'!$P$105</f>
        <v>65.3</v>
      </c>
      <c r="E4" s="40">
        <f>'KN 2017'!$P$105</f>
        <v>65.3</v>
      </c>
      <c r="F4" s="40">
        <f>'KN 2017'!$P$105</f>
        <v>65.3</v>
      </c>
      <c r="G4" s="40">
        <f>'KN 2017'!$P$105</f>
        <v>65.3</v>
      </c>
      <c r="H4" s="40">
        <f>'KN 2017'!$P$105</f>
        <v>65.3</v>
      </c>
      <c r="I4" s="40">
        <f>'KN 2017'!$P$105</f>
        <v>65.3</v>
      </c>
      <c r="J4" s="40">
        <f>'KN 2017'!$P$105</f>
        <v>65.3</v>
      </c>
      <c r="K4" s="40">
        <f>'KN 2017'!$P$105</f>
        <v>65.3</v>
      </c>
      <c r="L4" s="40">
        <f>'KN 2017'!$P$105</f>
        <v>65.3</v>
      </c>
      <c r="M4" s="40">
        <f>'KN 2017'!$P$105</f>
        <v>65.3</v>
      </c>
      <c r="N4" s="40">
        <f>'KN 2017'!$P$105</f>
        <v>65.3</v>
      </c>
    </row>
    <row r="29" spans="1:1" x14ac:dyDescent="0.25">
      <c r="A29" s="36" t="s">
        <v>24</v>
      </c>
    </row>
  </sheetData>
  <mergeCells count="1">
    <mergeCell ref="A1:N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5a
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Normal="100" workbookViewId="0">
      <selection activeCell="U10" sqref="U10"/>
    </sheetView>
  </sheetViews>
  <sheetFormatPr defaultRowHeight="15" x14ac:dyDescent="0.25"/>
  <cols>
    <col min="1" max="9" width="9.140625" style="30"/>
    <col min="10" max="14" width="9.140625" style="30" customWidth="1"/>
  </cols>
  <sheetData>
    <row r="1" spans="1:14" ht="24.75" customHeight="1" x14ac:dyDescent="0.25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54.75" customHeight="1" x14ac:dyDescent="0.25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28" t="s">
        <v>8</v>
      </c>
      <c r="J2" s="28" t="s">
        <v>9</v>
      </c>
      <c r="K2" s="28" t="s">
        <v>10</v>
      </c>
      <c r="L2" s="28" t="s">
        <v>11</v>
      </c>
      <c r="M2" s="28" t="s">
        <v>12</v>
      </c>
      <c r="N2" s="28" t="s">
        <v>13</v>
      </c>
    </row>
    <row r="3" spans="1:14" s="34" customFormat="1" x14ac:dyDescent="0.25">
      <c r="A3" s="29">
        <f>'KN 2017'!AX6</f>
        <v>15100</v>
      </c>
      <c r="B3" s="29">
        <f>'KN 2017'!AY6</f>
        <v>15515</v>
      </c>
      <c r="C3" s="29">
        <f>'KN 2017'!AZ6</f>
        <v>14516</v>
      </c>
      <c r="D3" s="29">
        <f>'KN 2017'!BA6</f>
        <v>14559</v>
      </c>
      <c r="E3" s="29">
        <f>'KN 2017'!BB6</f>
        <v>14100</v>
      </c>
      <c r="F3" s="29">
        <f>'KN 2017'!BC6</f>
        <v>14436</v>
      </c>
      <c r="G3" s="29">
        <f>'KN 2017'!BD6</f>
        <v>15890</v>
      </c>
      <c r="H3" s="29">
        <f>'KN 2017'!BE6</f>
        <v>14933</v>
      </c>
      <c r="I3" s="29">
        <f>'KN 2017'!BF6</f>
        <v>15100</v>
      </c>
      <c r="J3" s="29">
        <f>'KN 2017'!BG6</f>
        <v>14116</v>
      </c>
      <c r="K3" s="29">
        <f>'KN 2017'!BH6</f>
        <v>15231</v>
      </c>
      <c r="L3" s="29">
        <f>'KN 2017'!BI6</f>
        <v>14299</v>
      </c>
      <c r="M3" s="29">
        <f>'KN 2017'!BJ6</f>
        <v>15220</v>
      </c>
      <c r="N3" s="29">
        <f>'KN 2017'!BK6</f>
        <v>14590</v>
      </c>
    </row>
    <row r="4" spans="1:14" s="34" customFormat="1" x14ac:dyDescent="0.25">
      <c r="A4" s="39">
        <f>'KN 2017'!$BL$6</f>
        <v>14828.928571428571</v>
      </c>
      <c r="B4" s="39">
        <f>'KN 2017'!$BL$6</f>
        <v>14828.928571428571</v>
      </c>
      <c r="C4" s="39">
        <f>'KN 2017'!$BL$6</f>
        <v>14828.928571428571</v>
      </c>
      <c r="D4" s="39">
        <f>'KN 2017'!$BL$6</f>
        <v>14828.928571428571</v>
      </c>
      <c r="E4" s="39">
        <f>'KN 2017'!$BL$6</f>
        <v>14828.928571428571</v>
      </c>
      <c r="F4" s="39">
        <f>'KN 2017'!$BL$6</f>
        <v>14828.928571428571</v>
      </c>
      <c r="G4" s="39">
        <f>'KN 2017'!$BL$6</f>
        <v>14828.928571428571</v>
      </c>
      <c r="H4" s="39">
        <f>'KN 2017'!$BL$6</f>
        <v>14828.928571428571</v>
      </c>
      <c r="I4" s="39">
        <f>'KN 2017'!$BL$6</f>
        <v>14828.928571428571</v>
      </c>
      <c r="J4" s="39">
        <f>'KN 2017'!$BL$6</f>
        <v>14828.928571428571</v>
      </c>
      <c r="K4" s="39">
        <f>'KN 2017'!$BL$6</f>
        <v>14828.928571428571</v>
      </c>
      <c r="L4" s="39">
        <f>'KN 2017'!$BL$6</f>
        <v>14828.928571428571</v>
      </c>
      <c r="M4" s="39">
        <f>'KN 2017'!$BL$6</f>
        <v>14828.928571428571</v>
      </c>
      <c r="N4" s="39">
        <f>'KN 2017'!$BL$6</f>
        <v>14828.928571428571</v>
      </c>
    </row>
  </sheetData>
  <mergeCells count="1">
    <mergeCell ref="A1:N1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5a
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zoomScale="112" zoomScaleNormal="112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2" sqref="A2:P2"/>
    </sheetView>
  </sheetViews>
  <sheetFormatPr defaultRowHeight="15" x14ac:dyDescent="0.25"/>
  <cols>
    <col min="1" max="1" width="4.140625" style="15" customWidth="1"/>
    <col min="2" max="16" width="7.7109375" style="1" customWidth="1"/>
    <col min="17" max="16384" width="9.140625" style="1"/>
  </cols>
  <sheetData>
    <row r="1" spans="1:16" ht="18.75" x14ac:dyDescent="0.3">
      <c r="B1" s="55" t="s">
        <v>32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.75" x14ac:dyDescent="0.25">
      <c r="A2" s="49" t="s">
        <v>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5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s="3" customFormat="1" ht="15.75" x14ac:dyDescent="0.25">
      <c r="A4" s="50" t="s">
        <v>15</v>
      </c>
      <c r="B4" s="51" t="s">
        <v>23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 t="s">
        <v>14</v>
      </c>
    </row>
    <row r="5" spans="1:16" s="14" customFormat="1" ht="78.75" customHeight="1" x14ac:dyDescent="0.25">
      <c r="A5" s="50"/>
      <c r="B5" s="37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8" t="s">
        <v>6</v>
      </c>
      <c r="I5" s="38" t="s">
        <v>7</v>
      </c>
      <c r="J5" s="38" t="s">
        <v>8</v>
      </c>
      <c r="K5" s="38" t="s">
        <v>9</v>
      </c>
      <c r="L5" s="38" t="s">
        <v>10</v>
      </c>
      <c r="M5" s="38" t="s">
        <v>11</v>
      </c>
      <c r="N5" s="38" t="s">
        <v>12</v>
      </c>
      <c r="O5" s="38" t="s">
        <v>13</v>
      </c>
      <c r="P5" s="54"/>
    </row>
    <row r="6" spans="1:16" x14ac:dyDescent="0.25">
      <c r="A6" s="6">
        <v>10</v>
      </c>
      <c r="B6" s="27">
        <f>'KN 2017 po 10'!R6</f>
        <v>8511.0380460310007</v>
      </c>
      <c r="C6" s="27">
        <f>'KN 2017 po 10'!S6</f>
        <v>8619.4444444444434</v>
      </c>
      <c r="D6" s="27">
        <f>'KN 2017 po 10'!T6</f>
        <v>7860.6498194945843</v>
      </c>
      <c r="E6" s="27">
        <f>'KN 2017 po 10'!U6</f>
        <v>7740.7177669472749</v>
      </c>
      <c r="F6" s="27">
        <f>'KN 2017 po 10'!V6</f>
        <v>7496.6770048737262</v>
      </c>
      <c r="G6" s="27">
        <f>'KN 2017 po 10'!W6</f>
        <v>7624.6478873239439</v>
      </c>
      <c r="H6" s="27">
        <f>'KN 2017 po 10'!X6</f>
        <v>8120.3218079955277</v>
      </c>
      <c r="I6" s="27">
        <f>'KN 2017 po 10'!Y6</f>
        <v>8711.5216334467677</v>
      </c>
      <c r="J6" s="27">
        <f>'KN 2017 po 10'!Z6</f>
        <v>9389.8903217281113</v>
      </c>
      <c r="K6" s="27">
        <f>'KN 2017 po 10'!AA6</f>
        <v>7505.1838723969868</v>
      </c>
      <c r="L6" s="27">
        <f>'KN 2017 po 10'!AB6</f>
        <v>7757.7249575551787</v>
      </c>
      <c r="M6" s="27">
        <f>'KN 2017 po 10'!AC6</f>
        <v>7565.6084656084658</v>
      </c>
      <c r="N6" s="27">
        <f>'KN 2017 po 10'!AD6</f>
        <v>7182.1249085718327</v>
      </c>
      <c r="O6" s="27">
        <f>'KN 2017 po 10'!AE6</f>
        <v>7589.0767230169049</v>
      </c>
      <c r="P6" s="27">
        <f>'KN 2017 po 10'!AF6</f>
        <v>7976.759118531053</v>
      </c>
    </row>
    <row r="7" spans="1:16" x14ac:dyDescent="0.25">
      <c r="A7" s="6">
        <v>20</v>
      </c>
      <c r="B7" s="27">
        <f>'KN 2017 po 10'!R7</f>
        <v>7902.3113824683824</v>
      </c>
      <c r="C7" s="27">
        <f>'KN 2017 po 10'!S7</f>
        <v>7919.7896904058998</v>
      </c>
      <c r="D7" s="27">
        <f>'KN 2017 po 10'!T7</f>
        <v>7296.1344627921944</v>
      </c>
      <c r="E7" s="27">
        <f>'KN 2017 po 10'!U7</f>
        <v>7171.92118226601</v>
      </c>
      <c r="F7" s="27">
        <f>'KN 2017 po 10'!V7</f>
        <v>6944.1024378231959</v>
      </c>
      <c r="G7" s="27">
        <f>'KN 2017 po 10'!W7</f>
        <v>7120.0986436498151</v>
      </c>
      <c r="H7" s="27">
        <f>'KN 2017 po 10'!X7</f>
        <v>7584.0297610882672</v>
      </c>
      <c r="I7" s="27">
        <f>'KN 2017 po 10'!Y7</f>
        <v>7593.0508474576263</v>
      </c>
      <c r="J7" s="27">
        <f>'KN 2017 po 10'!Z7</f>
        <v>8697.7683887960084</v>
      </c>
      <c r="K7" s="27">
        <f>'KN 2017 po 10'!AA7</f>
        <v>6951.982270376755</v>
      </c>
      <c r="L7" s="27">
        <f>'KN 2017 po 10'!AB7</f>
        <v>7249.9801666005551</v>
      </c>
      <c r="M7" s="27">
        <f>'KN 2017 po 10'!AC7</f>
        <v>7006.4516129032263</v>
      </c>
      <c r="N7" s="27">
        <f>'KN 2017 po 10'!AD7</f>
        <v>6708.293542936899</v>
      </c>
      <c r="O7" s="27">
        <f>'KN 2017 po 10'!AE7</f>
        <v>7073.3678086619257</v>
      </c>
      <c r="P7" s="27">
        <f>'KN 2017 po 10'!AF7</f>
        <v>7372.8058713019109</v>
      </c>
    </row>
    <row r="8" spans="1:16" x14ac:dyDescent="0.25">
      <c r="A8" s="6">
        <v>30</v>
      </c>
      <c r="B8" s="27">
        <f>'KN 2017 po 10'!R8</f>
        <v>7211.940298507463</v>
      </c>
      <c r="C8" s="27">
        <f>'KN 2017 po 10'!S8</f>
        <v>7151.0877581120931</v>
      </c>
      <c r="D8" s="27">
        <f>'KN 2017 po 10'!T8</f>
        <v>6505.1726339988936</v>
      </c>
      <c r="E8" s="27">
        <f>'KN 2017 po 10'!U8</f>
        <v>6523.8237490664669</v>
      </c>
      <c r="F8" s="27">
        <f>'KN 2017 po 10'!V8</f>
        <v>6318.3838082079237</v>
      </c>
      <c r="G8" s="27">
        <f>'KN 2017 po 10'!W8</f>
        <v>6698.839907192576</v>
      </c>
      <c r="H8" s="27">
        <f>'KN 2017 po 10'!X8</f>
        <v>6895.5063473591572</v>
      </c>
      <c r="I8" s="27">
        <f>'KN 2017 po 10'!Y8</f>
        <v>6821.3170917396274</v>
      </c>
      <c r="J8" s="27">
        <f>'KN 2017 po 10'!Z8</f>
        <v>7914.0305672879313</v>
      </c>
      <c r="K8" s="27">
        <f>'KN 2017 po 10'!AA8</f>
        <v>6325.5536054370959</v>
      </c>
      <c r="L8" s="27">
        <f>'KN 2017 po 10'!AB8</f>
        <v>6756.8207024029571</v>
      </c>
      <c r="M8" s="27">
        <f>'KN 2017 po 10'!AC8</f>
        <v>6376.3656633221854</v>
      </c>
      <c r="N8" s="27">
        <f>'KN 2017 po 10'!AD8</f>
        <v>6162.1512196767771</v>
      </c>
      <c r="O8" s="27">
        <f>'KN 2017 po 10'!AE8</f>
        <v>6483.9641508036448</v>
      </c>
      <c r="P8" s="27">
        <f>'KN 2017 po 10'!AF8</f>
        <v>6724.6398216510561</v>
      </c>
    </row>
    <row r="9" spans="1:16" x14ac:dyDescent="0.25">
      <c r="A9" s="6">
        <v>40</v>
      </c>
      <c r="B9" s="27">
        <f>'KN 2017 po 10'!R9</f>
        <v>6676.492262343404</v>
      </c>
      <c r="C9" s="27">
        <f>'KN 2017 po 10'!S9</f>
        <v>6562.0572250301357</v>
      </c>
      <c r="D9" s="27">
        <f>'KN 2017 po 10'!T9</f>
        <v>5935.5091960320897</v>
      </c>
      <c r="E9" s="27">
        <f>'KN 2017 po 10'!U9</f>
        <v>6022.3371251292656</v>
      </c>
      <c r="F9" s="27">
        <f>'KN 2017 po 10'!V9</f>
        <v>5832.069488487522</v>
      </c>
      <c r="G9" s="27">
        <f>'KN 2017 po 10'!W9</f>
        <v>6322.3357664233581</v>
      </c>
      <c r="H9" s="27">
        <f>'KN 2017 po 10'!X9</f>
        <v>6361.0878525079488</v>
      </c>
      <c r="I9" s="27">
        <f>'KN 2017 po 10'!Y9</f>
        <v>6259.0289905693335</v>
      </c>
      <c r="J9" s="27">
        <f>'KN 2017 po 10'!Z9</f>
        <v>7304.9022666966603</v>
      </c>
      <c r="K9" s="27">
        <f>'KN 2017 po 10'!AA9</f>
        <v>5838.6874396801322</v>
      </c>
      <c r="L9" s="27">
        <f>'KN 2017 po 10'!AB9</f>
        <v>6357.2869565217388</v>
      </c>
      <c r="M9" s="27">
        <f>'KN 2017 po 10'!AC9</f>
        <v>5884.3621399176955</v>
      </c>
      <c r="N9" s="27">
        <f>'KN 2017 po 10'!AD9</f>
        <v>5730.4216867469877</v>
      </c>
      <c r="O9" s="27">
        <f>'KN 2017 po 10'!AE9</f>
        <v>6021.0468395350426</v>
      </c>
      <c r="P9" s="27">
        <f>'KN 2017 po 10'!AF9</f>
        <v>6221.9732311158077</v>
      </c>
    </row>
    <row r="10" spans="1:16" x14ac:dyDescent="0.25">
      <c r="A10" s="6">
        <v>50</v>
      </c>
      <c r="B10" s="27">
        <f>'KN 2017 po 10'!R10</f>
        <v>6253.6669542709233</v>
      </c>
      <c r="C10" s="27">
        <f>'KN 2017 po 10'!S10</f>
        <v>6100.4220294109937</v>
      </c>
      <c r="D10" s="27">
        <f>'KN 2017 po 10'!T10</f>
        <v>5515.1102597793233</v>
      </c>
      <c r="E10" s="27">
        <f>'KN 2017 po 10'!U10</f>
        <v>5624.8551191242759</v>
      </c>
      <c r="F10" s="27">
        <f>'KN 2017 po 10'!V10</f>
        <v>5446.6441332689519</v>
      </c>
      <c r="G10" s="27">
        <f>'KN 2017 po 10'!W10</f>
        <v>5987.9709643968199</v>
      </c>
      <c r="H10" s="27">
        <f>'KN 2017 po 10'!X10</f>
        <v>5937.9771004846616</v>
      </c>
      <c r="I10" s="27">
        <f>'KN 2017 po 10'!Y10</f>
        <v>5838.9051808406648</v>
      </c>
      <c r="J10" s="27">
        <f>'KN 2017 po 10'!Z10</f>
        <v>6822.1414634284092</v>
      </c>
      <c r="K10" s="27">
        <f>'KN 2017 po 10'!AA10</f>
        <v>5452.8247223563494</v>
      </c>
      <c r="L10" s="27">
        <f>'KN 2017 po 10'!AB10</f>
        <v>6006.3095629313175</v>
      </c>
      <c r="M10" s="27">
        <f>'KN 2017 po 10'!AC10</f>
        <v>5496.0922485586161</v>
      </c>
      <c r="N10" s="27">
        <f>'KN 2017 po 10'!AD10</f>
        <v>5383.6403831982316</v>
      </c>
      <c r="O10" s="27">
        <f>'KN 2017 po 10'!AE10</f>
        <v>5651.3879922530668</v>
      </c>
      <c r="P10" s="27">
        <f>'KN 2017 po 10'!AF10</f>
        <v>5822.7105795930429</v>
      </c>
    </row>
    <row r="11" spans="1:16" x14ac:dyDescent="0.25">
      <c r="A11" s="6">
        <v>60</v>
      </c>
      <c r="B11" s="27">
        <f>'KN 2017 po 10'!R11</f>
        <v>5915.7688540646423</v>
      </c>
      <c r="C11" s="27">
        <f>'KN 2017 po 10'!S11</f>
        <v>5732.8135680898613</v>
      </c>
      <c r="D11" s="27">
        <f>'KN 2017 po 10'!T11</f>
        <v>5201.5250544662304</v>
      </c>
      <c r="E11" s="27">
        <f>'KN 2017 po 10'!U11</f>
        <v>5305.4357728515033</v>
      </c>
      <c r="F11" s="27">
        <f>'KN 2017 po 10'!V11</f>
        <v>5136.9239176634883</v>
      </c>
      <c r="G11" s="27">
        <f>'KN 2017 po 10'!W11</f>
        <v>5685.3298326222512</v>
      </c>
      <c r="H11" s="27">
        <f>'KN 2017 po 10'!X11</f>
        <v>5598.2547255928603</v>
      </c>
      <c r="I11" s="27">
        <f>'KN 2017 po 10'!Y11</f>
        <v>5517.1182266009855</v>
      </c>
      <c r="J11" s="27">
        <f>'KN 2017 po 10'!Z11</f>
        <v>6434.2044010384207</v>
      </c>
      <c r="K11" s="27">
        <f>'KN 2017 po 10'!AA11</f>
        <v>5142.7530511870782</v>
      </c>
      <c r="L11" s="27">
        <f>'KN 2017 po 10'!AB11</f>
        <v>5693.8317757009345</v>
      </c>
      <c r="M11" s="27">
        <f>'KN 2017 po 10'!AC11</f>
        <v>5183.9274924471301</v>
      </c>
      <c r="N11" s="27">
        <f>'KN 2017 po 10'!AD11</f>
        <v>5101.9610034080115</v>
      </c>
      <c r="O11" s="27">
        <f>'KN 2017 po 10'!AE11</f>
        <v>5352.8188822306474</v>
      </c>
      <c r="P11" s="27">
        <f>'KN 2017 po 10'!AF11</f>
        <v>5500.1904684260035</v>
      </c>
    </row>
    <row r="12" spans="1:16" x14ac:dyDescent="0.25">
      <c r="A12" s="6">
        <v>70</v>
      </c>
      <c r="B12" s="27">
        <f>'KN 2017 po 10'!R12</f>
        <v>5643.9806883662986</v>
      </c>
      <c r="C12" s="27">
        <f>'KN 2017 po 10'!S12</f>
        <v>5436.9918699186992</v>
      </c>
      <c r="D12" s="27">
        <f>'KN 2017 po 10'!T12</f>
        <v>4998.720131132035</v>
      </c>
      <c r="E12" s="27">
        <f>'KN 2017 po 10'!U12</f>
        <v>5046.4471403812831</v>
      </c>
      <c r="F12" s="27">
        <f>'KN 2017 po 10'!V12</f>
        <v>4885.795963154399</v>
      </c>
      <c r="G12" s="27">
        <f>'KN 2017 po 10'!W12</f>
        <v>5413.5</v>
      </c>
      <c r="H12" s="27">
        <f>'KN 2017 po 10'!X12</f>
        <v>5322.9840320193734</v>
      </c>
      <c r="I12" s="27">
        <f>'KN 2017 po 10'!Y12</f>
        <v>5265.8242727005581</v>
      </c>
      <c r="J12" s="27">
        <f>'KN 2017 po 10'!Z12</f>
        <v>6119.6565089487312</v>
      </c>
      <c r="K12" s="27">
        <f>'KN 2017 po 10'!AA12</f>
        <v>4891.3401287863471</v>
      </c>
      <c r="L12" s="27">
        <f>'KN 2017 po 10'!AB12</f>
        <v>5420.2846975088969</v>
      </c>
      <c r="M12" s="27">
        <f>'KN 2017 po 10'!AC12</f>
        <v>4930.6896551724139</v>
      </c>
      <c r="N12" s="27">
        <f>'KN 2017 po 10'!AD12</f>
        <v>4871.5691766023847</v>
      </c>
      <c r="O12" s="27">
        <f>'KN 2017 po 10'!AE12</f>
        <v>5110.0344404880043</v>
      </c>
      <c r="P12" s="27">
        <f>'KN 2017 po 10'!AF12</f>
        <v>5239.8441932271016</v>
      </c>
    </row>
    <row r="13" spans="1:16" x14ac:dyDescent="0.25">
      <c r="A13" s="6">
        <v>80</v>
      </c>
      <c r="B13" s="27">
        <f>'KN 2017 po 10'!R13</f>
        <v>5425.1497005988031</v>
      </c>
      <c r="C13" s="27">
        <f>'KN 2017 po 10'!S13</f>
        <v>5197.625920569958</v>
      </c>
      <c r="D13" s="27">
        <f>'KN 2017 po 10'!T13</f>
        <v>4839.4302212126804</v>
      </c>
      <c r="E13" s="27">
        <f>'KN 2017 po 10'!U13</f>
        <v>4834.200332042059</v>
      </c>
      <c r="F13" s="27">
        <f>'KN 2017 po 10'!V13</f>
        <v>4681.2749003984063</v>
      </c>
      <c r="G13" s="27">
        <f>'KN 2017 po 10'!W13</f>
        <v>5251.0457714458926</v>
      </c>
      <c r="H13" s="27">
        <f>'KN 2017 po 10'!X13</f>
        <v>5098.9223015373645</v>
      </c>
      <c r="I13" s="27">
        <f>'KN 2017 po 10'!Y13</f>
        <v>5066.3273960983888</v>
      </c>
      <c r="J13" s="27">
        <f>'KN 2017 po 10'!Z13</f>
        <v>5863.4856286355553</v>
      </c>
      <c r="K13" s="27">
        <f>'KN 2017 po 10'!AA13</f>
        <v>4686.5869853917666</v>
      </c>
      <c r="L13" s="27">
        <f>'KN 2017 po 10'!AB13</f>
        <v>5185.0212765957449</v>
      </c>
      <c r="M13" s="27">
        <f>'KN 2017 po 10'!AC13</f>
        <v>4724.3392070484579</v>
      </c>
      <c r="N13" s="27">
        <f>'KN 2017 po 10'!AD13</f>
        <v>4682.5966567531541</v>
      </c>
      <c r="O13" s="27">
        <f>'KN 2017 po 10'!AE13</f>
        <v>4912.1822568879406</v>
      </c>
      <c r="P13" s="27">
        <f>'KN 2017 po 10'!AF13</f>
        <v>5032.0134682297266</v>
      </c>
    </row>
    <row r="14" spans="1:16" x14ac:dyDescent="0.25">
      <c r="A14" s="6">
        <v>90</v>
      </c>
      <c r="B14" s="27">
        <f>'KN 2017 po 10'!R14</f>
        <v>5249.8913515862669</v>
      </c>
      <c r="C14" s="27">
        <f>'KN 2017 po 10'!S14</f>
        <v>5003.8702186673545</v>
      </c>
      <c r="D14" s="27">
        <f>'KN 2017 po 10'!T14</f>
        <v>4702.3152002436027</v>
      </c>
      <c r="E14" s="27">
        <f>'KN 2017 po 10'!U14</f>
        <v>4662.6100880704562</v>
      </c>
      <c r="F14" s="27">
        <f>'KN 2017 po 10'!V14</f>
        <v>4514.7690583557915</v>
      </c>
      <c r="G14" s="27">
        <f>'KN 2017 po 10'!W14</f>
        <v>5083.0985915492956</v>
      </c>
      <c r="H14" s="27">
        <f>'KN 2017 po 10'!X14</f>
        <v>4916.5883307792765</v>
      </c>
      <c r="I14" s="27">
        <f>'KN 2017 po 10'!Y14</f>
        <v>4908.1347576006574</v>
      </c>
      <c r="J14" s="27">
        <f>'KN 2017 po 10'!Z14</f>
        <v>5654.9303455827167</v>
      </c>
      <c r="K14" s="27">
        <f>'KN 2017 po 10'!AA14</f>
        <v>4519.8922005496706</v>
      </c>
      <c r="L14" s="27">
        <f>'KN 2017 po 10'!AB14</f>
        <v>4989.680589680589</v>
      </c>
      <c r="M14" s="27">
        <f>'KN 2017 po 10'!AC14</f>
        <v>4556.2400424853959</v>
      </c>
      <c r="N14" s="27">
        <f>'KN 2017 po 10'!AD14</f>
        <v>4527.852839824478</v>
      </c>
      <c r="O14" s="27">
        <f>'KN 2017 po 10'!AE14</f>
        <v>4751.4112027789843</v>
      </c>
      <c r="P14" s="27">
        <f>'KN 2017 po 10'!AF14</f>
        <v>4860.0917726967527</v>
      </c>
    </row>
    <row r="15" spans="1:16" x14ac:dyDescent="0.25">
      <c r="A15" s="6">
        <v>100</v>
      </c>
      <c r="B15" s="27">
        <f>'KN 2017 po 10'!R15</f>
        <v>5111.4245416078984</v>
      </c>
      <c r="C15" s="27">
        <f>'KN 2017 po 10'!S15</f>
        <v>4847.9072601434218</v>
      </c>
      <c r="D15" s="27">
        <f>'KN 2017 po 10'!T15</f>
        <v>4584.482577113381</v>
      </c>
      <c r="E15" s="27">
        <f>'KN 2017 po 10'!U15</f>
        <v>4523.7700673226309</v>
      </c>
      <c r="F15" s="27">
        <f>'KN 2017 po 10'!V15</f>
        <v>4380.0155319699716</v>
      </c>
      <c r="G15" s="27">
        <f>'KN 2017 po 10'!W15</f>
        <v>4924.1614553723703</v>
      </c>
      <c r="H15" s="27">
        <f>'KN 2017 po 10'!X15</f>
        <v>4769.0778872354686</v>
      </c>
      <c r="I15" s="27">
        <f>'KN 2017 po 10'!Y15</f>
        <v>4779.8346225660171</v>
      </c>
      <c r="J15" s="27">
        <f>'KN 2017 po 10'!Z15</f>
        <v>5486.1461185970365</v>
      </c>
      <c r="K15" s="27">
        <f>'KN 2017 po 10'!AA15</f>
        <v>4384.9857623608596</v>
      </c>
      <c r="L15" s="27">
        <f>'KN 2017 po 10'!AB15</f>
        <v>4833.9592700343819</v>
      </c>
      <c r="M15" s="27">
        <f>'KN 2017 po 10'!AC15</f>
        <v>4420.092735703246</v>
      </c>
      <c r="N15" s="27">
        <f>'KN 2017 po 10'!AD15</f>
        <v>4402.024584237166</v>
      </c>
      <c r="O15" s="27">
        <f>'KN 2017 po 10'!AE15</f>
        <v>4621.9640971488907</v>
      </c>
      <c r="P15" s="27">
        <f>'KN 2017 po 10'!AF15</f>
        <v>4719.2747508151961</v>
      </c>
    </row>
    <row r="16" spans="1:16" x14ac:dyDescent="0.25">
      <c r="A16" s="6">
        <v>110</v>
      </c>
      <c r="B16" s="27">
        <f>'KN 2017 po 10'!R16</f>
        <v>5004.8335865211993</v>
      </c>
      <c r="C16" s="27">
        <f>'KN 2017 po 10'!S16</f>
        <v>4724.0378369600521</v>
      </c>
      <c r="D16" s="27">
        <f>'KN 2017 po 10'!T16</f>
        <v>4483.6280857889742</v>
      </c>
      <c r="E16" s="27">
        <f>'KN 2017 po 10'!U16</f>
        <v>4412.9325587269504</v>
      </c>
      <c r="F16" s="27">
        <f>'KN 2017 po 10'!V16</f>
        <v>4272.40360578744</v>
      </c>
      <c r="G16" s="27">
        <f>'KN 2017 po 10'!W16</f>
        <v>4774.8621830209477</v>
      </c>
      <c r="H16" s="27">
        <f>'KN 2017 po 10'!X16</f>
        <v>4651.3124180001278</v>
      </c>
      <c r="I16" s="27">
        <f>'KN 2017 po 10'!Y16</f>
        <v>4675.0847899817381</v>
      </c>
      <c r="J16" s="27">
        <f>'KN 2017 po 10'!Z16</f>
        <v>5351.3578406030738</v>
      </c>
      <c r="K16" s="27">
        <f>'KN 2017 po 10'!AA16</f>
        <v>4277.2517233542912</v>
      </c>
      <c r="L16" s="27">
        <f>'KN 2017 po 10'!AB16</f>
        <v>4715.4798761609909</v>
      </c>
      <c r="M16" s="27">
        <f>'KN 2017 po 10'!AC16</f>
        <v>4311.2562814070352</v>
      </c>
      <c r="N16" s="27">
        <f>'KN 2017 po 10'!AD16</f>
        <v>4301.156300779503</v>
      </c>
      <c r="O16" s="27">
        <f>'KN 2017 po 10'!AE16</f>
        <v>4519.5931643347622</v>
      </c>
      <c r="P16" s="27">
        <f>'KN 2017 po 10'!AF16</f>
        <v>4605.3707322447917</v>
      </c>
    </row>
    <row r="17" spans="1:16" x14ac:dyDescent="0.25">
      <c r="A17" s="6">
        <v>120</v>
      </c>
      <c r="B17" s="27">
        <f>'KN 2017 po 10'!R17</f>
        <v>4926.5905383360523</v>
      </c>
      <c r="C17" s="27">
        <f>'KN 2017 po 10'!S17</f>
        <v>4628.0967082792667</v>
      </c>
      <c r="D17" s="27">
        <f>'KN 2017 po 10'!T17</f>
        <v>4397.9082971284543</v>
      </c>
      <c r="E17" s="27">
        <f>'KN 2017 po 10'!U17</f>
        <v>4326.5973254086175</v>
      </c>
      <c r="F17" s="27">
        <f>'KN 2017 po 10'!V17</f>
        <v>4188.5335181701157</v>
      </c>
      <c r="G17" s="27">
        <f>'KN 2017 po 10'!W17</f>
        <v>4635.5900454910361</v>
      </c>
      <c r="H17" s="27">
        <f>'KN 2017 po 10'!X17</f>
        <v>4559.5497862090524</v>
      </c>
      <c r="I17" s="27">
        <f>'KN 2017 po 10'!Y17</f>
        <v>4586.5369848988994</v>
      </c>
      <c r="J17" s="27">
        <f>'KN 2017 po 10'!Z17</f>
        <v>5246.3071730221682</v>
      </c>
      <c r="K17" s="27">
        <f>'KN 2017 po 10'!AA17</f>
        <v>4193.2864640063372</v>
      </c>
      <c r="L17" s="27">
        <f>'KN 2017 po 10'!AB17</f>
        <v>4631.8297009630005</v>
      </c>
      <c r="M17" s="27">
        <f>'KN 2017 po 10'!AC17</f>
        <v>4226.305418719212</v>
      </c>
      <c r="N17" s="27">
        <f>'KN 2017 po 10'!AD17</f>
        <v>4222.304420196042</v>
      </c>
      <c r="O17" s="27">
        <f>'KN 2017 po 10'!AE17</f>
        <v>4441.1749784384356</v>
      </c>
      <c r="P17" s="27">
        <f>'KN 2017 po 10'!AF17</f>
        <v>4515.0436685190498</v>
      </c>
    </row>
    <row r="18" spans="1:16" x14ac:dyDescent="0.25">
      <c r="A18" s="6">
        <v>130</v>
      </c>
      <c r="B18" s="27">
        <f>'KN 2017 po 10'!R18</f>
        <v>4874.2434431741767</v>
      </c>
      <c r="C18" s="27">
        <f>'KN 2017 po 10'!S18</f>
        <v>4557.0698466780232</v>
      </c>
      <c r="D18" s="27">
        <f>'KN 2017 po 10'!T18</f>
        <v>4325.8471053240655</v>
      </c>
      <c r="E18" s="27">
        <f>'KN 2017 po 10'!U18</f>
        <v>4261.1707317073169</v>
      </c>
      <c r="F18" s="27">
        <f>'KN 2017 po 10'!V18</f>
        <v>4125.9235777512249</v>
      </c>
      <c r="G18" s="27">
        <f>'KN 2017 po 10'!W18</f>
        <v>4503.041330907201</v>
      </c>
      <c r="H18" s="27">
        <f>'KN 2017 po 10'!X18</f>
        <v>4491.0598938091853</v>
      </c>
      <c r="I18" s="27">
        <f>'KN 2017 po 10'!Y18</f>
        <v>4512.6164694031731</v>
      </c>
      <c r="J18" s="27">
        <f>'KN 2017 po 10'!Z18</f>
        <v>5167.8856973201864</v>
      </c>
      <c r="K18" s="27">
        <f>'KN 2017 po 10'!AA18</f>
        <v>4130.6054768465456</v>
      </c>
      <c r="L18" s="27">
        <f>'KN 2017 po 10'!AB18</f>
        <v>4572.7295471603702</v>
      </c>
      <c r="M18" s="27">
        <f>'KN 2017 po 10'!AC18</f>
        <v>4163.7466634312059</v>
      </c>
      <c r="N18" s="27">
        <f>'KN 2017 po 10'!AD18</f>
        <v>4163.3043835054368</v>
      </c>
      <c r="O18" s="27">
        <f>'KN 2017 po 10'!AE18</f>
        <v>4384.4535710708205</v>
      </c>
      <c r="P18" s="27">
        <f>'KN 2017 po 10'!AF18</f>
        <v>4445.2641241492101</v>
      </c>
    </row>
    <row r="19" spans="1:16" x14ac:dyDescent="0.25">
      <c r="A19" s="6">
        <v>140</v>
      </c>
      <c r="B19" s="27">
        <f>'KN 2017 po 10'!R19</f>
        <v>4846.2155656592668</v>
      </c>
      <c r="C19" s="27">
        <f>'KN 2017 po 10'!S19</f>
        <v>4508.8418635965145</v>
      </c>
      <c r="D19" s="27">
        <f>'KN 2017 po 10'!T19</f>
        <v>4266.2664388607618</v>
      </c>
      <c r="E19" s="27">
        <f>'KN 2017 po 10'!U19</f>
        <v>4216.9442433019549</v>
      </c>
      <c r="F19" s="27">
        <f>'KN 2017 po 10'!V19</f>
        <v>4082.8145359779933</v>
      </c>
      <c r="G19" s="27">
        <f>'KN 2017 po 10'!W19</f>
        <v>4503.041330907201</v>
      </c>
      <c r="H19" s="27">
        <f>'KN 2017 po 10'!X19</f>
        <v>4443.90822963142</v>
      </c>
      <c r="I19" s="27">
        <f>'KN 2017 po 10'!Y19</f>
        <v>4446.5508684863526</v>
      </c>
      <c r="J19" s="27">
        <f>'KN 2017 po 10'!Z19</f>
        <v>5113.8898837267388</v>
      </c>
      <c r="K19" s="27">
        <f>'KN 2017 po 10'!AA19</f>
        <v>4087.4475170117271</v>
      </c>
      <c r="L19" s="27">
        <f>'KN 2017 po 10'!AB19</f>
        <v>4528.5431119920713</v>
      </c>
      <c r="M19" s="27">
        <f>'KN 2017 po 10'!AC19</f>
        <v>4119.7599039615852</v>
      </c>
      <c r="N19" s="27">
        <f>'KN 2017 po 10'!AD19</f>
        <v>4122.6129745835406</v>
      </c>
      <c r="O19" s="27">
        <f>'KN 2017 po 10'!AE19</f>
        <v>4347.8692758517927</v>
      </c>
      <c r="P19" s="27">
        <f>'KN 2017 po 10'!AF19</f>
        <v>4402.4789816820658</v>
      </c>
    </row>
    <row r="20" spans="1:16" x14ac:dyDescent="0.25">
      <c r="A20" s="6">
        <v>150</v>
      </c>
      <c r="B20" s="27">
        <f>'KN 2017 po 10'!R20</f>
        <v>4841.6833667334677</v>
      </c>
      <c r="C20" s="27">
        <f>'KN 2017 po 10'!S20</f>
        <v>4482.0314305523452</v>
      </c>
      <c r="D20" s="27">
        <f>'KN 2017 po 10'!T20</f>
        <v>4218.2346531057028</v>
      </c>
      <c r="E20" s="27">
        <f>'KN 2017 po 10'!U20</f>
        <v>4191.6506717850289</v>
      </c>
      <c r="F20" s="27">
        <f>'KN 2017 po 10'!V20</f>
        <v>4058.0405324379421</v>
      </c>
      <c r="G20" s="27">
        <f>'KN 2017 po 10'!W20</f>
        <v>4503.041330907201</v>
      </c>
      <c r="H20" s="27">
        <f>'KN 2017 po 10'!X20</f>
        <v>4416.8131872866379</v>
      </c>
      <c r="I20" s="27">
        <f>'KN 2017 po 10'!Y20</f>
        <v>4386.6829865361078</v>
      </c>
      <c r="J20" s="27">
        <f>'KN 2017 po 10'!Z20</f>
        <v>5082.8594450510491</v>
      </c>
      <c r="K20" s="27">
        <f>'KN 2017 po 10'!AA20</f>
        <v>4062.6454011272335</v>
      </c>
      <c r="L20" s="27">
        <f>'KN 2017 po 10'!AB20</f>
        <v>4479.7058823529414</v>
      </c>
      <c r="M20" s="27">
        <f>'KN 2017 po 10'!AC20</f>
        <v>4095.1789976133655</v>
      </c>
      <c r="N20" s="27">
        <f>'KN 2017 po 10'!AD20</f>
        <v>4099.2032319604987</v>
      </c>
      <c r="O20" s="27">
        <f>'KN 2017 po 10'!AE20</f>
        <v>4330.4476873608701</v>
      </c>
      <c r="P20" s="27">
        <f>'KN 2017 po 10'!AF20</f>
        <v>4374.8727717721713</v>
      </c>
    </row>
    <row r="21" spans="1:16" x14ac:dyDescent="0.25">
      <c r="A21" s="6">
        <v>160</v>
      </c>
      <c r="B21" s="27">
        <f>'KN 2017 po 10'!R21</f>
        <v>4860.5150214592277</v>
      </c>
      <c r="C21" s="27">
        <f>'KN 2017 po 10'!S21</f>
        <v>4475.5829760535398</v>
      </c>
      <c r="D21" s="27">
        <f>'KN 2017 po 10'!T21</f>
        <v>4192.3465703971124</v>
      </c>
      <c r="E21" s="27">
        <f>'KN 2017 po 10'!U21</f>
        <v>4184.622754491018</v>
      </c>
      <c r="F21" s="27">
        <f>'KN 2017 po 10'!V21</f>
        <v>4050.9480942348209</v>
      </c>
      <c r="G21" s="27">
        <f>'KN 2017 po 10'!W21</f>
        <v>4503.041330907201</v>
      </c>
      <c r="H21" s="27">
        <f>'KN 2017 po 10'!X21</f>
        <v>4405.6649809244964</v>
      </c>
      <c r="I21" s="27">
        <f>'KN 2017 po 10'!Y21</f>
        <v>4328.405797101449</v>
      </c>
      <c r="J21" s="27">
        <f>'KN 2017 po 10'!Z21</f>
        <v>5073.7329318028123</v>
      </c>
      <c r="K21" s="27">
        <f>'KN 2017 po 10'!AA21</f>
        <v>4055.3507301891304</v>
      </c>
      <c r="L21" s="27">
        <f>'KN 2017 po 10'!AB21</f>
        <v>4479.7058823529414</v>
      </c>
      <c r="M21" s="27">
        <f>'KN 2017 po 10'!AC21</f>
        <v>4087.3749404478326</v>
      </c>
      <c r="N21" s="27">
        <f>'KN 2017 po 10'!AD21</f>
        <v>4091.3978494623657</v>
      </c>
      <c r="O21" s="27">
        <f>'KN 2017 po 10'!AE21</f>
        <v>4328.3065512978983</v>
      </c>
      <c r="P21" s="27">
        <f>'KN 2017 po 10'!AF21</f>
        <v>4365.4997436515605</v>
      </c>
    </row>
    <row r="22" spans="1:16" x14ac:dyDescent="0.25">
      <c r="A22" s="6">
        <v>170</v>
      </c>
      <c r="B22" s="27">
        <f>'KN 2017 po 10'!R22</f>
        <v>4903.2607225003385</v>
      </c>
      <c r="C22" s="27">
        <f>'KN 2017 po 10'!S22</f>
        <v>4475.5829760535398</v>
      </c>
      <c r="D22" s="27">
        <f>'KN 2017 po 10'!T22</f>
        <v>4192.3465703971124</v>
      </c>
      <c r="E22" s="27">
        <f>'KN 2017 po 10'!U22</f>
        <v>4184.622754491018</v>
      </c>
      <c r="F22" s="27">
        <f>'KN 2017 po 10'!V22</f>
        <v>4050.7541297581993</v>
      </c>
      <c r="G22" s="27">
        <f>'KN 2017 po 10'!W22</f>
        <v>4503.041330907201</v>
      </c>
      <c r="H22" s="27">
        <f>'KN 2017 po 10'!X22</f>
        <v>4396.1540706754386</v>
      </c>
      <c r="I22" s="27">
        <f>'KN 2017 po 10'!Y22</f>
        <v>4269.6211579699784</v>
      </c>
      <c r="J22" s="27">
        <f>'KN 2017 po 10'!Z22</f>
        <v>5073.7329318028123</v>
      </c>
      <c r="K22" s="27">
        <f>'KN 2017 po 10'!AA22</f>
        <v>4055.3507301891304</v>
      </c>
      <c r="L22" s="27">
        <f>'KN 2017 po 10'!AB22</f>
        <v>4479.7058823529414</v>
      </c>
      <c r="M22" s="27">
        <f>'KN 2017 po 10'!AC22</f>
        <v>4087.3749404478326</v>
      </c>
      <c r="N22" s="27">
        <f>'KN 2017 po 10'!AD22</f>
        <v>4091.3978494623657</v>
      </c>
      <c r="O22" s="27">
        <f>'KN 2017 po 10'!AE22</f>
        <v>4328.3065512978983</v>
      </c>
      <c r="P22" s="27">
        <f>'KN 2017 po 10'!AF22</f>
        <v>4363.660899878987</v>
      </c>
    </row>
    <row r="23" spans="1:16" x14ac:dyDescent="0.25">
      <c r="A23" s="6">
        <v>180</v>
      </c>
      <c r="B23" s="27">
        <f>'KN 2017 po 10'!R23</f>
        <v>4971.1934156378593</v>
      </c>
      <c r="C23" s="27">
        <f>'KN 2017 po 10'!S23</f>
        <v>4475.5829760535398</v>
      </c>
      <c r="D23" s="27">
        <f>'KN 2017 po 10'!T23</f>
        <v>4192.3465703971124</v>
      </c>
      <c r="E23" s="27">
        <f>'KN 2017 po 10'!U23</f>
        <v>4184.622754491018</v>
      </c>
      <c r="F23" s="27">
        <f>'KN 2017 po 10'!V23</f>
        <v>4050.7541297581993</v>
      </c>
      <c r="G23" s="27">
        <f>'KN 2017 po 10'!W23</f>
        <v>4503.041330907201</v>
      </c>
      <c r="H23" s="27">
        <f>'KN 2017 po 10'!X23</f>
        <v>4390.7704793472494</v>
      </c>
      <c r="I23" s="27">
        <f>'KN 2017 po 10'!Y23</f>
        <v>4208.4546735556605</v>
      </c>
      <c r="J23" s="27">
        <f>'KN 2017 po 10'!Z23</f>
        <v>5073.7329318028123</v>
      </c>
      <c r="K23" s="27">
        <f>'KN 2017 po 10'!AA23</f>
        <v>4055.3507301891304</v>
      </c>
      <c r="L23" s="27">
        <f>'KN 2017 po 10'!AB23</f>
        <v>4479.7058823529414</v>
      </c>
      <c r="M23" s="27">
        <f>'KN 2017 po 10'!AC23</f>
        <v>4087.3749404478326</v>
      </c>
      <c r="N23" s="27">
        <f>'KN 2017 po 10'!AD23</f>
        <v>4091.3978494623657</v>
      </c>
      <c r="O23" s="27">
        <f>'KN 2017 po 10'!AE23</f>
        <v>4328.3065512978983</v>
      </c>
      <c r="P23" s="27">
        <f>'KN 2017 po 10'!AF23</f>
        <v>4363.7596582643446</v>
      </c>
    </row>
    <row r="24" spans="1:16" x14ac:dyDescent="0.25">
      <c r="A24" s="6">
        <v>190</v>
      </c>
      <c r="B24" s="27">
        <f>'KN 2017 po 10'!R24</f>
        <v>4971.1934156378593</v>
      </c>
      <c r="C24" s="27">
        <f>'KN 2017 po 10'!S24</f>
        <v>4475.5829760535398</v>
      </c>
      <c r="D24" s="27">
        <f>'KN 2017 po 10'!T24</f>
        <v>4192.3465703971124</v>
      </c>
      <c r="E24" s="27">
        <f>'KN 2017 po 10'!U24</f>
        <v>4184.622754491018</v>
      </c>
      <c r="F24" s="27">
        <f>'KN 2017 po 10'!V24</f>
        <v>4050.7541297581993</v>
      </c>
      <c r="G24" s="27">
        <f>'KN 2017 po 10'!W24</f>
        <v>4503.041330907201</v>
      </c>
      <c r="H24" s="27">
        <f>'KN 2017 po 10'!X24</f>
        <v>4385.4373438202883</v>
      </c>
      <c r="I24" s="27">
        <f>'KN 2017 po 10'!Y24</f>
        <v>4141.345042754795</v>
      </c>
      <c r="J24" s="27">
        <f>'KN 2017 po 10'!Z24</f>
        <v>5073.7329318028123</v>
      </c>
      <c r="K24" s="27">
        <f>'KN 2017 po 10'!AA24</f>
        <v>4055.3507301891304</v>
      </c>
      <c r="L24" s="27">
        <f>'KN 2017 po 10'!AB24</f>
        <v>4479.7058823529414</v>
      </c>
      <c r="M24" s="27">
        <f>'KN 2017 po 10'!AC24</f>
        <v>4087.3749404478326</v>
      </c>
      <c r="N24" s="27">
        <f>'KN 2017 po 10'!AD24</f>
        <v>4091.3978494623657</v>
      </c>
      <c r="O24" s="27">
        <f>'KN 2017 po 10'!AE24</f>
        <v>4328.3065512978983</v>
      </c>
      <c r="P24" s="27">
        <f>'KN 2017 po 10'!AF24</f>
        <v>4358.5851749552139</v>
      </c>
    </row>
    <row r="25" spans="1:16" x14ac:dyDescent="0.25">
      <c r="A25" s="6">
        <v>200</v>
      </c>
      <c r="B25" s="27">
        <f>'KN 2017 po 10'!R25</f>
        <v>4971.1934156378593</v>
      </c>
      <c r="C25" s="27">
        <f>'KN 2017 po 10'!S25</f>
        <v>4475.5829760535398</v>
      </c>
      <c r="D25" s="27">
        <f>'KN 2017 po 10'!T25</f>
        <v>4192.3465703971124</v>
      </c>
      <c r="E25" s="27">
        <f>'KN 2017 po 10'!U25</f>
        <v>4184.622754491018</v>
      </c>
      <c r="F25" s="27">
        <f>'KN 2017 po 10'!V25</f>
        <v>4050.7541297581993</v>
      </c>
      <c r="G25" s="27">
        <f>'KN 2017 po 10'!W25</f>
        <v>4503.041330907201</v>
      </c>
      <c r="H25" s="27">
        <f>'KN 2017 po 10'!X25</f>
        <v>4380.117148085943</v>
      </c>
      <c r="I25" s="27">
        <f>'KN 2017 po 10'!Y25</f>
        <v>4068.0136208853578</v>
      </c>
      <c r="J25" s="27">
        <f>'KN 2017 po 10'!Z25</f>
        <v>5073.7329318028123</v>
      </c>
      <c r="K25" s="27">
        <f>'KN 2017 po 10'!AA25</f>
        <v>4055.3507301891304</v>
      </c>
      <c r="L25" s="27">
        <f>'KN 2017 po 10'!AB25</f>
        <v>4479.7058823529414</v>
      </c>
      <c r="M25" s="27">
        <f>'KN 2017 po 10'!AC25</f>
        <v>4087.3749404478326</v>
      </c>
      <c r="N25" s="27">
        <f>'KN 2017 po 10'!AD25</f>
        <v>4091.3978494623657</v>
      </c>
      <c r="O25" s="27">
        <f>'KN 2017 po 10'!AE25</f>
        <v>4328.3065512978983</v>
      </c>
      <c r="P25" s="27">
        <f>'KN 2017 po 10'!AF25</f>
        <v>4352.9672022692293</v>
      </c>
    </row>
    <row r="26" spans="1:16" x14ac:dyDescent="0.25">
      <c r="A26" s="6">
        <v>210</v>
      </c>
      <c r="B26" s="27">
        <f>'KN 2017 po 10'!R26</f>
        <v>4971.1934156378593</v>
      </c>
      <c r="C26" s="27">
        <f>'KN 2017 po 10'!S26</f>
        <v>4475.5829760535398</v>
      </c>
      <c r="D26" s="27">
        <f>'KN 2017 po 10'!T26</f>
        <v>4192.3465703971124</v>
      </c>
      <c r="E26" s="27">
        <f>'KN 2017 po 10'!U26</f>
        <v>4184.622754491018</v>
      </c>
      <c r="F26" s="27">
        <f>'KN 2017 po 10'!V26</f>
        <v>4050.7541297581993</v>
      </c>
      <c r="G26" s="27">
        <f>'KN 2017 po 10'!W26</f>
        <v>4503.041330907201</v>
      </c>
      <c r="H26" s="27">
        <f>'KN 2017 po 10'!X26</f>
        <v>4374.8098451075284</v>
      </c>
      <c r="I26" s="27">
        <f>'KN 2017 po 10'!Y26</f>
        <v>3985.67615658363</v>
      </c>
      <c r="J26" s="27">
        <f>'KN 2017 po 10'!Z26</f>
        <v>5073.7329318028123</v>
      </c>
      <c r="K26" s="27">
        <f>'KN 2017 po 10'!AA26</f>
        <v>4055.3507301891304</v>
      </c>
      <c r="L26" s="27">
        <f>'KN 2017 po 10'!AB26</f>
        <v>4479.7058823529414</v>
      </c>
      <c r="M26" s="27">
        <f>'KN 2017 po 10'!AC26</f>
        <v>4087.3749404478326</v>
      </c>
      <c r="N26" s="27">
        <f>'KN 2017 po 10'!AD26</f>
        <v>4091.3978494623657</v>
      </c>
      <c r="O26" s="27">
        <f>'KN 2017 po 10'!AE26</f>
        <v>4328.3065512978983</v>
      </c>
      <c r="P26" s="27">
        <f>'KN 2017 po 10'!AF26</f>
        <v>4346.7068617492196</v>
      </c>
    </row>
    <row r="27" spans="1:16" x14ac:dyDescent="0.25">
      <c r="A27" s="6">
        <v>220</v>
      </c>
      <c r="B27" s="27">
        <f>'KN 2017 po 10'!R27</f>
        <v>4971.1934156378593</v>
      </c>
      <c r="C27" s="27">
        <f>'KN 2017 po 10'!S27</f>
        <v>4475.5829760535398</v>
      </c>
      <c r="D27" s="27">
        <f>'KN 2017 po 10'!T27</f>
        <v>4192.3465703971124</v>
      </c>
      <c r="E27" s="27">
        <f>'KN 2017 po 10'!U27</f>
        <v>4184.622754491018</v>
      </c>
      <c r="F27" s="27">
        <f>'KN 2017 po 10'!V27</f>
        <v>4050.7541297581993</v>
      </c>
      <c r="G27" s="27">
        <f>'KN 2017 po 10'!W27</f>
        <v>4503.041330907201</v>
      </c>
      <c r="H27" s="27">
        <f>'KN 2017 po 10'!X27</f>
        <v>4369.5153880760545</v>
      </c>
      <c r="I27" s="27">
        <f>'KN 2017 po 10'!Y27</f>
        <v>3893.8722294654494</v>
      </c>
      <c r="J27" s="27">
        <f>'KN 2017 po 10'!Z27</f>
        <v>5073.7329318028123</v>
      </c>
      <c r="K27" s="27">
        <f>'KN 2017 po 10'!AA27</f>
        <v>4055.3507301891304</v>
      </c>
      <c r="L27" s="27">
        <f>'KN 2017 po 10'!AB27</f>
        <v>4479.7058823529414</v>
      </c>
      <c r="M27" s="27">
        <f>'KN 2017 po 10'!AC27</f>
        <v>4087.3749404478326</v>
      </c>
      <c r="N27" s="27">
        <f>'KN 2017 po 10'!AD27</f>
        <v>4091.3978494623657</v>
      </c>
      <c r="O27" s="27">
        <f>'KN 2017 po 10'!AE27</f>
        <v>4328.3065512978983</v>
      </c>
      <c r="P27" s="27">
        <f>'KN 2017 po 10'!AF27</f>
        <v>4339.771262881387</v>
      </c>
    </row>
    <row r="28" spans="1:16" x14ac:dyDescent="0.25">
      <c r="A28" s="6">
        <v>230</v>
      </c>
      <c r="B28" s="27">
        <f>'KN 2017 po 10'!R28</f>
        <v>4971.1934156378593</v>
      </c>
      <c r="C28" s="27">
        <f>'KN 2017 po 10'!S28</f>
        <v>4475.5829760535398</v>
      </c>
      <c r="D28" s="27">
        <f>'KN 2017 po 10'!T28</f>
        <v>4192.3465703971124</v>
      </c>
      <c r="E28" s="27">
        <f>'KN 2017 po 10'!U28</f>
        <v>4184.622754491018</v>
      </c>
      <c r="F28" s="27">
        <f>'KN 2017 po 10'!V28</f>
        <v>4050.7541297581993</v>
      </c>
      <c r="G28" s="27">
        <f>'KN 2017 po 10'!W28</f>
        <v>4503.041330907201</v>
      </c>
      <c r="H28" s="27">
        <f>'KN 2017 po 10'!X28</f>
        <v>4364.2337304088514</v>
      </c>
      <c r="I28" s="27">
        <f>'KN 2017 po 10'!Y28</f>
        <v>3791.7054591620822</v>
      </c>
      <c r="J28" s="27">
        <f>'KN 2017 po 10'!Z28</f>
        <v>5073.7329318028123</v>
      </c>
      <c r="K28" s="27">
        <f>'KN 2017 po 10'!AA28</f>
        <v>4055.3507301891304</v>
      </c>
      <c r="L28" s="27">
        <f>'KN 2017 po 10'!AB28</f>
        <v>4479.7058823529414</v>
      </c>
      <c r="M28" s="27">
        <f>'KN 2017 po 10'!AC28</f>
        <v>4087.3749404478326</v>
      </c>
      <c r="N28" s="27">
        <f>'KN 2017 po 10'!AD28</f>
        <v>4091.3978494623657</v>
      </c>
      <c r="O28" s="27">
        <f>'KN 2017 po 10'!AE28</f>
        <v>4328.3065512978983</v>
      </c>
      <c r="P28" s="27">
        <f>'KN 2017 po 10'!AF28</f>
        <v>4332.0963751692034</v>
      </c>
    </row>
    <row r="29" spans="1:16" x14ac:dyDescent="0.25">
      <c r="A29" s="6">
        <v>240</v>
      </c>
      <c r="B29" s="27">
        <f>'KN 2017 po 10'!R29</f>
        <v>4971.1934156378593</v>
      </c>
      <c r="C29" s="27">
        <f>'KN 2017 po 10'!S29</f>
        <v>4475.5829760535398</v>
      </c>
      <c r="D29" s="27">
        <f>'KN 2017 po 10'!T29</f>
        <v>4192.3465703971124</v>
      </c>
      <c r="E29" s="27">
        <f>'KN 2017 po 10'!U29</f>
        <v>4184.622754491018</v>
      </c>
      <c r="F29" s="27">
        <f>'KN 2017 po 10'!V29</f>
        <v>4050.7541297581993</v>
      </c>
      <c r="G29" s="27">
        <f>'KN 2017 po 10'!W29</f>
        <v>4503.041330907201</v>
      </c>
      <c r="H29" s="27">
        <f>'KN 2017 po 10'!X29</f>
        <v>4358.9648257482113</v>
      </c>
      <c r="I29" s="27">
        <f>'KN 2017 po 10'!Y29</f>
        <v>3679.5893223819298</v>
      </c>
      <c r="J29" s="27">
        <f>'KN 2017 po 10'!Z29</f>
        <v>5073.7329318028123</v>
      </c>
      <c r="K29" s="27">
        <f>'KN 2017 po 10'!AA29</f>
        <v>4055.3507301891304</v>
      </c>
      <c r="L29" s="27">
        <f>'KN 2017 po 10'!AB29</f>
        <v>4479.7058823529414</v>
      </c>
      <c r="M29" s="27">
        <f>'KN 2017 po 10'!AC29</f>
        <v>4087.3749404478326</v>
      </c>
      <c r="N29" s="27">
        <f>'KN 2017 po 10'!AD29</f>
        <v>4091.3978494623657</v>
      </c>
      <c r="O29" s="27">
        <f>'KN 2017 po 10'!AE29</f>
        <v>4328.3065512978983</v>
      </c>
      <c r="P29" s="27">
        <f>'KN 2017 po 10'!AF29</f>
        <v>4323.7117293520041</v>
      </c>
    </row>
    <row r="30" spans="1:16" x14ac:dyDescent="0.25">
      <c r="A30" s="6">
        <v>250</v>
      </c>
      <c r="B30" s="27">
        <f>'KN 2017 po 10'!R30</f>
        <v>4971.1934156378593</v>
      </c>
      <c r="C30" s="27">
        <f>'KN 2017 po 10'!S30</f>
        <v>4475.5829760535398</v>
      </c>
      <c r="D30" s="27">
        <f>'KN 2017 po 10'!T30</f>
        <v>4192.3465703971124</v>
      </c>
      <c r="E30" s="27">
        <f>'KN 2017 po 10'!U30</f>
        <v>4184.622754491018</v>
      </c>
      <c r="F30" s="27">
        <f>'KN 2017 po 10'!V30</f>
        <v>4050.7541297581993</v>
      </c>
      <c r="G30" s="27">
        <f>'KN 2017 po 10'!W30</f>
        <v>4503.041330907201</v>
      </c>
      <c r="H30" s="27">
        <f>'KN 2017 po 10'!X30</f>
        <v>4353.7086279600171</v>
      </c>
      <c r="I30" s="27">
        <f>'KN 2017 po 10'!Y30</f>
        <v>3570.3526598924091</v>
      </c>
      <c r="J30" s="27">
        <f>'KN 2017 po 10'!Z30</f>
        <v>5073.7329318028123</v>
      </c>
      <c r="K30" s="27">
        <f>'KN 2017 po 10'!AA30</f>
        <v>4055.3507301891304</v>
      </c>
      <c r="L30" s="27">
        <f>'KN 2017 po 10'!AB30</f>
        <v>4479.7058823529414</v>
      </c>
      <c r="M30" s="27">
        <f>'KN 2017 po 10'!AC30</f>
        <v>4087.3749404478326</v>
      </c>
      <c r="N30" s="27">
        <f>'KN 2017 po 10'!AD30</f>
        <v>4091.3978494623657</v>
      </c>
      <c r="O30" s="27">
        <f>'KN 2017 po 10'!AE30</f>
        <v>4328.3065512978983</v>
      </c>
      <c r="P30" s="27">
        <f>'KN 2017 po 10'!AF30</f>
        <v>4315.5336679035954</v>
      </c>
    </row>
    <row r="31" spans="1:16" x14ac:dyDescent="0.25">
      <c r="A31" s="6">
        <v>260</v>
      </c>
      <c r="B31" s="27">
        <f>'KN 2017 po 10'!R31</f>
        <v>4971.1934156378593</v>
      </c>
      <c r="C31" s="27">
        <f>'KN 2017 po 10'!S31</f>
        <v>4475.5829760535398</v>
      </c>
      <c r="D31" s="27">
        <f>'KN 2017 po 10'!T31</f>
        <v>4192.3465703971124</v>
      </c>
      <c r="E31" s="27">
        <f>'KN 2017 po 10'!U31</f>
        <v>4184.622754491018</v>
      </c>
      <c r="F31" s="27">
        <f>'KN 2017 po 10'!V31</f>
        <v>4050.7541297581993</v>
      </c>
      <c r="G31" s="27">
        <f>'KN 2017 po 10'!W31</f>
        <v>4503.041330907201</v>
      </c>
      <c r="H31" s="27">
        <f>'KN 2017 po 10'!X31</f>
        <v>4348.4650911324134</v>
      </c>
      <c r="I31" s="27">
        <f>'KN 2017 po 10'!Y31</f>
        <v>3570.3526598924091</v>
      </c>
      <c r="J31" s="27">
        <f>'KN 2017 po 10'!Z31</f>
        <v>5073.7329318028123</v>
      </c>
      <c r="K31" s="27">
        <f>'KN 2017 po 10'!AA31</f>
        <v>4055.3507301891304</v>
      </c>
      <c r="L31" s="27">
        <f>'KN 2017 po 10'!AB31</f>
        <v>4479.7058823529414</v>
      </c>
      <c r="M31" s="27">
        <f>'KN 2017 po 10'!AC31</f>
        <v>4087.3749404478326</v>
      </c>
      <c r="N31" s="27">
        <f>'KN 2017 po 10'!AD31</f>
        <v>4091.3978494623657</v>
      </c>
      <c r="O31" s="27">
        <f>'KN 2017 po 10'!AE31</f>
        <v>4328.3065512978983</v>
      </c>
      <c r="P31" s="27">
        <f>'KN 2017 po 10'!AF31</f>
        <v>4315.1591295587668</v>
      </c>
    </row>
    <row r="32" spans="1:16" x14ac:dyDescent="0.25">
      <c r="A32" s="6">
        <v>270</v>
      </c>
      <c r="B32" s="27">
        <f>'KN 2017 po 10'!R32</f>
        <v>4971.1934156378593</v>
      </c>
      <c r="C32" s="27">
        <f>'KN 2017 po 10'!S32</f>
        <v>4475.5829760535398</v>
      </c>
      <c r="D32" s="27">
        <f>'KN 2017 po 10'!T32</f>
        <v>4192.3465703971124</v>
      </c>
      <c r="E32" s="27">
        <f>'KN 2017 po 10'!U32</f>
        <v>4184.622754491018</v>
      </c>
      <c r="F32" s="27">
        <f>'KN 2017 po 10'!V32</f>
        <v>4050.7541297581993</v>
      </c>
      <c r="G32" s="27">
        <f>'KN 2017 po 10'!W32</f>
        <v>4503.041330907201</v>
      </c>
      <c r="H32" s="27">
        <f>'KN 2017 po 10'!X32</f>
        <v>4343.2341695744535</v>
      </c>
      <c r="I32" s="27">
        <f>'KN 2017 po 10'!Y32</f>
        <v>3570.3526598924091</v>
      </c>
      <c r="J32" s="27">
        <f>'KN 2017 po 10'!Z32</f>
        <v>5073.7329318028123</v>
      </c>
      <c r="K32" s="27">
        <f>'KN 2017 po 10'!AA32</f>
        <v>4055.3507301891304</v>
      </c>
      <c r="L32" s="27">
        <f>'KN 2017 po 10'!AB32</f>
        <v>4479.7058823529414</v>
      </c>
      <c r="M32" s="27">
        <f>'KN 2017 po 10'!AC32</f>
        <v>4087.3749404478326</v>
      </c>
      <c r="N32" s="27">
        <f>'KN 2017 po 10'!AD32</f>
        <v>4091.3978494623657</v>
      </c>
      <c r="O32" s="27">
        <f>'KN 2017 po 10'!AE32</f>
        <v>4328.3065512978983</v>
      </c>
      <c r="P32" s="27">
        <f>'KN 2017 po 10'!AF32</f>
        <v>4314.785492304627</v>
      </c>
    </row>
    <row r="33" spans="1:16" x14ac:dyDescent="0.25">
      <c r="A33" s="6">
        <v>280</v>
      </c>
      <c r="B33" s="27">
        <f>'KN 2017 po 10'!R33</f>
        <v>4971.1934156378593</v>
      </c>
      <c r="C33" s="27">
        <f>'KN 2017 po 10'!S33</f>
        <v>4475.5829760535398</v>
      </c>
      <c r="D33" s="27">
        <f>'KN 2017 po 10'!T33</f>
        <v>4192.3465703971124</v>
      </c>
      <c r="E33" s="27">
        <f>'KN 2017 po 10'!U33</f>
        <v>4184.622754491018</v>
      </c>
      <c r="F33" s="27">
        <f>'KN 2017 po 10'!V33</f>
        <v>4050.7541297581993</v>
      </c>
      <c r="G33" s="27">
        <f>'KN 2017 po 10'!W33</f>
        <v>4503.041330907201</v>
      </c>
      <c r="H33" s="27">
        <f>'KN 2017 po 10'!X33</f>
        <v>4338.0158178147822</v>
      </c>
      <c r="I33" s="27">
        <f>'KN 2017 po 10'!Y33</f>
        <v>3570.3526598924091</v>
      </c>
      <c r="J33" s="27">
        <f>'KN 2017 po 10'!Z33</f>
        <v>5073.7329318028123</v>
      </c>
      <c r="K33" s="27">
        <f>'KN 2017 po 10'!AA33</f>
        <v>4055.3507301891304</v>
      </c>
      <c r="L33" s="27">
        <f>'KN 2017 po 10'!AB33</f>
        <v>4479.7058823529414</v>
      </c>
      <c r="M33" s="27">
        <f>'KN 2017 po 10'!AC33</f>
        <v>4087.3749404478326</v>
      </c>
      <c r="N33" s="27">
        <f>'KN 2017 po 10'!AD33</f>
        <v>4091.3978494623657</v>
      </c>
      <c r="O33" s="27">
        <f>'KN 2017 po 10'!AE33</f>
        <v>4328.3065512978983</v>
      </c>
      <c r="P33" s="27">
        <f>'KN 2017 po 10'!AF33</f>
        <v>4314.4127528932213</v>
      </c>
    </row>
    <row r="34" spans="1:16" x14ac:dyDescent="0.25">
      <c r="A34" s="6">
        <v>290</v>
      </c>
      <c r="B34" s="27">
        <f>'KN 2017 po 10'!R34</f>
        <v>4971.1934156378593</v>
      </c>
      <c r="C34" s="27">
        <f>'KN 2017 po 10'!S34</f>
        <v>4475.5829760535398</v>
      </c>
      <c r="D34" s="27">
        <f>'KN 2017 po 10'!T34</f>
        <v>4192.3465703971124</v>
      </c>
      <c r="E34" s="27">
        <f>'KN 2017 po 10'!U34</f>
        <v>4184.622754491018</v>
      </c>
      <c r="F34" s="27">
        <f>'KN 2017 po 10'!V34</f>
        <v>4050.7541297581993</v>
      </c>
      <c r="G34" s="27">
        <f>'KN 2017 po 10'!W34</f>
        <v>4503.041330907201</v>
      </c>
      <c r="H34" s="27">
        <f>'KN 2017 po 10'!X34</f>
        <v>4332.8099906003163</v>
      </c>
      <c r="I34" s="27">
        <f>'KN 2017 po 10'!Y34</f>
        <v>3570.3526598924091</v>
      </c>
      <c r="J34" s="27">
        <f>'KN 2017 po 10'!Z34</f>
        <v>5073.7329318028123</v>
      </c>
      <c r="K34" s="27">
        <f>'KN 2017 po 10'!AA34</f>
        <v>4055.3507301891304</v>
      </c>
      <c r="L34" s="27">
        <f>'KN 2017 po 10'!AB34</f>
        <v>4479.7058823529414</v>
      </c>
      <c r="M34" s="27">
        <f>'KN 2017 po 10'!AC34</f>
        <v>4087.3749404478326</v>
      </c>
      <c r="N34" s="27">
        <f>'KN 2017 po 10'!AD34</f>
        <v>4091.3978494623657</v>
      </c>
      <c r="O34" s="27">
        <f>'KN 2017 po 10'!AE34</f>
        <v>4328.3065512978983</v>
      </c>
      <c r="P34" s="27">
        <f>'KN 2017 po 10'!AF34</f>
        <v>4314.0409080921881</v>
      </c>
    </row>
    <row r="35" spans="1:16" x14ac:dyDescent="0.25">
      <c r="A35" s="6">
        <v>300</v>
      </c>
      <c r="B35" s="27">
        <f>'KN 2017 po 10'!R35</f>
        <v>4971.1934156378593</v>
      </c>
      <c r="C35" s="27">
        <f>'KN 2017 po 10'!S35</f>
        <v>4475.5829760535398</v>
      </c>
      <c r="D35" s="27">
        <f>'KN 2017 po 10'!T35</f>
        <v>4192.3465703971124</v>
      </c>
      <c r="E35" s="27">
        <f>'KN 2017 po 10'!U35</f>
        <v>4184.622754491018</v>
      </c>
      <c r="F35" s="27">
        <f>'KN 2017 po 10'!V35</f>
        <v>4050.7541297581993</v>
      </c>
      <c r="G35" s="27">
        <f>'KN 2017 po 10'!W35</f>
        <v>4503.041330907201</v>
      </c>
      <c r="H35" s="27">
        <f>'KN 2017 po 10'!X35</f>
        <v>4327.6166428949336</v>
      </c>
      <c r="I35" s="27">
        <f>'KN 2017 po 10'!Y35</f>
        <v>3570.3526598924091</v>
      </c>
      <c r="J35" s="27">
        <f>'KN 2017 po 10'!Z35</f>
        <v>5073.7329318028123</v>
      </c>
      <c r="K35" s="27">
        <f>'KN 2017 po 10'!AA35</f>
        <v>4055.3507301891304</v>
      </c>
      <c r="L35" s="27">
        <f>'KN 2017 po 10'!AB35</f>
        <v>4479.7058823529414</v>
      </c>
      <c r="M35" s="27">
        <f>'KN 2017 po 10'!AC35</f>
        <v>4087.3749404478326</v>
      </c>
      <c r="N35" s="27">
        <f>'KN 2017 po 10'!AD35</f>
        <v>4091.3978494623657</v>
      </c>
      <c r="O35" s="27">
        <f>'KN 2017 po 10'!AE35</f>
        <v>4328.3065512978983</v>
      </c>
      <c r="P35" s="27">
        <f>'KN 2017 po 10'!AF35</f>
        <v>4313.6699546846612</v>
      </c>
    </row>
    <row r="36" spans="1:16" s="15" customFormat="1" x14ac:dyDescent="0.25"/>
    <row r="37" spans="1:16" s="15" customFormat="1" x14ac:dyDescent="0.25"/>
    <row r="38" spans="1:16" s="15" customFormat="1" x14ac:dyDescent="0.25"/>
    <row r="39" spans="1:16" s="15" customFormat="1" x14ac:dyDescent="0.25"/>
    <row r="40" spans="1:16" s="15" customFormat="1" x14ac:dyDescent="0.25"/>
    <row r="41" spans="1:16" s="15" customFormat="1" x14ac:dyDescent="0.25"/>
    <row r="42" spans="1:16" s="15" customFormat="1" x14ac:dyDescent="0.25"/>
    <row r="43" spans="1:16" s="15" customFormat="1" x14ac:dyDescent="0.25"/>
    <row r="44" spans="1:16" s="15" customFormat="1" x14ac:dyDescent="0.25"/>
    <row r="45" spans="1:16" s="15" customFormat="1" x14ac:dyDescent="0.25"/>
    <row r="46" spans="1:16" s="15" customFormat="1" x14ac:dyDescent="0.25"/>
    <row r="47" spans="1:16" s="15" customFormat="1" x14ac:dyDescent="0.25"/>
    <row r="48" spans="1:16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</sheetData>
  <mergeCells count="5">
    <mergeCell ref="A2:P2"/>
    <mergeCell ref="A4:A5"/>
    <mergeCell ref="B4:O4"/>
    <mergeCell ref="P4:P5"/>
    <mergeCell ref="B1:P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3" orientation="portrait" r:id="rId1"/>
  <headerFooter>
    <oddHeader>&amp;RPříloha č. 5a
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zoomScale="112" zoomScaleNormal="112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3" sqref="B3"/>
    </sheetView>
  </sheetViews>
  <sheetFormatPr defaultRowHeight="15" x14ac:dyDescent="0.25"/>
  <cols>
    <col min="1" max="1" width="4.140625" style="15" customWidth="1"/>
    <col min="2" max="16" width="7.7109375" style="1" customWidth="1"/>
    <col min="17" max="16384" width="9.140625" style="1"/>
  </cols>
  <sheetData>
    <row r="1" spans="1:16" ht="18.75" x14ac:dyDescent="0.3">
      <c r="A1" s="46"/>
      <c r="B1" s="55" t="str">
        <f>'Tabulka č. 1'!$B$1:$P$1</f>
        <v>Krajské normativy školní jídelny v mateřské škole v roce 2017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.75" x14ac:dyDescent="0.25">
      <c r="A2" s="49" t="s">
        <v>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5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s="3" customFormat="1" ht="15.75" x14ac:dyDescent="0.25">
      <c r="A4" s="50" t="s">
        <v>15</v>
      </c>
      <c r="B4" s="52" t="s">
        <v>16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 t="s">
        <v>14</v>
      </c>
    </row>
    <row r="5" spans="1:16" s="14" customFormat="1" ht="80.25" customHeight="1" x14ac:dyDescent="0.25">
      <c r="A5" s="50"/>
      <c r="B5" s="38" t="s">
        <v>0</v>
      </c>
      <c r="C5" s="38" t="s">
        <v>1</v>
      </c>
      <c r="D5" s="38" t="s">
        <v>2</v>
      </c>
      <c r="E5" s="38" t="s">
        <v>3</v>
      </c>
      <c r="F5" s="38" t="s">
        <v>4</v>
      </c>
      <c r="G5" s="38" t="s">
        <v>5</v>
      </c>
      <c r="H5" s="38" t="s">
        <v>6</v>
      </c>
      <c r="I5" s="38" t="s">
        <v>7</v>
      </c>
      <c r="J5" s="38" t="s">
        <v>8</v>
      </c>
      <c r="K5" s="38" t="s">
        <v>9</v>
      </c>
      <c r="L5" s="38" t="s">
        <v>10</v>
      </c>
      <c r="M5" s="38" t="s">
        <v>11</v>
      </c>
      <c r="N5" s="38" t="s">
        <v>12</v>
      </c>
      <c r="O5" s="38" t="s">
        <v>13</v>
      </c>
      <c r="P5" s="54"/>
    </row>
    <row r="6" spans="1:16" x14ac:dyDescent="0.25">
      <c r="A6" s="6">
        <v>10</v>
      </c>
      <c r="B6" s="4">
        <f>'KN 2017 po 10'!B6</f>
        <v>78</v>
      </c>
      <c r="C6" s="4">
        <f>'KN 2017 po 10'!C6</f>
        <v>82</v>
      </c>
      <c r="D6" s="4">
        <f>'KN 2017 po 10'!D6</f>
        <v>48</v>
      </c>
      <c r="E6" s="4">
        <f>'KN 2017 po 10'!E6</f>
        <v>90</v>
      </c>
      <c r="F6" s="4">
        <f>'KN 2017 po 10'!F6</f>
        <v>50</v>
      </c>
      <c r="G6" s="4">
        <f>'KN 2017 po 10'!G6</f>
        <v>62</v>
      </c>
      <c r="H6" s="4">
        <f>'KN 2017 po 10'!H6</f>
        <v>52</v>
      </c>
      <c r="I6" s="4">
        <f>'KN 2017 po 10'!I6</f>
        <v>73.599999999999994</v>
      </c>
      <c r="J6" s="4">
        <f>'KN 2017 po 10'!J6</f>
        <v>83</v>
      </c>
      <c r="K6" s="4">
        <f>'KN 2017 po 10'!K6</f>
        <v>89</v>
      </c>
      <c r="L6" s="4">
        <f>'KN 2017 po 10'!L6</f>
        <v>61</v>
      </c>
      <c r="M6" s="4">
        <f>'KN 2017 po 10'!M6</f>
        <v>78</v>
      </c>
      <c r="N6" s="4">
        <f>'KN 2017 po 10'!N6</f>
        <v>68</v>
      </c>
      <c r="O6" s="4">
        <f>'KN 2017 po 10'!O6</f>
        <v>60</v>
      </c>
      <c r="P6" s="4">
        <f>'KN 2017 po 10'!P6</f>
        <v>69.614285714285714</v>
      </c>
    </row>
    <row r="7" spans="1:16" x14ac:dyDescent="0.25">
      <c r="A7" s="6">
        <v>20</v>
      </c>
      <c r="B7" s="4">
        <f>'KN 2017 po 10'!B7</f>
        <v>78</v>
      </c>
      <c r="C7" s="4">
        <f>'KN 2017 po 10'!C7</f>
        <v>82</v>
      </c>
      <c r="D7" s="4">
        <f>'KN 2017 po 10'!D7</f>
        <v>48</v>
      </c>
      <c r="E7" s="4">
        <f>'KN 2017 po 10'!E7</f>
        <v>90</v>
      </c>
      <c r="F7" s="4">
        <f>'KN 2017 po 10'!F7</f>
        <v>50</v>
      </c>
      <c r="G7" s="4">
        <f>'KN 2017 po 10'!G7</f>
        <v>60</v>
      </c>
      <c r="H7" s="4">
        <f>'KN 2017 po 10'!H7</f>
        <v>52</v>
      </c>
      <c r="I7" s="4">
        <f>'KN 2017 po 10'!I7</f>
        <v>69.2</v>
      </c>
      <c r="J7" s="4">
        <f>'KN 2017 po 10'!J7</f>
        <v>80</v>
      </c>
      <c r="K7" s="4">
        <f>'KN 2017 po 10'!K7</f>
        <v>86</v>
      </c>
      <c r="L7" s="4">
        <f>'KN 2017 po 10'!L7</f>
        <v>61</v>
      </c>
      <c r="M7" s="4">
        <f>'KN 2017 po 10'!M7</f>
        <v>78</v>
      </c>
      <c r="N7" s="4">
        <f>'KN 2017 po 10'!N7</f>
        <v>68</v>
      </c>
      <c r="O7" s="4">
        <f>'KN 2017 po 10'!O7</f>
        <v>60</v>
      </c>
      <c r="P7" s="4">
        <f>'KN 2017 po 10'!P7</f>
        <v>68.728571428571428</v>
      </c>
    </row>
    <row r="8" spans="1:16" x14ac:dyDescent="0.25">
      <c r="A8" s="6">
        <v>30</v>
      </c>
      <c r="B8" s="4">
        <f>'KN 2017 po 10'!B8</f>
        <v>78</v>
      </c>
      <c r="C8" s="4">
        <f>'KN 2017 po 10'!C8</f>
        <v>82</v>
      </c>
      <c r="D8" s="4">
        <f>'KN 2017 po 10'!D8</f>
        <v>48</v>
      </c>
      <c r="E8" s="4">
        <f>'KN 2017 po 10'!E8</f>
        <v>90</v>
      </c>
      <c r="F8" s="4">
        <f>'KN 2017 po 10'!F8</f>
        <v>50</v>
      </c>
      <c r="G8" s="4">
        <f>'KN 2017 po 10'!G8</f>
        <v>58</v>
      </c>
      <c r="H8" s="4">
        <f>'KN 2017 po 10'!H8</f>
        <v>52</v>
      </c>
      <c r="I8" s="4">
        <f>'KN 2017 po 10'!I8</f>
        <v>66.2</v>
      </c>
      <c r="J8" s="4">
        <f>'KN 2017 po 10'!J8</f>
        <v>77</v>
      </c>
      <c r="K8" s="4">
        <f>'KN 2017 po 10'!K8</f>
        <v>82</v>
      </c>
      <c r="L8" s="4">
        <f>'KN 2017 po 10'!L8</f>
        <v>61</v>
      </c>
      <c r="M8" s="4">
        <f>'KN 2017 po 10'!M8</f>
        <v>78</v>
      </c>
      <c r="N8" s="4">
        <f>'KN 2017 po 10'!N8</f>
        <v>68</v>
      </c>
      <c r="O8" s="4">
        <f>'KN 2017 po 10'!O8</f>
        <v>60</v>
      </c>
      <c r="P8" s="4">
        <f>'KN 2017 po 10'!P8</f>
        <v>67.871428571428581</v>
      </c>
    </row>
    <row r="9" spans="1:16" x14ac:dyDescent="0.25">
      <c r="A9" s="6">
        <v>40</v>
      </c>
      <c r="B9" s="4">
        <f>'KN 2017 po 10'!B9</f>
        <v>78</v>
      </c>
      <c r="C9" s="4">
        <f>'KN 2017 po 10'!C9</f>
        <v>82</v>
      </c>
      <c r="D9" s="4">
        <f>'KN 2017 po 10'!D9</f>
        <v>48</v>
      </c>
      <c r="E9" s="4">
        <f>'KN 2017 po 10'!E9</f>
        <v>90</v>
      </c>
      <c r="F9" s="4">
        <f>'KN 2017 po 10'!F9</f>
        <v>50</v>
      </c>
      <c r="G9" s="4">
        <f>'KN 2017 po 10'!G9</f>
        <v>57</v>
      </c>
      <c r="H9" s="4">
        <f>'KN 2017 po 10'!H9</f>
        <v>52</v>
      </c>
      <c r="I9" s="4">
        <f>'KN 2017 po 10'!I9</f>
        <v>64</v>
      </c>
      <c r="J9" s="4">
        <f>'KN 2017 po 10'!J9</f>
        <v>74</v>
      </c>
      <c r="K9" s="4">
        <f>'KN 2017 po 10'!K9</f>
        <v>79</v>
      </c>
      <c r="L9" s="4">
        <f>'KN 2017 po 10'!L9</f>
        <v>61</v>
      </c>
      <c r="M9" s="4">
        <f>'KN 2017 po 10'!M9</f>
        <v>78</v>
      </c>
      <c r="N9" s="4">
        <f>'KN 2017 po 10'!N9</f>
        <v>68</v>
      </c>
      <c r="O9" s="4">
        <f>'KN 2017 po 10'!O9</f>
        <v>60</v>
      </c>
      <c r="P9" s="4">
        <f>'KN 2017 po 10'!P9</f>
        <v>67.214285714285708</v>
      </c>
    </row>
    <row r="10" spans="1:16" x14ac:dyDescent="0.25">
      <c r="A10" s="6">
        <v>50</v>
      </c>
      <c r="B10" s="4">
        <f>'KN 2017 po 10'!B10</f>
        <v>78</v>
      </c>
      <c r="C10" s="4">
        <f>'KN 2017 po 10'!C10</f>
        <v>82</v>
      </c>
      <c r="D10" s="4">
        <f>'KN 2017 po 10'!D10</f>
        <v>48</v>
      </c>
      <c r="E10" s="4">
        <f>'KN 2017 po 10'!E10</f>
        <v>90</v>
      </c>
      <c r="F10" s="4">
        <f>'KN 2017 po 10'!F10</f>
        <v>50</v>
      </c>
      <c r="G10" s="4">
        <f>'KN 2017 po 10'!G10</f>
        <v>55</v>
      </c>
      <c r="H10" s="4">
        <f>'KN 2017 po 10'!H10</f>
        <v>52</v>
      </c>
      <c r="I10" s="4">
        <f>'KN 2017 po 10'!I10</f>
        <v>62.3</v>
      </c>
      <c r="J10" s="4">
        <f>'KN 2017 po 10'!J10</f>
        <v>72</v>
      </c>
      <c r="K10" s="4">
        <f>'KN 2017 po 10'!K10</f>
        <v>77</v>
      </c>
      <c r="L10" s="4">
        <f>'KN 2017 po 10'!L10</f>
        <v>61</v>
      </c>
      <c r="M10" s="4">
        <f>'KN 2017 po 10'!M10</f>
        <v>78</v>
      </c>
      <c r="N10" s="4">
        <f>'KN 2017 po 10'!N10</f>
        <v>68</v>
      </c>
      <c r="O10" s="4">
        <f>'KN 2017 po 10'!O10</f>
        <v>60</v>
      </c>
      <c r="P10" s="4">
        <f>'KN 2017 po 10'!P10</f>
        <v>66.664285714285711</v>
      </c>
    </row>
    <row r="11" spans="1:16" x14ac:dyDescent="0.25">
      <c r="A11" s="6">
        <v>60</v>
      </c>
      <c r="B11" s="4">
        <f>'KN 2017 po 10'!B11</f>
        <v>78</v>
      </c>
      <c r="C11" s="4">
        <f>'KN 2017 po 10'!C11</f>
        <v>82</v>
      </c>
      <c r="D11" s="4">
        <f>'KN 2017 po 10'!D11</f>
        <v>48</v>
      </c>
      <c r="E11" s="4">
        <f>'KN 2017 po 10'!E11</f>
        <v>90</v>
      </c>
      <c r="F11" s="4">
        <f>'KN 2017 po 10'!F11</f>
        <v>50</v>
      </c>
      <c r="G11" s="4">
        <f>'KN 2017 po 10'!G11</f>
        <v>54</v>
      </c>
      <c r="H11" s="4">
        <f>'KN 2017 po 10'!H11</f>
        <v>52</v>
      </c>
      <c r="I11" s="4">
        <f>'KN 2017 po 10'!I11</f>
        <v>61.1</v>
      </c>
      <c r="J11" s="4">
        <f>'KN 2017 po 10'!J11</f>
        <v>71</v>
      </c>
      <c r="K11" s="4">
        <f>'KN 2017 po 10'!K11</f>
        <v>75</v>
      </c>
      <c r="L11" s="4">
        <f>'KN 2017 po 10'!L11</f>
        <v>61</v>
      </c>
      <c r="M11" s="4">
        <f>'KN 2017 po 10'!M11</f>
        <v>78</v>
      </c>
      <c r="N11" s="4">
        <f>'KN 2017 po 10'!N11</f>
        <v>68</v>
      </c>
      <c r="O11" s="4">
        <f>'KN 2017 po 10'!O11</f>
        <v>60</v>
      </c>
      <c r="P11" s="4">
        <f>'KN 2017 po 10'!P11</f>
        <v>66.292857142857144</v>
      </c>
    </row>
    <row r="12" spans="1:16" x14ac:dyDescent="0.25">
      <c r="A12" s="6">
        <v>70</v>
      </c>
      <c r="B12" s="4">
        <f>'KN 2017 po 10'!B12</f>
        <v>78</v>
      </c>
      <c r="C12" s="4">
        <f>'KN 2017 po 10'!C12</f>
        <v>82</v>
      </c>
      <c r="D12" s="4">
        <f>'KN 2017 po 10'!D12</f>
        <v>48</v>
      </c>
      <c r="E12" s="4">
        <f>'KN 2017 po 10'!E12</f>
        <v>90</v>
      </c>
      <c r="F12" s="4">
        <f>'KN 2017 po 10'!F12</f>
        <v>50</v>
      </c>
      <c r="G12" s="4">
        <f>'KN 2017 po 10'!G12</f>
        <v>53</v>
      </c>
      <c r="H12" s="4">
        <f>'KN 2017 po 10'!H12</f>
        <v>52</v>
      </c>
      <c r="I12" s="4">
        <f>'KN 2017 po 10'!I12</f>
        <v>60.1</v>
      </c>
      <c r="J12" s="4">
        <f>'KN 2017 po 10'!J12</f>
        <v>69</v>
      </c>
      <c r="K12" s="4">
        <f>'KN 2017 po 10'!K12</f>
        <v>74</v>
      </c>
      <c r="L12" s="4">
        <f>'KN 2017 po 10'!L12</f>
        <v>61</v>
      </c>
      <c r="M12" s="4">
        <f>'KN 2017 po 10'!M12</f>
        <v>78</v>
      </c>
      <c r="N12" s="4">
        <f>'KN 2017 po 10'!N12</f>
        <v>68</v>
      </c>
      <c r="O12" s="4">
        <f>'KN 2017 po 10'!O12</f>
        <v>60</v>
      </c>
      <c r="P12" s="4">
        <f>'KN 2017 po 10'!P12</f>
        <v>65.935714285714283</v>
      </c>
    </row>
    <row r="13" spans="1:16" x14ac:dyDescent="0.25">
      <c r="A13" s="6">
        <v>80</v>
      </c>
      <c r="B13" s="4">
        <f>'KN 2017 po 10'!B13</f>
        <v>78</v>
      </c>
      <c r="C13" s="4">
        <f>'KN 2017 po 10'!C13</f>
        <v>82</v>
      </c>
      <c r="D13" s="4">
        <f>'KN 2017 po 10'!D13</f>
        <v>48</v>
      </c>
      <c r="E13" s="4">
        <f>'KN 2017 po 10'!E13</f>
        <v>90</v>
      </c>
      <c r="F13" s="4">
        <f>'KN 2017 po 10'!F13</f>
        <v>50</v>
      </c>
      <c r="G13" s="4">
        <f>'KN 2017 po 10'!G13</f>
        <v>52</v>
      </c>
      <c r="H13" s="4">
        <f>'KN 2017 po 10'!H13</f>
        <v>52</v>
      </c>
      <c r="I13" s="4">
        <f>'KN 2017 po 10'!I13</f>
        <v>59.3</v>
      </c>
      <c r="J13" s="4">
        <f>'KN 2017 po 10'!J13</f>
        <v>68</v>
      </c>
      <c r="K13" s="4">
        <f>'KN 2017 po 10'!K13</f>
        <v>73</v>
      </c>
      <c r="L13" s="4">
        <f>'KN 2017 po 10'!L13</f>
        <v>61</v>
      </c>
      <c r="M13" s="4">
        <f>'KN 2017 po 10'!M13</f>
        <v>78</v>
      </c>
      <c r="N13" s="4">
        <f>'KN 2017 po 10'!N13</f>
        <v>68</v>
      </c>
      <c r="O13" s="4">
        <f>'KN 2017 po 10'!O13</f>
        <v>60</v>
      </c>
      <c r="P13" s="4">
        <f>'KN 2017 po 10'!P13</f>
        <v>65.664285714285711</v>
      </c>
    </row>
    <row r="14" spans="1:16" x14ac:dyDescent="0.25">
      <c r="A14" s="6">
        <v>90</v>
      </c>
      <c r="B14" s="4">
        <f>'KN 2017 po 10'!B14</f>
        <v>78</v>
      </c>
      <c r="C14" s="4">
        <f>'KN 2017 po 10'!C14</f>
        <v>82</v>
      </c>
      <c r="D14" s="4">
        <f>'KN 2017 po 10'!D14</f>
        <v>48</v>
      </c>
      <c r="E14" s="4">
        <f>'KN 2017 po 10'!E14</f>
        <v>90</v>
      </c>
      <c r="F14" s="4">
        <f>'KN 2017 po 10'!F14</f>
        <v>50</v>
      </c>
      <c r="G14" s="4">
        <f>'KN 2017 po 10'!G14</f>
        <v>51</v>
      </c>
      <c r="H14" s="4">
        <f>'KN 2017 po 10'!H14</f>
        <v>52</v>
      </c>
      <c r="I14" s="4">
        <f>'KN 2017 po 10'!I14</f>
        <v>58.7</v>
      </c>
      <c r="J14" s="4">
        <f>'KN 2017 po 10'!J14</f>
        <v>68</v>
      </c>
      <c r="K14" s="4">
        <f>'KN 2017 po 10'!K14</f>
        <v>72</v>
      </c>
      <c r="L14" s="4">
        <f>'KN 2017 po 10'!L14</f>
        <v>61</v>
      </c>
      <c r="M14" s="4">
        <f>'KN 2017 po 10'!M14</f>
        <v>78</v>
      </c>
      <c r="N14" s="4">
        <f>'KN 2017 po 10'!N14</f>
        <v>68</v>
      </c>
      <c r="O14" s="4">
        <f>'KN 2017 po 10'!O14</f>
        <v>60</v>
      </c>
      <c r="P14" s="4">
        <f>'KN 2017 po 10'!P14</f>
        <v>65.478571428571428</v>
      </c>
    </row>
    <row r="15" spans="1:16" x14ac:dyDescent="0.25">
      <c r="A15" s="6">
        <v>100</v>
      </c>
      <c r="B15" s="4">
        <f>'KN 2017 po 10'!B15</f>
        <v>78</v>
      </c>
      <c r="C15" s="4">
        <f>'KN 2017 po 10'!C15</f>
        <v>82</v>
      </c>
      <c r="D15" s="4">
        <f>'KN 2017 po 10'!D15</f>
        <v>48</v>
      </c>
      <c r="E15" s="4">
        <f>'KN 2017 po 10'!E15</f>
        <v>90</v>
      </c>
      <c r="F15" s="4">
        <f>'KN 2017 po 10'!F15</f>
        <v>50</v>
      </c>
      <c r="G15" s="4">
        <f>'KN 2017 po 10'!G15</f>
        <v>51</v>
      </c>
      <c r="H15" s="4">
        <f>'KN 2017 po 10'!H15</f>
        <v>52</v>
      </c>
      <c r="I15" s="4">
        <f>'KN 2017 po 10'!I15</f>
        <v>58.2</v>
      </c>
      <c r="J15" s="4">
        <f>'KN 2017 po 10'!J15</f>
        <v>67</v>
      </c>
      <c r="K15" s="4">
        <f>'KN 2017 po 10'!K15</f>
        <v>71</v>
      </c>
      <c r="L15" s="4">
        <f>'KN 2017 po 10'!L15</f>
        <v>61</v>
      </c>
      <c r="M15" s="4">
        <f>'KN 2017 po 10'!M15</f>
        <v>78</v>
      </c>
      <c r="N15" s="4">
        <f>'KN 2017 po 10'!N15</f>
        <v>68</v>
      </c>
      <c r="O15" s="4">
        <f>'KN 2017 po 10'!O15</f>
        <v>60</v>
      </c>
      <c r="P15" s="4">
        <f>'KN 2017 po 10'!P15</f>
        <v>65.3</v>
      </c>
    </row>
    <row r="16" spans="1:16" x14ac:dyDescent="0.25">
      <c r="A16" s="6">
        <v>110</v>
      </c>
      <c r="B16" s="4">
        <f>'KN 2017 po 10'!B16</f>
        <v>78</v>
      </c>
      <c r="C16" s="4">
        <f>'KN 2017 po 10'!C16</f>
        <v>82</v>
      </c>
      <c r="D16" s="4">
        <f>'KN 2017 po 10'!D16</f>
        <v>48</v>
      </c>
      <c r="E16" s="4">
        <f>'KN 2017 po 10'!E16</f>
        <v>90</v>
      </c>
      <c r="F16" s="4">
        <f>'KN 2017 po 10'!F16</f>
        <v>50</v>
      </c>
      <c r="G16" s="4">
        <f>'KN 2017 po 10'!G16</f>
        <v>50</v>
      </c>
      <c r="H16" s="4">
        <f>'KN 2017 po 10'!H16</f>
        <v>52</v>
      </c>
      <c r="I16" s="4">
        <f>'KN 2017 po 10'!I16</f>
        <v>57.8</v>
      </c>
      <c r="J16" s="4">
        <f>'KN 2017 po 10'!J16</f>
        <v>66</v>
      </c>
      <c r="K16" s="4">
        <f>'KN 2017 po 10'!K16</f>
        <v>70</v>
      </c>
      <c r="L16" s="4">
        <f>'KN 2017 po 10'!L16</f>
        <v>61</v>
      </c>
      <c r="M16" s="4">
        <f>'KN 2017 po 10'!M16</f>
        <v>78</v>
      </c>
      <c r="N16" s="4">
        <f>'KN 2017 po 10'!N16</f>
        <v>68</v>
      </c>
      <c r="O16" s="4">
        <f>'KN 2017 po 10'!O16</f>
        <v>60</v>
      </c>
      <c r="P16" s="4">
        <f>'KN 2017 po 10'!P16</f>
        <v>65.05714285714285</v>
      </c>
    </row>
    <row r="17" spans="1:16" x14ac:dyDescent="0.25">
      <c r="A17" s="6">
        <v>120</v>
      </c>
      <c r="B17" s="4">
        <f>'KN 2017 po 10'!B17</f>
        <v>78</v>
      </c>
      <c r="C17" s="4">
        <f>'KN 2017 po 10'!C17</f>
        <v>82</v>
      </c>
      <c r="D17" s="4">
        <f>'KN 2017 po 10'!D17</f>
        <v>48</v>
      </c>
      <c r="E17" s="4">
        <f>'KN 2017 po 10'!E17</f>
        <v>90</v>
      </c>
      <c r="F17" s="4">
        <f>'KN 2017 po 10'!F17</f>
        <v>50</v>
      </c>
      <c r="G17" s="4">
        <f>'KN 2017 po 10'!G17</f>
        <v>49</v>
      </c>
      <c r="H17" s="4">
        <f>'KN 2017 po 10'!H17</f>
        <v>52</v>
      </c>
      <c r="I17" s="4">
        <f>'KN 2017 po 10'!I17</f>
        <v>57.5</v>
      </c>
      <c r="J17" s="4">
        <f>'KN 2017 po 10'!J17</f>
        <v>66</v>
      </c>
      <c r="K17" s="4">
        <f>'KN 2017 po 10'!K17</f>
        <v>70</v>
      </c>
      <c r="L17" s="4">
        <f>'KN 2017 po 10'!L17</f>
        <v>61</v>
      </c>
      <c r="M17" s="4">
        <f>'KN 2017 po 10'!M17</f>
        <v>78</v>
      </c>
      <c r="N17" s="4">
        <f>'KN 2017 po 10'!N17</f>
        <v>68</v>
      </c>
      <c r="O17" s="4">
        <f>'KN 2017 po 10'!O17</f>
        <v>60</v>
      </c>
      <c r="P17" s="4">
        <f>'KN 2017 po 10'!P17</f>
        <v>64.964285714285708</v>
      </c>
    </row>
    <row r="18" spans="1:16" x14ac:dyDescent="0.25">
      <c r="A18" s="6">
        <v>130</v>
      </c>
      <c r="B18" s="4">
        <f>'KN 2017 po 10'!B18</f>
        <v>78</v>
      </c>
      <c r="C18" s="4">
        <f>'KN 2017 po 10'!C18</f>
        <v>82</v>
      </c>
      <c r="D18" s="4">
        <f>'KN 2017 po 10'!D18</f>
        <v>48</v>
      </c>
      <c r="E18" s="4">
        <f>'KN 2017 po 10'!E18</f>
        <v>90</v>
      </c>
      <c r="F18" s="4">
        <f>'KN 2017 po 10'!F18</f>
        <v>50</v>
      </c>
      <c r="G18" s="4">
        <f>'KN 2017 po 10'!G18</f>
        <v>49</v>
      </c>
      <c r="H18" s="4">
        <f>'KN 2017 po 10'!H18</f>
        <v>52</v>
      </c>
      <c r="I18" s="4">
        <f>'KN 2017 po 10'!I18</f>
        <v>57.2</v>
      </c>
      <c r="J18" s="4">
        <f>'KN 2017 po 10'!J18</f>
        <v>66</v>
      </c>
      <c r="K18" s="4">
        <f>'KN 2017 po 10'!K18</f>
        <v>70</v>
      </c>
      <c r="L18" s="4">
        <f>'KN 2017 po 10'!L18</f>
        <v>61</v>
      </c>
      <c r="M18" s="4">
        <f>'KN 2017 po 10'!M18</f>
        <v>78</v>
      </c>
      <c r="N18" s="4">
        <f>'KN 2017 po 10'!N18</f>
        <v>68</v>
      </c>
      <c r="O18" s="4">
        <f>'KN 2017 po 10'!O18</f>
        <v>60</v>
      </c>
      <c r="P18" s="4">
        <f>'KN 2017 po 10'!P18</f>
        <v>64.94285714285715</v>
      </c>
    </row>
    <row r="19" spans="1:16" x14ac:dyDescent="0.25">
      <c r="A19" s="6">
        <v>140</v>
      </c>
      <c r="B19" s="4">
        <f>'KN 2017 po 10'!B19</f>
        <v>78</v>
      </c>
      <c r="C19" s="4">
        <f>'KN 2017 po 10'!C19</f>
        <v>82</v>
      </c>
      <c r="D19" s="4">
        <f>'KN 2017 po 10'!D19</f>
        <v>48</v>
      </c>
      <c r="E19" s="4">
        <f>'KN 2017 po 10'!E19</f>
        <v>90</v>
      </c>
      <c r="F19" s="4">
        <f>'KN 2017 po 10'!F19</f>
        <v>50</v>
      </c>
      <c r="G19" s="4">
        <f>'KN 2017 po 10'!G19</f>
        <v>49</v>
      </c>
      <c r="H19" s="4">
        <f>'KN 2017 po 10'!H19</f>
        <v>52</v>
      </c>
      <c r="I19" s="4">
        <f>'KN 2017 po 10'!I19</f>
        <v>56.9</v>
      </c>
      <c r="J19" s="4">
        <f>'KN 2017 po 10'!J19</f>
        <v>65</v>
      </c>
      <c r="K19" s="4">
        <f>'KN 2017 po 10'!K19</f>
        <v>69</v>
      </c>
      <c r="L19" s="4">
        <f>'KN 2017 po 10'!L19</f>
        <v>61</v>
      </c>
      <c r="M19" s="4">
        <f>'KN 2017 po 10'!M19</f>
        <v>78</v>
      </c>
      <c r="N19" s="4">
        <f>'KN 2017 po 10'!N19</f>
        <v>68</v>
      </c>
      <c r="O19" s="4">
        <f>'KN 2017 po 10'!O19</f>
        <v>60</v>
      </c>
      <c r="P19" s="4">
        <f>'KN 2017 po 10'!P19</f>
        <v>64.778571428571425</v>
      </c>
    </row>
    <row r="20" spans="1:16" x14ac:dyDescent="0.25">
      <c r="A20" s="6">
        <v>150</v>
      </c>
      <c r="B20" s="4">
        <f>'KN 2017 po 10'!B20</f>
        <v>78</v>
      </c>
      <c r="C20" s="4">
        <f>'KN 2017 po 10'!C20</f>
        <v>82</v>
      </c>
      <c r="D20" s="4">
        <f>'KN 2017 po 10'!D20</f>
        <v>48</v>
      </c>
      <c r="E20" s="4">
        <f>'KN 2017 po 10'!E20</f>
        <v>90</v>
      </c>
      <c r="F20" s="4">
        <f>'KN 2017 po 10'!F20</f>
        <v>50</v>
      </c>
      <c r="G20" s="4">
        <f>'KN 2017 po 10'!G20</f>
        <v>49</v>
      </c>
      <c r="H20" s="4">
        <f>'KN 2017 po 10'!H20</f>
        <v>52</v>
      </c>
      <c r="I20" s="4">
        <f>'KN 2017 po 10'!I20</f>
        <v>56.7</v>
      </c>
      <c r="J20" s="4">
        <f>'KN 2017 po 10'!J20</f>
        <v>65</v>
      </c>
      <c r="K20" s="4">
        <f>'KN 2017 po 10'!K20</f>
        <v>69</v>
      </c>
      <c r="L20" s="4">
        <f>'KN 2017 po 10'!L20</f>
        <v>61</v>
      </c>
      <c r="M20" s="4">
        <f>'KN 2017 po 10'!M20</f>
        <v>78</v>
      </c>
      <c r="N20" s="4">
        <f>'KN 2017 po 10'!N20</f>
        <v>68</v>
      </c>
      <c r="O20" s="4">
        <f>'KN 2017 po 10'!O20</f>
        <v>60</v>
      </c>
      <c r="P20" s="4">
        <f>'KN 2017 po 10'!P20</f>
        <v>64.76428571428572</v>
      </c>
    </row>
    <row r="21" spans="1:16" x14ac:dyDescent="0.25">
      <c r="A21" s="6">
        <v>160</v>
      </c>
      <c r="B21" s="4">
        <f>'KN 2017 po 10'!B21</f>
        <v>78</v>
      </c>
      <c r="C21" s="4">
        <f>'KN 2017 po 10'!C21</f>
        <v>82</v>
      </c>
      <c r="D21" s="4">
        <f>'KN 2017 po 10'!D21</f>
        <v>48</v>
      </c>
      <c r="E21" s="4">
        <f>'KN 2017 po 10'!E21</f>
        <v>90</v>
      </c>
      <c r="F21" s="4">
        <f>'KN 2017 po 10'!F21</f>
        <v>50</v>
      </c>
      <c r="G21" s="4">
        <f>'KN 2017 po 10'!G21</f>
        <v>49</v>
      </c>
      <c r="H21" s="4">
        <f>'KN 2017 po 10'!H21</f>
        <v>52</v>
      </c>
      <c r="I21" s="4">
        <f>'KN 2017 po 10'!I21</f>
        <v>56.5</v>
      </c>
      <c r="J21" s="4">
        <f>'KN 2017 po 10'!J21</f>
        <v>65</v>
      </c>
      <c r="K21" s="4">
        <f>'KN 2017 po 10'!K21</f>
        <v>69</v>
      </c>
      <c r="L21" s="4">
        <f>'KN 2017 po 10'!L21</f>
        <v>61</v>
      </c>
      <c r="M21" s="4">
        <f>'KN 2017 po 10'!M21</f>
        <v>78</v>
      </c>
      <c r="N21" s="4">
        <f>'KN 2017 po 10'!N21</f>
        <v>68</v>
      </c>
      <c r="O21" s="4">
        <f>'KN 2017 po 10'!O21</f>
        <v>60</v>
      </c>
      <c r="P21" s="4">
        <f>'KN 2017 po 10'!P21</f>
        <v>64.75</v>
      </c>
    </row>
    <row r="22" spans="1:16" x14ac:dyDescent="0.25">
      <c r="A22" s="6">
        <v>170</v>
      </c>
      <c r="B22" s="4">
        <f>'KN 2017 po 10'!B22</f>
        <v>78</v>
      </c>
      <c r="C22" s="4">
        <f>'KN 2017 po 10'!C22</f>
        <v>82</v>
      </c>
      <c r="D22" s="4">
        <f>'KN 2017 po 10'!D22</f>
        <v>48</v>
      </c>
      <c r="E22" s="4">
        <f>'KN 2017 po 10'!E22</f>
        <v>90</v>
      </c>
      <c r="F22" s="4">
        <f>'KN 2017 po 10'!F22</f>
        <v>50</v>
      </c>
      <c r="G22" s="4">
        <f>'KN 2017 po 10'!G22</f>
        <v>49</v>
      </c>
      <c r="H22" s="4">
        <f>'KN 2017 po 10'!H22</f>
        <v>52</v>
      </c>
      <c r="I22" s="4">
        <f>'KN 2017 po 10'!I22</f>
        <v>56.2</v>
      </c>
      <c r="J22" s="4">
        <f>'KN 2017 po 10'!J22</f>
        <v>65</v>
      </c>
      <c r="K22" s="4">
        <f>'KN 2017 po 10'!K22</f>
        <v>69</v>
      </c>
      <c r="L22" s="4">
        <f>'KN 2017 po 10'!L22</f>
        <v>61</v>
      </c>
      <c r="M22" s="4">
        <f>'KN 2017 po 10'!M22</f>
        <v>78</v>
      </c>
      <c r="N22" s="4">
        <f>'KN 2017 po 10'!N22</f>
        <v>68</v>
      </c>
      <c r="O22" s="4">
        <f>'KN 2017 po 10'!O22</f>
        <v>60</v>
      </c>
      <c r="P22" s="4">
        <f>'KN 2017 po 10'!P22</f>
        <v>64.728571428571428</v>
      </c>
    </row>
    <row r="23" spans="1:16" x14ac:dyDescent="0.25">
      <c r="A23" s="6">
        <v>180</v>
      </c>
      <c r="B23" s="4">
        <f>'KN 2017 po 10'!B23</f>
        <v>78</v>
      </c>
      <c r="C23" s="4">
        <f>'KN 2017 po 10'!C23</f>
        <v>82</v>
      </c>
      <c r="D23" s="4">
        <f>'KN 2017 po 10'!D23</f>
        <v>48</v>
      </c>
      <c r="E23" s="4">
        <f>'KN 2017 po 10'!E23</f>
        <v>90</v>
      </c>
      <c r="F23" s="4">
        <f>'KN 2017 po 10'!F23</f>
        <v>50</v>
      </c>
      <c r="G23" s="4">
        <f>'KN 2017 po 10'!G23</f>
        <v>49</v>
      </c>
      <c r="H23" s="4">
        <f>'KN 2017 po 10'!H23</f>
        <v>52</v>
      </c>
      <c r="I23" s="4">
        <f>'KN 2017 po 10'!I23</f>
        <v>56</v>
      </c>
      <c r="J23" s="4">
        <f>'KN 2017 po 10'!J23</f>
        <v>65</v>
      </c>
      <c r="K23" s="4">
        <f>'KN 2017 po 10'!K23</f>
        <v>69</v>
      </c>
      <c r="L23" s="4">
        <f>'KN 2017 po 10'!L23</f>
        <v>61</v>
      </c>
      <c r="M23" s="4">
        <f>'KN 2017 po 10'!M23</f>
        <v>78</v>
      </c>
      <c r="N23" s="4">
        <f>'KN 2017 po 10'!N23</f>
        <v>68</v>
      </c>
      <c r="O23" s="4">
        <f>'KN 2017 po 10'!O23</f>
        <v>60</v>
      </c>
      <c r="P23" s="4">
        <f>'KN 2017 po 10'!P23</f>
        <v>64.714285714285708</v>
      </c>
    </row>
    <row r="24" spans="1:16" x14ac:dyDescent="0.25">
      <c r="A24" s="6">
        <v>190</v>
      </c>
      <c r="B24" s="4">
        <f>'KN 2017 po 10'!B24</f>
        <v>78</v>
      </c>
      <c r="C24" s="4">
        <f>'KN 2017 po 10'!C24</f>
        <v>82</v>
      </c>
      <c r="D24" s="4">
        <f>'KN 2017 po 10'!D24</f>
        <v>48</v>
      </c>
      <c r="E24" s="4">
        <f>'KN 2017 po 10'!E24</f>
        <v>90</v>
      </c>
      <c r="F24" s="4">
        <f>'KN 2017 po 10'!F24</f>
        <v>50</v>
      </c>
      <c r="G24" s="4">
        <f>'KN 2017 po 10'!G24</f>
        <v>49</v>
      </c>
      <c r="H24" s="4">
        <f>'KN 2017 po 10'!H24</f>
        <v>52</v>
      </c>
      <c r="I24" s="4">
        <f>'KN 2017 po 10'!I24</f>
        <v>55.8</v>
      </c>
      <c r="J24" s="4">
        <f>'KN 2017 po 10'!J24</f>
        <v>65</v>
      </c>
      <c r="K24" s="4">
        <f>'KN 2017 po 10'!K24</f>
        <v>69</v>
      </c>
      <c r="L24" s="4">
        <f>'KN 2017 po 10'!L24</f>
        <v>61</v>
      </c>
      <c r="M24" s="4">
        <f>'KN 2017 po 10'!M24</f>
        <v>78</v>
      </c>
      <c r="N24" s="4">
        <f>'KN 2017 po 10'!N24</f>
        <v>68</v>
      </c>
      <c r="O24" s="4">
        <f>'KN 2017 po 10'!O24</f>
        <v>60</v>
      </c>
      <c r="P24" s="4">
        <f>'KN 2017 po 10'!P24</f>
        <v>64.7</v>
      </c>
    </row>
    <row r="25" spans="1:16" x14ac:dyDescent="0.25">
      <c r="A25" s="6">
        <v>200</v>
      </c>
      <c r="B25" s="4">
        <f>'KN 2017 po 10'!B25</f>
        <v>78</v>
      </c>
      <c r="C25" s="4">
        <f>'KN 2017 po 10'!C25</f>
        <v>82</v>
      </c>
      <c r="D25" s="4">
        <f>'KN 2017 po 10'!D25</f>
        <v>48</v>
      </c>
      <c r="E25" s="4">
        <f>'KN 2017 po 10'!E25</f>
        <v>90</v>
      </c>
      <c r="F25" s="4">
        <f>'KN 2017 po 10'!F25</f>
        <v>50</v>
      </c>
      <c r="G25" s="4">
        <f>'KN 2017 po 10'!G25</f>
        <v>49</v>
      </c>
      <c r="H25" s="4">
        <f>'KN 2017 po 10'!H25</f>
        <v>52</v>
      </c>
      <c r="I25" s="4">
        <f>'KN 2017 po 10'!I25</f>
        <v>55.5</v>
      </c>
      <c r="J25" s="4">
        <f>'KN 2017 po 10'!J25</f>
        <v>65</v>
      </c>
      <c r="K25" s="4">
        <f>'KN 2017 po 10'!K25</f>
        <v>69</v>
      </c>
      <c r="L25" s="4">
        <f>'KN 2017 po 10'!L25</f>
        <v>61</v>
      </c>
      <c r="M25" s="4">
        <f>'KN 2017 po 10'!M25</f>
        <v>78</v>
      </c>
      <c r="N25" s="4">
        <f>'KN 2017 po 10'!N25</f>
        <v>68</v>
      </c>
      <c r="O25" s="4">
        <f>'KN 2017 po 10'!O25</f>
        <v>60</v>
      </c>
      <c r="P25" s="4">
        <f>'KN 2017 po 10'!P25</f>
        <v>64.678571428571431</v>
      </c>
    </row>
    <row r="26" spans="1:16" x14ac:dyDescent="0.25">
      <c r="A26" s="6">
        <v>210</v>
      </c>
      <c r="B26" s="4">
        <f>'KN 2017 po 10'!B26</f>
        <v>78</v>
      </c>
      <c r="C26" s="4">
        <f>'KN 2017 po 10'!C26</f>
        <v>82</v>
      </c>
      <c r="D26" s="4">
        <f>'KN 2017 po 10'!D26</f>
        <v>48</v>
      </c>
      <c r="E26" s="4">
        <f>'KN 2017 po 10'!E26</f>
        <v>90</v>
      </c>
      <c r="F26" s="4">
        <f>'KN 2017 po 10'!F26</f>
        <v>50</v>
      </c>
      <c r="G26" s="4">
        <f>'KN 2017 po 10'!G26</f>
        <v>49</v>
      </c>
      <c r="H26" s="4">
        <f>'KN 2017 po 10'!H26</f>
        <v>52</v>
      </c>
      <c r="I26" s="4">
        <f>'KN 2017 po 10'!I26</f>
        <v>55.2</v>
      </c>
      <c r="J26" s="4">
        <f>'KN 2017 po 10'!J26</f>
        <v>65</v>
      </c>
      <c r="K26" s="4">
        <f>'KN 2017 po 10'!K26</f>
        <v>69</v>
      </c>
      <c r="L26" s="4">
        <f>'KN 2017 po 10'!L26</f>
        <v>61</v>
      </c>
      <c r="M26" s="4">
        <f>'KN 2017 po 10'!M26</f>
        <v>78</v>
      </c>
      <c r="N26" s="4">
        <f>'KN 2017 po 10'!N26</f>
        <v>68</v>
      </c>
      <c r="O26" s="4">
        <f>'KN 2017 po 10'!O26</f>
        <v>60</v>
      </c>
      <c r="P26" s="4">
        <f>'KN 2017 po 10'!P26</f>
        <v>64.657142857142858</v>
      </c>
    </row>
    <row r="27" spans="1:16" x14ac:dyDescent="0.25">
      <c r="A27" s="6">
        <v>220</v>
      </c>
      <c r="B27" s="4">
        <f>'KN 2017 po 10'!B27</f>
        <v>78</v>
      </c>
      <c r="C27" s="4">
        <f>'KN 2017 po 10'!C27</f>
        <v>82</v>
      </c>
      <c r="D27" s="4">
        <f>'KN 2017 po 10'!D27</f>
        <v>48</v>
      </c>
      <c r="E27" s="4">
        <f>'KN 2017 po 10'!E27</f>
        <v>90</v>
      </c>
      <c r="F27" s="4">
        <f>'KN 2017 po 10'!F27</f>
        <v>50</v>
      </c>
      <c r="G27" s="4">
        <f>'KN 2017 po 10'!G27</f>
        <v>49</v>
      </c>
      <c r="H27" s="4">
        <f>'KN 2017 po 10'!H27</f>
        <v>52</v>
      </c>
      <c r="I27" s="4">
        <f>'KN 2017 po 10'!I27</f>
        <v>54.8</v>
      </c>
      <c r="J27" s="4">
        <f>'KN 2017 po 10'!J27</f>
        <v>65</v>
      </c>
      <c r="K27" s="4">
        <f>'KN 2017 po 10'!K27</f>
        <v>69</v>
      </c>
      <c r="L27" s="4">
        <f>'KN 2017 po 10'!L27</f>
        <v>61</v>
      </c>
      <c r="M27" s="4">
        <f>'KN 2017 po 10'!M27</f>
        <v>78</v>
      </c>
      <c r="N27" s="4">
        <f>'KN 2017 po 10'!N27</f>
        <v>68</v>
      </c>
      <c r="O27" s="4">
        <f>'KN 2017 po 10'!O27</f>
        <v>60</v>
      </c>
      <c r="P27" s="4">
        <f>'KN 2017 po 10'!P27</f>
        <v>64.628571428571419</v>
      </c>
    </row>
    <row r="28" spans="1:16" x14ac:dyDescent="0.25">
      <c r="A28" s="6">
        <v>230</v>
      </c>
      <c r="B28" s="4">
        <f>'KN 2017 po 10'!B28</f>
        <v>78</v>
      </c>
      <c r="C28" s="4">
        <f>'KN 2017 po 10'!C28</f>
        <v>82</v>
      </c>
      <c r="D28" s="4">
        <f>'KN 2017 po 10'!D28</f>
        <v>48</v>
      </c>
      <c r="E28" s="4">
        <f>'KN 2017 po 10'!E28</f>
        <v>90</v>
      </c>
      <c r="F28" s="4">
        <f>'KN 2017 po 10'!F28</f>
        <v>50</v>
      </c>
      <c r="G28" s="4">
        <f>'KN 2017 po 10'!G28</f>
        <v>49</v>
      </c>
      <c r="H28" s="4">
        <f>'KN 2017 po 10'!H28</f>
        <v>52</v>
      </c>
      <c r="I28" s="4">
        <f>'KN 2017 po 10'!I28</f>
        <v>54.4</v>
      </c>
      <c r="J28" s="4">
        <f>'KN 2017 po 10'!J28</f>
        <v>65</v>
      </c>
      <c r="K28" s="4">
        <f>'KN 2017 po 10'!K28</f>
        <v>69</v>
      </c>
      <c r="L28" s="4">
        <f>'KN 2017 po 10'!L28</f>
        <v>61</v>
      </c>
      <c r="M28" s="4">
        <f>'KN 2017 po 10'!M28</f>
        <v>78</v>
      </c>
      <c r="N28" s="4">
        <f>'KN 2017 po 10'!N28</f>
        <v>68</v>
      </c>
      <c r="O28" s="4">
        <f>'KN 2017 po 10'!O28</f>
        <v>60</v>
      </c>
      <c r="P28" s="4">
        <f>'KN 2017 po 10'!P28</f>
        <v>64.599999999999994</v>
      </c>
    </row>
    <row r="29" spans="1:16" x14ac:dyDescent="0.25">
      <c r="A29" s="6">
        <v>240</v>
      </c>
      <c r="B29" s="4">
        <f>'KN 2017 po 10'!B29</f>
        <v>78</v>
      </c>
      <c r="C29" s="4">
        <f>'KN 2017 po 10'!C29</f>
        <v>82</v>
      </c>
      <c r="D29" s="4">
        <f>'KN 2017 po 10'!D29</f>
        <v>48</v>
      </c>
      <c r="E29" s="4">
        <f>'KN 2017 po 10'!E29</f>
        <v>90</v>
      </c>
      <c r="F29" s="4">
        <f>'KN 2017 po 10'!F29</f>
        <v>50</v>
      </c>
      <c r="G29" s="4">
        <f>'KN 2017 po 10'!G29</f>
        <v>49</v>
      </c>
      <c r="H29" s="4">
        <f>'KN 2017 po 10'!H29</f>
        <v>52</v>
      </c>
      <c r="I29" s="4">
        <f>'KN 2017 po 10'!I29</f>
        <v>54</v>
      </c>
      <c r="J29" s="4">
        <f>'KN 2017 po 10'!J29</f>
        <v>65</v>
      </c>
      <c r="K29" s="4">
        <f>'KN 2017 po 10'!K29</f>
        <v>69</v>
      </c>
      <c r="L29" s="4">
        <f>'KN 2017 po 10'!L29</f>
        <v>61</v>
      </c>
      <c r="M29" s="4">
        <f>'KN 2017 po 10'!M29</f>
        <v>78</v>
      </c>
      <c r="N29" s="4">
        <f>'KN 2017 po 10'!N29</f>
        <v>68</v>
      </c>
      <c r="O29" s="4">
        <f>'KN 2017 po 10'!O29</f>
        <v>60</v>
      </c>
      <c r="P29" s="4">
        <f>'KN 2017 po 10'!P29</f>
        <v>64.571428571428569</v>
      </c>
    </row>
    <row r="30" spans="1:16" x14ac:dyDescent="0.25">
      <c r="A30" s="6">
        <v>250</v>
      </c>
      <c r="B30" s="4">
        <f>'KN 2017 po 10'!B30</f>
        <v>78</v>
      </c>
      <c r="C30" s="4">
        <f>'KN 2017 po 10'!C30</f>
        <v>82</v>
      </c>
      <c r="D30" s="4">
        <f>'KN 2017 po 10'!D30</f>
        <v>48</v>
      </c>
      <c r="E30" s="4">
        <f>'KN 2017 po 10'!E30</f>
        <v>90</v>
      </c>
      <c r="F30" s="4">
        <f>'KN 2017 po 10'!F30</f>
        <v>50</v>
      </c>
      <c r="G30" s="4">
        <f>'KN 2017 po 10'!G30</f>
        <v>49</v>
      </c>
      <c r="H30" s="4">
        <f>'KN 2017 po 10'!H30</f>
        <v>52</v>
      </c>
      <c r="I30" s="4">
        <f>'KN 2017 po 10'!I30</f>
        <v>53.6</v>
      </c>
      <c r="J30" s="4">
        <f>'KN 2017 po 10'!J30</f>
        <v>65</v>
      </c>
      <c r="K30" s="4">
        <f>'KN 2017 po 10'!K30</f>
        <v>69</v>
      </c>
      <c r="L30" s="4">
        <f>'KN 2017 po 10'!L30</f>
        <v>61</v>
      </c>
      <c r="M30" s="4">
        <f>'KN 2017 po 10'!M30</f>
        <v>78</v>
      </c>
      <c r="N30" s="4">
        <f>'KN 2017 po 10'!N30</f>
        <v>68</v>
      </c>
      <c r="O30" s="4">
        <f>'KN 2017 po 10'!O30</f>
        <v>60</v>
      </c>
      <c r="P30" s="4">
        <f>'KN 2017 po 10'!P30</f>
        <v>64.542857142857144</v>
      </c>
    </row>
    <row r="31" spans="1:16" x14ac:dyDescent="0.25">
      <c r="A31" s="6">
        <v>260</v>
      </c>
      <c r="B31" s="4">
        <f>'KN 2017 po 10'!B31</f>
        <v>78</v>
      </c>
      <c r="C31" s="4">
        <f>'KN 2017 po 10'!C31</f>
        <v>82</v>
      </c>
      <c r="D31" s="4">
        <f>'KN 2017 po 10'!D31</f>
        <v>48</v>
      </c>
      <c r="E31" s="4">
        <f>'KN 2017 po 10'!E31</f>
        <v>90</v>
      </c>
      <c r="F31" s="4">
        <f>'KN 2017 po 10'!F31</f>
        <v>50</v>
      </c>
      <c r="G31" s="4">
        <f>'KN 2017 po 10'!G31</f>
        <v>49</v>
      </c>
      <c r="H31" s="4">
        <f>'KN 2017 po 10'!H31</f>
        <v>52</v>
      </c>
      <c r="I31" s="4">
        <f>'KN 2017 po 10'!I31</f>
        <v>53.6</v>
      </c>
      <c r="J31" s="4">
        <f>'KN 2017 po 10'!J31</f>
        <v>65</v>
      </c>
      <c r="K31" s="4">
        <f>'KN 2017 po 10'!K31</f>
        <v>69</v>
      </c>
      <c r="L31" s="4">
        <f>'KN 2017 po 10'!L31</f>
        <v>61</v>
      </c>
      <c r="M31" s="4">
        <f>'KN 2017 po 10'!M31</f>
        <v>78</v>
      </c>
      <c r="N31" s="4">
        <f>'KN 2017 po 10'!N31</f>
        <v>68</v>
      </c>
      <c r="O31" s="4">
        <f>'KN 2017 po 10'!O31</f>
        <v>60</v>
      </c>
      <c r="P31" s="4">
        <f>'KN 2017 po 10'!P31</f>
        <v>64.542857142857144</v>
      </c>
    </row>
    <row r="32" spans="1:16" x14ac:dyDescent="0.25">
      <c r="A32" s="6">
        <v>270</v>
      </c>
      <c r="B32" s="4">
        <f>'KN 2017 po 10'!B32</f>
        <v>78</v>
      </c>
      <c r="C32" s="4">
        <f>'KN 2017 po 10'!C32</f>
        <v>82</v>
      </c>
      <c r="D32" s="4">
        <f>'KN 2017 po 10'!D32</f>
        <v>48</v>
      </c>
      <c r="E32" s="4">
        <f>'KN 2017 po 10'!E32</f>
        <v>90</v>
      </c>
      <c r="F32" s="4">
        <f>'KN 2017 po 10'!F32</f>
        <v>50</v>
      </c>
      <c r="G32" s="4">
        <f>'KN 2017 po 10'!G32</f>
        <v>49</v>
      </c>
      <c r="H32" s="4">
        <f>'KN 2017 po 10'!H32</f>
        <v>52</v>
      </c>
      <c r="I32" s="4">
        <f>'KN 2017 po 10'!I32</f>
        <v>53.6</v>
      </c>
      <c r="J32" s="4">
        <f>'KN 2017 po 10'!J32</f>
        <v>65</v>
      </c>
      <c r="K32" s="4">
        <f>'KN 2017 po 10'!K32</f>
        <v>69</v>
      </c>
      <c r="L32" s="4">
        <f>'KN 2017 po 10'!L32</f>
        <v>61</v>
      </c>
      <c r="M32" s="4">
        <f>'KN 2017 po 10'!M32</f>
        <v>78</v>
      </c>
      <c r="N32" s="4">
        <f>'KN 2017 po 10'!N32</f>
        <v>68</v>
      </c>
      <c r="O32" s="4">
        <f>'KN 2017 po 10'!O32</f>
        <v>60</v>
      </c>
      <c r="P32" s="4">
        <f>'KN 2017 po 10'!P32</f>
        <v>64.542857142857144</v>
      </c>
    </row>
    <row r="33" spans="1:16" x14ac:dyDescent="0.25">
      <c r="A33" s="6">
        <v>280</v>
      </c>
      <c r="B33" s="4">
        <f>'KN 2017 po 10'!B33</f>
        <v>78</v>
      </c>
      <c r="C33" s="4">
        <f>'KN 2017 po 10'!C33</f>
        <v>82</v>
      </c>
      <c r="D33" s="4">
        <f>'KN 2017 po 10'!D33</f>
        <v>48</v>
      </c>
      <c r="E33" s="4">
        <f>'KN 2017 po 10'!E33</f>
        <v>90</v>
      </c>
      <c r="F33" s="4">
        <f>'KN 2017 po 10'!F33</f>
        <v>50</v>
      </c>
      <c r="G33" s="4">
        <f>'KN 2017 po 10'!G33</f>
        <v>49</v>
      </c>
      <c r="H33" s="4">
        <f>'KN 2017 po 10'!H33</f>
        <v>52</v>
      </c>
      <c r="I33" s="4">
        <f>'KN 2017 po 10'!I33</f>
        <v>53.6</v>
      </c>
      <c r="J33" s="4">
        <f>'KN 2017 po 10'!J33</f>
        <v>65</v>
      </c>
      <c r="K33" s="4">
        <f>'KN 2017 po 10'!K33</f>
        <v>69</v>
      </c>
      <c r="L33" s="4">
        <f>'KN 2017 po 10'!L33</f>
        <v>61</v>
      </c>
      <c r="M33" s="4">
        <f>'KN 2017 po 10'!M33</f>
        <v>78</v>
      </c>
      <c r="N33" s="4">
        <f>'KN 2017 po 10'!N33</f>
        <v>68</v>
      </c>
      <c r="O33" s="4">
        <f>'KN 2017 po 10'!O33</f>
        <v>60</v>
      </c>
      <c r="P33" s="4">
        <f>'KN 2017 po 10'!P33</f>
        <v>64.542857142857144</v>
      </c>
    </row>
    <row r="34" spans="1:16" x14ac:dyDescent="0.25">
      <c r="A34" s="6">
        <v>290</v>
      </c>
      <c r="B34" s="4">
        <f>'KN 2017 po 10'!B34</f>
        <v>78</v>
      </c>
      <c r="C34" s="4">
        <f>'KN 2017 po 10'!C34</f>
        <v>82</v>
      </c>
      <c r="D34" s="4">
        <f>'KN 2017 po 10'!D34</f>
        <v>48</v>
      </c>
      <c r="E34" s="4">
        <f>'KN 2017 po 10'!E34</f>
        <v>90</v>
      </c>
      <c r="F34" s="4">
        <f>'KN 2017 po 10'!F34</f>
        <v>50</v>
      </c>
      <c r="G34" s="4">
        <f>'KN 2017 po 10'!G34</f>
        <v>49</v>
      </c>
      <c r="H34" s="4">
        <f>'KN 2017 po 10'!H34</f>
        <v>52</v>
      </c>
      <c r="I34" s="4">
        <f>'KN 2017 po 10'!I34</f>
        <v>53.6</v>
      </c>
      <c r="J34" s="4">
        <f>'KN 2017 po 10'!J34</f>
        <v>65</v>
      </c>
      <c r="K34" s="4">
        <f>'KN 2017 po 10'!K34</f>
        <v>69</v>
      </c>
      <c r="L34" s="4">
        <f>'KN 2017 po 10'!L34</f>
        <v>61</v>
      </c>
      <c r="M34" s="4">
        <f>'KN 2017 po 10'!M34</f>
        <v>78</v>
      </c>
      <c r="N34" s="4">
        <f>'KN 2017 po 10'!N34</f>
        <v>68</v>
      </c>
      <c r="O34" s="4">
        <f>'KN 2017 po 10'!O34</f>
        <v>60</v>
      </c>
      <c r="P34" s="4">
        <f>'KN 2017 po 10'!P34</f>
        <v>64.542857142857144</v>
      </c>
    </row>
    <row r="35" spans="1:16" x14ac:dyDescent="0.25">
      <c r="A35" s="6">
        <v>300</v>
      </c>
      <c r="B35" s="4">
        <f>'KN 2017 po 10'!B35</f>
        <v>78</v>
      </c>
      <c r="C35" s="4">
        <f>'KN 2017 po 10'!C35</f>
        <v>82</v>
      </c>
      <c r="D35" s="4">
        <f>'KN 2017 po 10'!D35</f>
        <v>48</v>
      </c>
      <c r="E35" s="4">
        <f>'KN 2017 po 10'!E35</f>
        <v>90</v>
      </c>
      <c r="F35" s="4">
        <f>'KN 2017 po 10'!F35</f>
        <v>50</v>
      </c>
      <c r="G35" s="4">
        <f>'KN 2017 po 10'!G35</f>
        <v>49</v>
      </c>
      <c r="H35" s="4">
        <f>'KN 2017 po 10'!H35</f>
        <v>52</v>
      </c>
      <c r="I35" s="4">
        <f>'KN 2017 po 10'!I35</f>
        <v>53.6</v>
      </c>
      <c r="J35" s="4">
        <f>'KN 2017 po 10'!J35</f>
        <v>65</v>
      </c>
      <c r="K35" s="4">
        <f>'KN 2017 po 10'!K35</f>
        <v>69</v>
      </c>
      <c r="L35" s="4">
        <f>'KN 2017 po 10'!L35</f>
        <v>61</v>
      </c>
      <c r="M35" s="4">
        <f>'KN 2017 po 10'!M35</f>
        <v>78</v>
      </c>
      <c r="N35" s="4">
        <f>'KN 2017 po 10'!N35</f>
        <v>68</v>
      </c>
      <c r="O35" s="4">
        <f>'KN 2017 po 10'!O35</f>
        <v>60</v>
      </c>
      <c r="P35" s="4">
        <f>'KN 2017 po 10'!P35</f>
        <v>64.542857142857144</v>
      </c>
    </row>
    <row r="36" spans="1:16" s="15" customFormat="1" x14ac:dyDescent="0.25"/>
    <row r="37" spans="1:16" s="15" customFormat="1" x14ac:dyDescent="0.25"/>
    <row r="38" spans="1:16" s="15" customFormat="1" x14ac:dyDescent="0.25"/>
    <row r="39" spans="1:16" s="15" customFormat="1" x14ac:dyDescent="0.25"/>
    <row r="40" spans="1:16" s="15" customFormat="1" x14ac:dyDescent="0.25"/>
    <row r="41" spans="1:16" s="15" customFormat="1" x14ac:dyDescent="0.25"/>
    <row r="42" spans="1:16" s="15" customFormat="1" x14ac:dyDescent="0.25"/>
    <row r="43" spans="1:16" s="15" customFormat="1" x14ac:dyDescent="0.25"/>
    <row r="44" spans="1:16" s="15" customFormat="1" x14ac:dyDescent="0.25"/>
    <row r="45" spans="1:16" s="15" customFormat="1" x14ac:dyDescent="0.25"/>
    <row r="46" spans="1:16" s="15" customFormat="1" x14ac:dyDescent="0.25"/>
    <row r="47" spans="1:16" s="15" customFormat="1" x14ac:dyDescent="0.25"/>
    <row r="48" spans="1:16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</sheetData>
  <mergeCells count="5">
    <mergeCell ref="P4:P5"/>
    <mergeCell ref="A4:A5"/>
    <mergeCell ref="B4:O4"/>
    <mergeCell ref="A2:P2"/>
    <mergeCell ref="B1:P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3" orientation="portrait" r:id="rId1"/>
  <headerFooter>
    <oddHeader>&amp;RPříloha č. 5a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titul</vt:lpstr>
      <vt:lpstr>Graf č. 1</vt:lpstr>
      <vt:lpstr>Graf č. 2</vt:lpstr>
      <vt:lpstr>Graf č. 3</vt:lpstr>
      <vt:lpstr>Graf č. 4</vt:lpstr>
      <vt:lpstr>Graf č. 5</vt:lpstr>
      <vt:lpstr>Graf č. 6</vt:lpstr>
      <vt:lpstr>Tabulka č. 1</vt:lpstr>
      <vt:lpstr>Tabulka č. 2</vt:lpstr>
      <vt:lpstr>Tabulka č. 3</vt:lpstr>
      <vt:lpstr>KN 2017 po 10</vt:lpstr>
      <vt:lpstr>KN 2017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Šafránková Eva</cp:lastModifiedBy>
  <cp:lastPrinted>2014-07-16T06:40:29Z</cp:lastPrinted>
  <dcterms:created xsi:type="dcterms:W3CDTF">2013-07-15T08:35:23Z</dcterms:created>
  <dcterms:modified xsi:type="dcterms:W3CDTF">2017-06-07T13:51:05Z</dcterms:modified>
</cp:coreProperties>
</file>