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I\12_odbor\120_oddělení\Smejkal\Mirka\2019\"/>
    </mc:Choice>
  </mc:AlternateContent>
  <workbookProtection workbookAlgorithmName="SHA-512" workbookHashValue="W20fn9uf3+6gxU8lN/AavEnkbSbeNucVvPBqau1bYAT6W1sriveimoyKYVISe3L11yetXBCIAWrQwn22BTYI6w==" workbookSaltValue="UrX8guZM16KIJnzPWqlFdw==" workbookSpinCount="100000" lockStructure="1"/>
  <bookViews>
    <workbookView xWindow="0" yWindow="0" windowWidth="28800" windowHeight="12435" tabRatio="862"/>
  </bookViews>
  <sheets>
    <sheet name="I.-IV. MŠ, ZŠ, ŠJ..." sheetId="22" r:id="rId1"/>
    <sheet name="V.-VI. Příplatky" sheetId="30" r:id="rId2"/>
    <sheet name="Další příplatky" sheetId="28" r:id="rId3"/>
    <sheet name="VII. Podpůrná opatření část A" sheetId="25" r:id="rId4"/>
    <sheet name="VIII. Podpůrná opatření část B" sheetId="26" r:id="rId5"/>
    <sheet name="Gymnázia, Konzervatoře" sheetId="6" r:id="rId6"/>
    <sheet name="SŠ - obory M" sheetId="12" r:id="rId7"/>
    <sheet name="SŠ - obory L5" sheetId="21" r:id="rId8"/>
    <sheet name="SŠ obory L0" sheetId="18" r:id="rId9"/>
    <sheet name="SŠ obory H" sheetId="11" r:id="rId10"/>
    <sheet name="SŠ obory E" sheetId="14" r:id="rId11"/>
    <sheet name="Praktické školy a obory SŠ - J" sheetId="5" r:id="rId12"/>
    <sheet name="VOŠ" sheetId="8" r:id="rId13"/>
  </sheets>
  <definedNames>
    <definedName name="_xlnm._FilterDatabase" localSheetId="7" hidden="1">'SŠ - obory L5'!$A$4:$B$39</definedName>
    <definedName name="_xlnm._FilterDatabase" localSheetId="6" hidden="1">'SŠ - obory M'!$A$4:$B$87</definedName>
    <definedName name="_xlnm._FilterDatabase" localSheetId="10" hidden="1">'SŠ obory E'!$A$5:$B$77</definedName>
    <definedName name="_xlnm._FilterDatabase" localSheetId="9" hidden="1">'SŠ obory H'!$A$5:$B$171</definedName>
    <definedName name="_xlnm._FilterDatabase" localSheetId="8" hidden="1">'SŠ obory L0'!$A$5:$B$63</definedName>
    <definedName name="_xlnm._FilterDatabase" localSheetId="12" hidden="1">VOŠ!$A$4:$F$250</definedName>
    <definedName name="_xlnm.Print_Titles" localSheetId="2">'Další příplatky'!$1:$4</definedName>
    <definedName name="_xlnm.Print_Titles" localSheetId="0">'I.-IV. MŠ, ZŠ, ŠJ...'!$1:$4</definedName>
    <definedName name="_xlnm.Print_Titles" localSheetId="11">'Praktické školy a obory SŠ - J'!$1:$4</definedName>
    <definedName name="_xlnm.Print_Titles" localSheetId="7">'SŠ - obory L5'!$1:$4</definedName>
    <definedName name="_xlnm.Print_Titles" localSheetId="6">'SŠ - obory M'!$1:$4</definedName>
    <definedName name="_xlnm.Print_Titles" localSheetId="10">'SŠ obory E'!$1:$5</definedName>
    <definedName name="_xlnm.Print_Titles" localSheetId="9">'SŠ obory H'!$1:$5</definedName>
    <definedName name="_xlnm.Print_Titles" localSheetId="8">'SŠ obory L0'!$4:$5</definedName>
    <definedName name="_xlnm.Print_Titles" localSheetId="1">'V.-VI. Příplatky'!$1:$4</definedName>
    <definedName name="_xlnm.Print_Titles" localSheetId="3">'VII. Podpůrná opatření část A'!$4:$4</definedName>
    <definedName name="_xlnm.Print_Titles" localSheetId="4">'VIII. Podpůrná opatření část B'!$4:$4</definedName>
    <definedName name="_xlnm.Print_Titles" localSheetId="12">VOŠ!$1:$4</definedName>
    <definedName name="Z_71A6B0B6_0B73_47F1_BF2D_BCD166F1EA56_.wvu.FilterData" localSheetId="10" hidden="1">'SŠ obory E'!$A$6:$F$65</definedName>
    <definedName name="Z_71A6B0B6_0B73_47F1_BF2D_BCD166F1EA56_.wvu.FilterData" localSheetId="12" hidden="1">VOŠ!$A$2:$F$106</definedName>
    <definedName name="Z_71A6B0B6_0B73_47F1_BF2D_BCD166F1EA56_.wvu.PrintArea" localSheetId="2" hidden="1">'Další příplatky'!$A$1:$B$17</definedName>
    <definedName name="Z_71A6B0B6_0B73_47F1_BF2D_BCD166F1EA56_.wvu.PrintArea" localSheetId="5" hidden="1">'Gymnázia, Konzervatoře'!$A$1:$F$11</definedName>
    <definedName name="Z_71A6B0B6_0B73_47F1_BF2D_BCD166F1EA56_.wvu.PrintArea" localSheetId="11" hidden="1">'Praktické školy a obory SŠ - J'!$A$1:$F$11</definedName>
    <definedName name="Z_71A6B0B6_0B73_47F1_BF2D_BCD166F1EA56_.wvu.PrintArea" localSheetId="10" hidden="1">'SŠ obory E'!$A$1:$F$65</definedName>
    <definedName name="Z_71A6B0B6_0B73_47F1_BF2D_BCD166F1EA56_.wvu.PrintArea" localSheetId="1" hidden="1">'V.-VI. Příplatky'!$A$1:$E$94</definedName>
    <definedName name="Z_71A6B0B6_0B73_47F1_BF2D_BCD166F1EA56_.wvu.PrintArea" localSheetId="12" hidden="1">VOŠ!$A$1:$F$106</definedName>
    <definedName name="Z_71A6B0B6_0B73_47F1_BF2D_BCD166F1EA56_.wvu.PrintTitles" localSheetId="2" hidden="1">'Další příplatky'!$4:$4</definedName>
    <definedName name="Z_71A6B0B6_0B73_47F1_BF2D_BCD166F1EA56_.wvu.PrintTitles" localSheetId="10" hidden="1">'SŠ obory E'!#REF!</definedName>
    <definedName name="Z_71A6B0B6_0B73_47F1_BF2D_BCD166F1EA56_.wvu.PrintTitles" localSheetId="1" hidden="1">'V.-VI. Příplatky'!$4:$4</definedName>
    <definedName name="Z_71A6B0B6_0B73_47F1_BF2D_BCD166F1EA56_.wvu.Rows" localSheetId="2" hidden="1">'Další příplatky'!#REF!,'Další příplatky'!#REF!,'Další příplatky'!#REF!,'Další příplatky'!#REF!,'Další příplatky'!#REF!</definedName>
    <definedName name="Z_71A6B0B6_0B73_47F1_BF2D_BCD166F1EA56_.wvu.Rows" localSheetId="10" hidden="1">'SŠ obory E'!#REF!</definedName>
    <definedName name="Z_71A6B0B6_0B73_47F1_BF2D_BCD166F1EA56_.wvu.Rows" localSheetId="1" hidden="1">'V.-VI. Příplatky'!$37:$37,'V.-VI. Příplatky'!$46:$46,'V.-VI. Příplatky'!$52:$52,'V.-VI. Příplatky'!$76:$76,'V.-VI. Příplatky'!$82:$82</definedName>
    <definedName name="Z_71A6B0B6_0B73_47F1_BF2D_BCD166F1EA56_.wvu.Rows" localSheetId="12" hidden="1">VOŠ!$6:$15,VOŠ!$18:$30,VOŠ!$33:$33,VOŠ!$35:$35,VOŠ!$37:$50,VOŠ!$52:$52,VOŠ!$56:$62,VOŠ!$66:$68,VOŠ!$71:$73,VOŠ!$75:$77,VOŠ!$81:$86,VOŠ!$88:$92,VOŠ!$98:$106,VOŠ!#REF!</definedName>
  </definedNames>
  <calcPr calcId="152511"/>
  <customWorkbookViews>
    <customWorkbookView name="vokacp - vlastní zobrazení" guid="{71A6B0B6-0B73-47F1-BF2D-BCD166F1EA56}" mergeInterval="0" personalView="1" maximized="1" windowWidth="1020" windowHeight="603" activeSheetId="9"/>
  </customWorkbookViews>
</workbook>
</file>

<file path=xl/calcChain.xml><?xml version="1.0" encoding="utf-8"?>
<calcChain xmlns="http://schemas.openxmlformats.org/spreadsheetml/2006/main">
  <c r="B17" i="28" l="1"/>
  <c r="B14" i="28"/>
  <c r="B13" i="28"/>
  <c r="B12" i="28"/>
  <c r="B11" i="28"/>
  <c r="B10" i="28"/>
  <c r="B9" i="28"/>
  <c r="B8" i="28"/>
  <c r="B7" i="28"/>
  <c r="A1" i="25" l="1"/>
  <c r="A1" i="26"/>
  <c r="A1" i="6"/>
  <c r="A1" i="12"/>
  <c r="A1" i="21"/>
  <c r="A1" i="18"/>
  <c r="A1" i="11"/>
  <c r="A1" i="14"/>
  <c r="A1" i="5"/>
  <c r="A1" i="8"/>
</calcChain>
</file>

<file path=xl/comments1.xml><?xml version="1.0" encoding="utf-8"?>
<comments xmlns="http://schemas.openxmlformats.org/spreadsheetml/2006/main">
  <authors>
    <author>Mackeová Drahoslava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pro rok 2019 zrušeno - příplatek na individuální integraci je od září 2018 nahrazen příslušným podpůrným opatřením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Mackeová Drahoslava:</t>
        </r>
        <r>
          <rPr>
            <sz val="9"/>
            <color indexed="81"/>
            <rFont val="Tahoma"/>
            <family val="2"/>
            <charset val="238"/>
          </rPr>
          <t xml:space="preserve">
pro rok 2018 zrušeno - sjednoceno na úroveň školy</t>
        </r>
      </text>
    </comment>
  </commentList>
</comments>
</file>

<file path=xl/sharedStrings.xml><?xml version="1.0" encoding="utf-8"?>
<sst xmlns="http://schemas.openxmlformats.org/spreadsheetml/2006/main" count="5674" uniqueCount="4413">
  <si>
    <t>Bižuterní výroba</t>
  </si>
  <si>
    <t>Potravinářská výroba</t>
  </si>
  <si>
    <t>Cukrář</t>
  </si>
  <si>
    <t>Krejčí</t>
  </si>
  <si>
    <t>Mechanik dechových a bicích hudebních nástrojů</t>
  </si>
  <si>
    <t>Truhlář</t>
  </si>
  <si>
    <t>Tiskař na polygrafických strojích</t>
  </si>
  <si>
    <t>Reprodukční grafik pro média</t>
  </si>
  <si>
    <t>Knihař</t>
  </si>
  <si>
    <t>Technik dokončovacího zpracování tiskovin</t>
  </si>
  <si>
    <t>Instalatér</t>
  </si>
  <si>
    <t>Mechanik plynových zařízení</t>
  </si>
  <si>
    <t>Kameník</t>
  </si>
  <si>
    <t>Kominík</t>
  </si>
  <si>
    <t>Malířské a natěračské práce</t>
  </si>
  <si>
    <t>Sklenářské práce</t>
  </si>
  <si>
    <t>Štukatér</t>
  </si>
  <si>
    <t>Tesař</t>
  </si>
  <si>
    <t>Montér suchých staveb</t>
  </si>
  <si>
    <t>Zedník</t>
  </si>
  <si>
    <t>Kamnář</t>
  </si>
  <si>
    <t>Autotronik</t>
  </si>
  <si>
    <t>Včelař</t>
  </si>
  <si>
    <t>Zahradnická výroba</t>
  </si>
  <si>
    <t>Rybář</t>
  </si>
  <si>
    <t>Opravář zemědělských strojů</t>
  </si>
  <si>
    <t>Zpracovatel dřeva</t>
  </si>
  <si>
    <t>Ošetřovatel</t>
  </si>
  <si>
    <t>Prodavač</t>
  </si>
  <si>
    <t>Operátor skladování</t>
  </si>
  <si>
    <t>Rekondiční a sportovní masér</t>
  </si>
  <si>
    <t>Starožitník</t>
  </si>
  <si>
    <t>Zlatník a klenotník</t>
  </si>
  <si>
    <t>Umělecký štukatér</t>
  </si>
  <si>
    <t>Umělecký pozlacovač</t>
  </si>
  <si>
    <t>Vlásenkář a maskér</t>
  </si>
  <si>
    <t>Strojírenství s využitím CAD a CAM</t>
  </si>
  <si>
    <t>Elektrotechnika - mechatronické systémy</t>
  </si>
  <si>
    <t>Informační technologie ve strojírenství</t>
  </si>
  <si>
    <t>Informační technologie</t>
  </si>
  <si>
    <t>Přenos a zpracování informací</t>
  </si>
  <si>
    <t>Informační a komunikační technologie</t>
  </si>
  <si>
    <t>Řízení sklářské a keramické výroby</t>
  </si>
  <si>
    <t>Potravinářská technologie a biotechnologie</t>
  </si>
  <si>
    <t>Textilnictví a oděvnictví</t>
  </si>
  <si>
    <t>Obnova stavebních památek</t>
  </si>
  <si>
    <t>Pozemní stavby</t>
  </si>
  <si>
    <t>Dopravní a spediční činnost</t>
  </si>
  <si>
    <t>Letecká doprava v cestovním ruchu</t>
  </si>
  <si>
    <t>Řízení bezpečnosti práce</t>
  </si>
  <si>
    <t>Bezpečnost práce a krizové řízení</t>
  </si>
  <si>
    <t>Regionální politika zemědělství a venkova</t>
  </si>
  <si>
    <t>Diplomovaný nutriční terapeut</t>
  </si>
  <si>
    <t>Daňová a finanční správa</t>
  </si>
  <si>
    <t>Řízení a zebezpečování jakosti</t>
  </si>
  <si>
    <t>Řízení výroby</t>
  </si>
  <si>
    <t>Projektové řízení</t>
  </si>
  <si>
    <t>Management firem</t>
  </si>
  <si>
    <t>Management zemědělství</t>
  </si>
  <si>
    <t>Management sportovních aktivit</t>
  </si>
  <si>
    <t>Výrobní a obchodní management textilu</t>
  </si>
  <si>
    <t>Management sportu</t>
  </si>
  <si>
    <t>Přípravné trestní řízení</t>
  </si>
  <si>
    <t>Veřejná správa a regionální rozvoj</t>
  </si>
  <si>
    <t>Veřejnosprávní činnosti</t>
  </si>
  <si>
    <t>Pedagogika volného času a vychovatelství</t>
  </si>
  <si>
    <t>Pedagogika specifických činností ve volném čase</t>
  </si>
  <si>
    <t>Charitativní a sociální práce</t>
  </si>
  <si>
    <t>Řezbářství a restaurování dřeva</t>
  </si>
  <si>
    <t>Konzervování a restaurování textilií</t>
  </si>
  <si>
    <t>Výtvarné zpracování animovaného filmu</t>
  </si>
  <si>
    <t>Obraz a zvuk ve filmové, televizní a rozhlasové tvorbě</t>
  </si>
  <si>
    <t>Tvorba textu a scénáře</t>
  </si>
  <si>
    <t>ONIV</t>
  </si>
  <si>
    <t>Průmyslová ekologie</t>
  </si>
  <si>
    <t>Opravářské práce</t>
  </si>
  <si>
    <t>Šití prádla</t>
  </si>
  <si>
    <t>Elektrotechnika</t>
  </si>
  <si>
    <t>Provozní elektrotechnika</t>
  </si>
  <si>
    <t>Výpočetní technika</t>
  </si>
  <si>
    <t>Elektrotechnické a strojně montážní práce</t>
  </si>
  <si>
    <t>Dlaždičské práce</t>
  </si>
  <si>
    <t>Klempířské práce ve stavebnictví</t>
  </si>
  <si>
    <t>Podlahářské práce</t>
  </si>
  <si>
    <t>Tesařské práce</t>
  </si>
  <si>
    <t>Stavební práce</t>
  </si>
  <si>
    <t>Pokrývačské práce</t>
  </si>
  <si>
    <t>Technologie potravin</t>
  </si>
  <si>
    <t>Analýza potravin</t>
  </si>
  <si>
    <t>Oděvnictví</t>
  </si>
  <si>
    <t>Zpracování usní, plastů a pryže</t>
  </si>
  <si>
    <t>Kožedělná výroba</t>
  </si>
  <si>
    <t>Nábytkářská a dřevařská výroba</t>
  </si>
  <si>
    <t>Výroba hudebních nástrojů</t>
  </si>
  <si>
    <t>Polygrafie</t>
  </si>
  <si>
    <t>Stavební materiály</t>
  </si>
  <si>
    <t>Technik plynových zařízení a tepelných soustav</t>
  </si>
  <si>
    <t>Ubytovaného v domově mládeže</t>
  </si>
  <si>
    <t>Školní jídelně - výdejně, jde-li o dítě mateřské školy</t>
  </si>
  <si>
    <t>Stavebnictví</t>
  </si>
  <si>
    <t>Požární ochrana</t>
  </si>
  <si>
    <t>Rostlinolékařství</t>
  </si>
  <si>
    <t>Agropodnikání</t>
  </si>
  <si>
    <t>Rybářství</t>
  </si>
  <si>
    <t>Chovatelství</t>
  </si>
  <si>
    <t>Zahradnictví</t>
  </si>
  <si>
    <t>Mechanizace zemědělství a lesního hospodářství</t>
  </si>
  <si>
    <t>Lesnictví</t>
  </si>
  <si>
    <t>Zubní instrumentářka</t>
  </si>
  <si>
    <t>Zdravotnický asistent</t>
  </si>
  <si>
    <t>Nutriční asistent</t>
  </si>
  <si>
    <t>Laboratorní asistent</t>
  </si>
  <si>
    <t>Asistent zubního technika</t>
  </si>
  <si>
    <t>Ortoticko-protetický technik</t>
  </si>
  <si>
    <t>Obchodní akademie</t>
  </si>
  <si>
    <t>Podnikatelská činnost</t>
  </si>
  <si>
    <t xml:space="preserve">- pro denní formu vzdělávání </t>
  </si>
  <si>
    <t>Zahraniční obchod</t>
  </si>
  <si>
    <t>Ekonomika a podnikání</t>
  </si>
  <si>
    <t>Bankovnictví a pojišťovnictví</t>
  </si>
  <si>
    <t>Obchodní škola</t>
  </si>
  <si>
    <t>Podnikání</t>
  </si>
  <si>
    <t>Management cestovního ruchu</t>
  </si>
  <si>
    <t>Knihkupecké a nakladatelské činnosti</t>
  </si>
  <si>
    <t>Personální řízení</t>
  </si>
  <si>
    <t>Právní administrativa</t>
  </si>
  <si>
    <t>Bezpečnostně právní činnost</t>
  </si>
  <si>
    <t>Veřejnosprávní činnost</t>
  </si>
  <si>
    <t>Veřejná správa</t>
  </si>
  <si>
    <t>Vlasová kosmetika</t>
  </si>
  <si>
    <t>Masér sportovní a rekondiční</t>
  </si>
  <si>
    <t>Pedagogika pro asistenty ve školství</t>
  </si>
  <si>
    <t>Předškolní a mimoškolní pedagogika</t>
  </si>
  <si>
    <t>Sociální činnost</t>
  </si>
  <si>
    <t>Ekonomické lyceum</t>
  </si>
  <si>
    <t>Zdravotnické lyceum</t>
  </si>
  <si>
    <t>Přírodovědné lyceum</t>
  </si>
  <si>
    <t>Textilní výtvarnictví</t>
  </si>
  <si>
    <t>Ochrana památek a krajiny</t>
  </si>
  <si>
    <t>Výtvarné zpracování kovů a drahých kamenů</t>
  </si>
  <si>
    <t>Výtvarné zpracování keramiky a porcelánu</t>
  </si>
  <si>
    <t>Modelářství a návrhářství oděvů</t>
  </si>
  <si>
    <t>Modelářství a návrhářství obuvi a módních doplňků</t>
  </si>
  <si>
    <t>Uměleckořemeslná stavba varhan</t>
  </si>
  <si>
    <t>Konzervátorství a restaurátorství</t>
  </si>
  <si>
    <t>82-44-M/001</t>
  </si>
  <si>
    <t>82-44-M/01</t>
  </si>
  <si>
    <t>Hudba</t>
  </si>
  <si>
    <t>82-44-M/02</t>
  </si>
  <si>
    <t>82-44-N/001</t>
  </si>
  <si>
    <t>82-45-M/001</t>
  </si>
  <si>
    <t>Zpěv</t>
  </si>
  <si>
    <t>82-45-M/01</t>
  </si>
  <si>
    <t>82-45-N/001</t>
  </si>
  <si>
    <t>82-46-M/001</t>
  </si>
  <si>
    <t>Tanec</t>
  </si>
  <si>
    <t>82-46-M/01</t>
  </si>
  <si>
    <t>82-46-N/001</t>
  </si>
  <si>
    <t>82-47-M/001</t>
  </si>
  <si>
    <t>Hudebně dramatické umění</t>
  </si>
  <si>
    <t>82-47-M/01</t>
  </si>
  <si>
    <t>82-47-N/001</t>
  </si>
  <si>
    <t>79-41-K/4XX</t>
  </si>
  <si>
    <t>79-41-K/6XX</t>
  </si>
  <si>
    <t>79-41-K/8XX</t>
  </si>
  <si>
    <t>Správa ochrany životního prostředí</t>
  </si>
  <si>
    <t>Vodní hospodářství a ekologie</t>
  </si>
  <si>
    <t>Automobilová diagnostika a servis</t>
  </si>
  <si>
    <t>Diagnostika silničních vozidel</t>
  </si>
  <si>
    <t>Diagnostika a servis silničních vozidel</t>
  </si>
  <si>
    <t>Automatizace a informatika</t>
  </si>
  <si>
    <t>Počítačová podpora v řízení podniku</t>
  </si>
  <si>
    <t>Aplikace výpočetní techniky</t>
  </si>
  <si>
    <t>Výpočetní systémy</t>
  </si>
  <si>
    <t>Počítačové systémy</t>
  </si>
  <si>
    <t>Silnoproudá elektrotechnika</t>
  </si>
  <si>
    <t>Automatizační technika</t>
  </si>
  <si>
    <t>Technologie a hygiena potravin</t>
  </si>
  <si>
    <t>Zpracování mléka</t>
  </si>
  <si>
    <t>Tvorba nábytku a dřevěné konstrukce</t>
  </si>
  <si>
    <t>Inženýrské stavitelství</t>
  </si>
  <si>
    <t>Provoz a ekonomika dopravy</t>
  </si>
  <si>
    <t>Prevence rizik a záchranářství</t>
  </si>
  <si>
    <t>Výrobní a řídící systémy podniku</t>
  </si>
  <si>
    <t>Obnova a rozvoj venkova</t>
  </si>
  <si>
    <t>Zemědělské podnikání</t>
  </si>
  <si>
    <t>Zahradní a krajinná tvorba</t>
  </si>
  <si>
    <t>Péče o krajinu</t>
  </si>
  <si>
    <t>Šlechtitelství</t>
  </si>
  <si>
    <t>Agroturistika</t>
  </si>
  <si>
    <t>Diplomovaná všeobecná sestra</t>
  </si>
  <si>
    <t>Diplomovaný zdravotnický záchranář</t>
  </si>
  <si>
    <t>Diplomovaná dentální hygienistka</t>
  </si>
  <si>
    <t>Diplomovaný zdravotní laborant</t>
  </si>
  <si>
    <t>Diplomovaný farmaceutický asistent</t>
  </si>
  <si>
    <t>Diplomovaný zubní technik</t>
  </si>
  <si>
    <t>Teologická a pastorační činnost</t>
  </si>
  <si>
    <t>Misijní a teologická činnost</t>
  </si>
  <si>
    <t>Teologie a pastorace</t>
  </si>
  <si>
    <t>Mezinárodní obchod</t>
  </si>
  <si>
    <t>Obchodní podnikání</t>
  </si>
  <si>
    <t>Marketing</t>
  </si>
  <si>
    <t>Účetnictví a finanční hospodaření</t>
  </si>
  <si>
    <t>Účetnictví</t>
  </si>
  <si>
    <t>Finance a účetnictví</t>
  </si>
  <si>
    <t>Finanční a ekonomické poradenství</t>
  </si>
  <si>
    <t>Firemní ekonomika</t>
  </si>
  <si>
    <t>Ekonomika podniku a management</t>
  </si>
  <si>
    <t>Ekonomika a management podniku</t>
  </si>
  <si>
    <t>Účetnictví a daně</t>
  </si>
  <si>
    <t>Marketing pro střední stupeň řízení</t>
  </si>
  <si>
    <t>Mezinárodní obchodní styk</t>
  </si>
  <si>
    <t>Firemní management</t>
  </si>
  <si>
    <t>Odhadcovství</t>
  </si>
  <si>
    <t>Sociální pojišťovnictví</t>
  </si>
  <si>
    <t>Finanční poradenství</t>
  </si>
  <si>
    <t>Bankovnictví a finance</t>
  </si>
  <si>
    <t>Bankovnictví</t>
  </si>
  <si>
    <t>Finanční řízení</t>
  </si>
  <si>
    <t>Účetnictví a finanční řízení</t>
  </si>
  <si>
    <t>Pojišťovnictví</t>
  </si>
  <si>
    <t>Účetnictví a finance</t>
  </si>
  <si>
    <t>Finance a daně</t>
  </si>
  <si>
    <t>Logistika a management</t>
  </si>
  <si>
    <t>Management dopravy</t>
  </si>
  <si>
    <t>Ekonomika strojírenství</t>
  </si>
  <si>
    <t>Management tělesné výchovy a sportu</t>
  </si>
  <si>
    <t>Cestovní ruch</t>
  </si>
  <si>
    <t>Řízení hotelového provozu</t>
  </si>
  <si>
    <t>Rozvoj a řízení regionální turistiky</t>
  </si>
  <si>
    <t>Řízení hotelnictví a turistických služeb</t>
  </si>
  <si>
    <t>Management hotelového provozu</t>
  </si>
  <si>
    <t>Ekonomicko-právní činnost</t>
  </si>
  <si>
    <t>Personální práce</t>
  </si>
  <si>
    <t>Prevence kriminality</t>
  </si>
  <si>
    <t>Krizové řízení</t>
  </si>
  <si>
    <t>Veřejná správa (regionální)</t>
  </si>
  <si>
    <t>Informační management</t>
  </si>
  <si>
    <t>Publicistika</t>
  </si>
  <si>
    <t>Sociální pedagogika a teologie</t>
  </si>
  <si>
    <t>Sociální pedagogika</t>
  </si>
  <si>
    <t>Sociální a humanitární práce</t>
  </si>
  <si>
    <t>Sociální práce</t>
  </si>
  <si>
    <t>Sociálně právní činnost</t>
  </si>
  <si>
    <t>Multimediální umělecká tvorba</t>
  </si>
  <si>
    <t>Interiérová tvorba</t>
  </si>
  <si>
    <t>Oděvní a textilní design</t>
  </si>
  <si>
    <t>Restaurování kovů</t>
  </si>
  <si>
    <t>Filmová, televizní a rozhlasová tvorba</t>
  </si>
  <si>
    <t>odvody</t>
  </si>
  <si>
    <t>NIV celkem</t>
  </si>
  <si>
    <t xml:space="preserve">                     - do 10 žáků (včetně)</t>
  </si>
  <si>
    <t xml:space="preserve">                     - od 11 do 20 žáků (včetně)</t>
  </si>
  <si>
    <t xml:space="preserve">                     - od 21 do 40 žáků (včetně)</t>
  </si>
  <si>
    <t xml:space="preserve">                     - od 41 do 60 žáků (včetně)</t>
  </si>
  <si>
    <t xml:space="preserve">                     - nad 60 žáků </t>
  </si>
  <si>
    <t xml:space="preserve">                     - do 15 dětí (včetně)</t>
  </si>
  <si>
    <t xml:space="preserve">                     - nad 15 dětí</t>
  </si>
  <si>
    <t>Tělesně postižení ZŠ  (pokud se nejedná o těžké postižení)</t>
  </si>
  <si>
    <t>- pro denní formu vzdělávání</t>
  </si>
  <si>
    <t>Reklamní tvorba</t>
  </si>
  <si>
    <t>Užitá malba</t>
  </si>
  <si>
    <t>Ražená medaile a mince</t>
  </si>
  <si>
    <t>Tvorba uměleckého skla</t>
  </si>
  <si>
    <t>Grafický design a realizace tiskovin</t>
  </si>
  <si>
    <t>Obalový a grafický design</t>
  </si>
  <si>
    <t>Oděvní návrhářství</t>
  </si>
  <si>
    <t>Malba a přidružené techniky</t>
  </si>
  <si>
    <t>Sochařská tvorba</t>
  </si>
  <si>
    <t>Grafická tvorba</t>
  </si>
  <si>
    <t>Interaktivní grafika</t>
  </si>
  <si>
    <t>Konzervování a restaurování keramiky</t>
  </si>
  <si>
    <t>Hutnictví</t>
  </si>
  <si>
    <t>Strojírenství</t>
  </si>
  <si>
    <t>část I.</t>
  </si>
  <si>
    <t>Aplikovaná chemie</t>
  </si>
  <si>
    <t>Mateřské škole nebo třídě s celodenním provozem od 16 do 50 dětí (včetně)</t>
  </si>
  <si>
    <t>Mateřské škole nebo třídě s celodenním provozem nad 75 dětí</t>
  </si>
  <si>
    <t>Školním klubu</t>
  </si>
  <si>
    <t>Školní družině do 15 žáků (včetně)</t>
  </si>
  <si>
    <t>Školní jídelně, jde-li o žáka střední školy nebo konzervatoře (včetně nižších stupňů gymnázií a odpovídajících ročníků konzervatoře) a studenta VOŠ</t>
  </si>
  <si>
    <t>Školní jídelně - vývařovně, jde-li o žáka střední školy nebo konzervatoře (včetně nižších stupňů gymnázií a odpovídajících ročníků konzervatoře) a studenta VOŠ</t>
  </si>
  <si>
    <t>Školní jídelně - výdejně, jde-li o žáka střední školy nebo konzervatoře (včetně nižších stupňů gymnázií a odpovídajících ročníků konzervatoře) a studenta VOŠ</t>
  </si>
  <si>
    <t xml:space="preserve">           Literárně-dramatický obor</t>
  </si>
  <si>
    <t xml:space="preserve">           Hudební obor</t>
  </si>
  <si>
    <t xml:space="preserve">           Taneční obor</t>
  </si>
  <si>
    <t xml:space="preserve">           Výtvarný obor</t>
  </si>
  <si>
    <t>Speciálně pedagogickém centru (SPC)</t>
  </si>
  <si>
    <t>Na žáka základní školy, jde-li o žáka individuálně vzdělávaného podle § 41 školského zákona nebo žáka plnícího povinnou školní docházku podle § 38 školského zákona, jsou normativy stanoveny ve výši 25 % ze srovnatelných normativů uvedených v části I.</t>
  </si>
  <si>
    <t>1. řádek - teoretické vyučování, 2. řádek - praktické vyučování</t>
  </si>
  <si>
    <t>Školní družině od 16 do 80 žáků (včetně)</t>
  </si>
  <si>
    <t>Školní družině nad 80 žáků</t>
  </si>
  <si>
    <t>Mateřské škole s internátním provozem</t>
  </si>
  <si>
    <t>Celodenně stravovaného ve školní jídelně,  jde-li o dítě, žáka nebo studenta, který je ubytovaný v DM nebo v internátu</t>
  </si>
  <si>
    <t xml:space="preserve">Školní jídelně, jde-li o dítě mateřské školy </t>
  </si>
  <si>
    <t>Školní jídelně - vývařovně, jde-li o dítě mateřské školy</t>
  </si>
  <si>
    <t>Školní jídelně do 400 stravovaných, jde-li o žáka základní školy</t>
  </si>
  <si>
    <t>Školní jídelně - vývařovně do 400 stravovaných, jde-li o žáka základní školy</t>
  </si>
  <si>
    <t>Školní jídelně - výdejně do 400 stravovaných, jde-li o žáka základní školy</t>
  </si>
  <si>
    <t>Školní jídelně do 600 stravovaných, jde-li o žáka základní školy</t>
  </si>
  <si>
    <t>Školní jídelně - vývařovně do 600 stravovaných, jde-li o žáka základní školy</t>
  </si>
  <si>
    <t>Školní jídelně - výdejně do 600 stravovaných, jde-li o žáka základní školy</t>
  </si>
  <si>
    <t>Školní jídelně nad 600 stravovaných, jde-li o žáka základní školy</t>
  </si>
  <si>
    <t>Školní jídelně - vývařovně nad 600 stravovaných, jde-li o žáka základní školy</t>
  </si>
  <si>
    <t>Školní jídelně - výdejně nad 600 stravovaných, jde-li o žáka základní školy</t>
  </si>
  <si>
    <t>Základní umělecké škole v oboru s individuální výukou (do 4 žáků v odd.) - hudební obor</t>
  </si>
  <si>
    <t xml:space="preserve">Dětském domově </t>
  </si>
  <si>
    <t xml:space="preserve">Diagnostickém ústavu pro děti </t>
  </si>
  <si>
    <t xml:space="preserve">Dětském domově se školou </t>
  </si>
  <si>
    <t>Diagnostickém ústavu pro mládež</t>
  </si>
  <si>
    <t>Výchovném ústavu</t>
  </si>
  <si>
    <t>Pedagogicko-psychologické poradně (PPP)</t>
  </si>
  <si>
    <t>Žák, jemuž středisko volného času zajišťuje naplnění volného času zájmovou činností se zaměřením na různé oblasti:</t>
  </si>
  <si>
    <t>část II.</t>
  </si>
  <si>
    <t>část III.</t>
  </si>
  <si>
    <t>Normativy pro internáty uvedené v části I. se zvýší o příplatek na jednoho ubytovaného, jde-li o žáka, který je v internátu umístěn rozhodnutím soudu:</t>
  </si>
  <si>
    <t>část IV.</t>
  </si>
  <si>
    <t>v mateřské škole</t>
  </si>
  <si>
    <t>v základní škole</t>
  </si>
  <si>
    <t>MP</t>
  </si>
  <si>
    <t>Tělesně postižení MŠ (pokud se nejedná o těžké postižení)</t>
  </si>
  <si>
    <t>Tělesně postižení SŠ (pokud se nejedná o těžké postižení)</t>
  </si>
  <si>
    <t>Kód oboru vzdělání</t>
  </si>
  <si>
    <t>Název oboru vzdělání</t>
  </si>
  <si>
    <t>Hutník operátor</t>
  </si>
  <si>
    <t>Hutník</t>
  </si>
  <si>
    <t>Modelář</t>
  </si>
  <si>
    <t>Slévač</t>
  </si>
  <si>
    <t>Mechanik seřizovač</t>
  </si>
  <si>
    <t>Letecký mechanik</t>
  </si>
  <si>
    <t>Strojírenská výroba</t>
  </si>
  <si>
    <t>Obráběč kovů</t>
  </si>
  <si>
    <t>Optik</t>
  </si>
  <si>
    <t>Jemný mechanik</t>
  </si>
  <si>
    <t>Gymnázium - 4 leté (E1)</t>
  </si>
  <si>
    <t>Gymnázium - 6 leté - nižší stupeň  (C1)</t>
  </si>
  <si>
    <t>Gymnázium - 6 leté - vyšší stupeň (D1)</t>
  </si>
  <si>
    <t>Gymnázium - 8 leté - nižší stupeň  (C1)</t>
  </si>
  <si>
    <t>Gymnázium - 8 leté - vyšší stupeň (D1)</t>
  </si>
  <si>
    <t>Puškař</t>
  </si>
  <si>
    <t>Technik - puškař</t>
  </si>
  <si>
    <t>Elektrikář</t>
  </si>
  <si>
    <t xml:space="preserve">     - teoretické vyučování</t>
  </si>
  <si>
    <t xml:space="preserve">     - praktické vyučování</t>
  </si>
  <si>
    <t>Elektrikář - silnoproud</t>
  </si>
  <si>
    <t>Autoelektrikář</t>
  </si>
  <si>
    <t>Spojový mechanik</t>
  </si>
  <si>
    <t>Chemik</t>
  </si>
  <si>
    <t>Keramická výroba</t>
  </si>
  <si>
    <t>Sklářská výroba</t>
  </si>
  <si>
    <t>Mechanik opravář motorových vozidel</t>
  </si>
  <si>
    <t>Elektromechanik pro zařízení a přístroje</t>
  </si>
  <si>
    <t>Obchodník</t>
  </si>
  <si>
    <t>Kuchař - číšník</t>
  </si>
  <si>
    <t>Aranžér</t>
  </si>
  <si>
    <t>Kadeřník</t>
  </si>
  <si>
    <t>Hotelnictví</t>
  </si>
  <si>
    <t>Design interiéru</t>
  </si>
  <si>
    <t>79-41-K/41</t>
  </si>
  <si>
    <t>79-41-K/61</t>
  </si>
  <si>
    <t>79-41-K/81</t>
  </si>
  <si>
    <t>Finance, účetnictví, finanční řízení</t>
  </si>
  <si>
    <t>Řízení malého a středního podniku</t>
  </si>
  <si>
    <t>Gastronomie a hotelnictví</t>
  </si>
  <si>
    <t>Aplikované právo</t>
  </si>
  <si>
    <t>Multimediální tvorba</t>
  </si>
  <si>
    <t>Diplomatické služby</t>
  </si>
  <si>
    <t>Public Relations</t>
  </si>
  <si>
    <t>Informační technologie, zaměření: Výpočetní technika a informatika</t>
  </si>
  <si>
    <t>Hudba - zaměření Jazz</t>
  </si>
  <si>
    <t>Gymnázium - 4 leté</t>
  </si>
  <si>
    <t>Gymnázium - 6 leté - nižší stupeň</t>
  </si>
  <si>
    <t>Gymnázium - 6 leté - vyšší stupeň</t>
  </si>
  <si>
    <t>Gymnázium - 8 leté - nižší stupeň</t>
  </si>
  <si>
    <t>Gymnázium - 8 leté - vyšší stupeň</t>
  </si>
  <si>
    <t>Základní umělecké škole v oboru se skupinovou a kolektivní výukou:</t>
  </si>
  <si>
    <t>NIV 
celkem</t>
  </si>
  <si>
    <t>Užitá fotografie a média</t>
  </si>
  <si>
    <t>Mateřské škole nebo třídě s celodenním provozem od 51 do 75 dětí (včetně)</t>
  </si>
  <si>
    <t xml:space="preserve">                     - do 153 žáků (včetně)</t>
  </si>
  <si>
    <t xml:space="preserve">                     - od 154 do 156 žáků (včetně)</t>
  </si>
  <si>
    <t xml:space="preserve">                     - od 157 do 159 žáků (včetně)</t>
  </si>
  <si>
    <t xml:space="preserve">                     - od 160 do 161 žáků (včetně)</t>
  </si>
  <si>
    <t xml:space="preserve">                     - od 162 do 163 žáků (včetně)</t>
  </si>
  <si>
    <t xml:space="preserve">                     - od 164 do 165 žáků (včetně)</t>
  </si>
  <si>
    <t xml:space="preserve">                     - od 166 do 167 žáků (včetně)</t>
  </si>
  <si>
    <t xml:space="preserve">                     - od 168 do 169 žáků (včetně)</t>
  </si>
  <si>
    <t xml:space="preserve">                     - od 170 do 171 žáků (včetně)</t>
  </si>
  <si>
    <t xml:space="preserve">                     - od 172 do 174 žáků (včetně)</t>
  </si>
  <si>
    <t xml:space="preserve">                     - od 175 do 176 žáků (včetně)</t>
  </si>
  <si>
    <t xml:space="preserve">                     - od 177 do 178 žáků (včetně)</t>
  </si>
  <si>
    <t xml:space="preserve">                     - od 179 do 180 žáků (včetně)</t>
  </si>
  <si>
    <t xml:space="preserve">                     - od 181 do 183 žáků (včetně)</t>
  </si>
  <si>
    <t xml:space="preserve">                     - od 184 do 185 žáků (včetně)</t>
  </si>
  <si>
    <t xml:space="preserve">                     - od 186 do 187 žáků (včetně)</t>
  </si>
  <si>
    <t xml:space="preserve">                     - od 188 do 189 žáků (včetně)</t>
  </si>
  <si>
    <t xml:space="preserve">                     - od 190 do 192 žáků (včetně)</t>
  </si>
  <si>
    <t xml:space="preserve">                     - od 193 do 194 žáků (včetně)</t>
  </si>
  <si>
    <t xml:space="preserve">                     - od 195 do 197 žáků (včetně)</t>
  </si>
  <si>
    <t xml:space="preserve">                     - od 198 do 199 žáků (včetně)</t>
  </si>
  <si>
    <t xml:space="preserve">                     - od 200 do 202 žáků (včetně)</t>
  </si>
  <si>
    <t xml:space="preserve">                     - od 203 do 205 žáků (včetně)</t>
  </si>
  <si>
    <t xml:space="preserve">                     - od 206 do 207 žáků (včetně)</t>
  </si>
  <si>
    <t xml:space="preserve">                     - od 208 do 210 žáků (včetně)</t>
  </si>
  <si>
    <t xml:space="preserve">                     - od 211 do 213 žáků (včetně)</t>
  </si>
  <si>
    <t xml:space="preserve">                     - od 214 do 216 žáků (včetně)</t>
  </si>
  <si>
    <t xml:space="preserve">                     - od 217 do 219 žáků (včetně)</t>
  </si>
  <si>
    <t xml:space="preserve">                     - od 220 do 222 žáků (včetně)</t>
  </si>
  <si>
    <t xml:space="preserve">                     - od 223 do 225 žáků (včetně)</t>
  </si>
  <si>
    <t xml:space="preserve">                     - od 226 do 228 žáků (včetně)</t>
  </si>
  <si>
    <t xml:space="preserve">                     - od 229 do 232 žáků (včetně)</t>
  </si>
  <si>
    <t xml:space="preserve">                     - od 233 do 237 žáků (včetně)</t>
  </si>
  <si>
    <t xml:space="preserve">                     - od 238 do 242 žáků (včetně)</t>
  </si>
  <si>
    <t xml:space="preserve">                     - od 243 do 247 žáků (včetně)</t>
  </si>
  <si>
    <t xml:space="preserve">                     - od 248 do 252 žáků (včetně)</t>
  </si>
  <si>
    <t xml:space="preserve">                     - od 253 do 258 žáků (včetně)</t>
  </si>
  <si>
    <t xml:space="preserve">                     - od 259 do 264 žáků (včetně)</t>
  </si>
  <si>
    <t xml:space="preserve">                     - od 265 do 270 žáků (včetně)</t>
  </si>
  <si>
    <t xml:space="preserve">                     - od 271 do 300 žáků (včetně)</t>
  </si>
  <si>
    <t xml:space="preserve">                     - od 301 do 350 žáků (včetně)</t>
  </si>
  <si>
    <t xml:space="preserve">                     - od 351 do 450 žáků (včetně)</t>
  </si>
  <si>
    <t xml:space="preserve">                     - od 451 do 550 žáků (včetně)</t>
  </si>
  <si>
    <t xml:space="preserve">                     - nad 550 žáků</t>
  </si>
  <si>
    <t>Technik modelových zařízení</t>
  </si>
  <si>
    <t>Mechanik strojů a zařízení</t>
  </si>
  <si>
    <t>Strojní mechanik</t>
  </si>
  <si>
    <t>Nástrojař</t>
  </si>
  <si>
    <t>Klempíř</t>
  </si>
  <si>
    <t>Karosář</t>
  </si>
  <si>
    <t>Kovář</t>
  </si>
  <si>
    <t>Autolakýrník</t>
  </si>
  <si>
    <t>Strojník</t>
  </si>
  <si>
    <t>Lodník</t>
  </si>
  <si>
    <t>Mechanik elektrotechnik</t>
  </si>
  <si>
    <t>Chemik operátor</t>
  </si>
  <si>
    <t>Výrobce a dekoratér keramiky</t>
  </si>
  <si>
    <t>Sklář - výrobce a zušlechťovatel skla</t>
  </si>
  <si>
    <t>Výrobce bižuterie a dekorativních předmětů</t>
  </si>
  <si>
    <t>Výrobce potravin</t>
  </si>
  <si>
    <t>Pekař</t>
  </si>
  <si>
    <t>Řezník - uzenář</t>
  </si>
  <si>
    <t>Oděvní technik</t>
  </si>
  <si>
    <t>Výrobce textilií</t>
  </si>
  <si>
    <t>Výrobce pokrývek hlavy</t>
  </si>
  <si>
    <t>Výrobce kožedělného zboží</t>
  </si>
  <si>
    <t>Výrobce obuvi</t>
  </si>
  <si>
    <t>Operátor dřevařské a nábytkářské výroby</t>
  </si>
  <si>
    <t>Mechanik hudebních nástrojů</t>
  </si>
  <si>
    <t>Čalouník</t>
  </si>
  <si>
    <t>Reprodukční grafik</t>
  </si>
  <si>
    <t>Fotograf</t>
  </si>
  <si>
    <t>Montér vodovodů a kanalizací a obsluha vodárenských zařízení</t>
  </si>
  <si>
    <t>Podlahář</t>
  </si>
  <si>
    <t>Sklenář</t>
  </si>
  <si>
    <t>Vodař</t>
  </si>
  <si>
    <t>Pokrývač</t>
  </si>
  <si>
    <t>Manipulant poštovního provozu a přepravy</t>
  </si>
  <si>
    <t>Železničář</t>
  </si>
  <si>
    <t>Malíř a lakýrník</t>
  </si>
  <si>
    <t>Mechanik instalatérských a elektrotechnických zařízení</t>
  </si>
  <si>
    <t>Chovatel cizokrajných zvířat</t>
  </si>
  <si>
    <t>Zemědělec - farmář</t>
  </si>
  <si>
    <t>Zahradník</t>
  </si>
  <si>
    <t>Jezdec a chovatel koní</t>
  </si>
  <si>
    <t>Podkovář a zemědělský kovář</t>
  </si>
  <si>
    <t>Lesní mechanizátor</t>
  </si>
  <si>
    <t>Opravář lesnických strojů</t>
  </si>
  <si>
    <t>Gastronomie</t>
  </si>
  <si>
    <t>Kosmetické služby</t>
  </si>
  <si>
    <t>Umělecký kovář a zámečník, pasíř</t>
  </si>
  <si>
    <t>Umělecký truhlář a řezbář</t>
  </si>
  <si>
    <t>Umělecký keramik</t>
  </si>
  <si>
    <t>Umělecký sklenář</t>
  </si>
  <si>
    <t>Umělecký rytec</t>
  </si>
  <si>
    <t>Uměleckořemeslné zpracování kovů</t>
  </si>
  <si>
    <t>Uměleckořemeslné zpracování dřeva</t>
  </si>
  <si>
    <t>Uměleckořemeslné zpracování textilu</t>
  </si>
  <si>
    <t>Uměleckořemeslné zpracování kamene a keramiky</t>
  </si>
  <si>
    <t>Uměleckořemeslné zpracování skla</t>
  </si>
  <si>
    <t>Uměleckořemeslná stavba hudebních nástrojů</t>
  </si>
  <si>
    <t>Ekologie a životní prostředí</t>
  </si>
  <si>
    <t>Geotechnika</t>
  </si>
  <si>
    <t>Strojírenská metalurgie</t>
  </si>
  <si>
    <t>Dopravní prostředky</t>
  </si>
  <si>
    <t>Telekomunikace</t>
  </si>
  <si>
    <t>Technologie celulózy a papíru</t>
  </si>
  <si>
    <t>Technologie silikátů</t>
  </si>
  <si>
    <t>Textilnictví</t>
  </si>
  <si>
    <t>Obalová technika</t>
  </si>
  <si>
    <t>Technická zařízení budov</t>
  </si>
  <si>
    <t>Geodézie a katastr nemovitostí</t>
  </si>
  <si>
    <t>Logistické a finanční služby</t>
  </si>
  <si>
    <t>Vinohradnictví</t>
  </si>
  <si>
    <t xml:space="preserve">Trenérství dostihových a sportovních koní </t>
  </si>
  <si>
    <t>Mechanizace a služby</t>
  </si>
  <si>
    <t>Veterinářství</t>
  </si>
  <si>
    <t>Oční optik</t>
  </si>
  <si>
    <t>Informační služby</t>
  </si>
  <si>
    <t>Technické lyceum</t>
  </si>
  <si>
    <t>Kombinované lyceum</t>
  </si>
  <si>
    <t>Scénická a výstavní tvorba</t>
  </si>
  <si>
    <t>Průmyslový design</t>
  </si>
  <si>
    <t>Grafický design</t>
  </si>
  <si>
    <t>Tvorba hraček a herních předmětů</t>
  </si>
  <si>
    <t>Řezbářství</t>
  </si>
  <si>
    <t>Výtvarné zpracování skla a světelných objektů</t>
  </si>
  <si>
    <t>Tvorba a vzorování bižuterie</t>
  </si>
  <si>
    <t>Kamenosochařství</t>
  </si>
  <si>
    <t>Ladění klavírů a příbuzných nástrojů</t>
  </si>
  <si>
    <t xml:space="preserve">Umělecké řemeslné práce </t>
  </si>
  <si>
    <t>Pečovatelské služby</t>
  </si>
  <si>
    <t>Ladění klavírů a kulturní činnost</t>
  </si>
  <si>
    <t>79-42-K/41</t>
  </si>
  <si>
    <t>Gymnázium se sportovní přípravou - 4 leté</t>
  </si>
  <si>
    <t>79-42-K/61</t>
  </si>
  <si>
    <t>Gymnázium se sportovní přípravou - 6 leté - nižší stupeň</t>
  </si>
  <si>
    <t>Gymnázium se sportovní přípravou - 6 leté - vyšší stupeň</t>
  </si>
  <si>
    <t>79-42-K/81</t>
  </si>
  <si>
    <t>Gymnázium se sportovní přípravou - 8 leté - nižší stupeň</t>
  </si>
  <si>
    <t>Gymnázium se sportovní přípravou - 8 leté - vyšší stupeň</t>
  </si>
  <si>
    <t>Management jakosti ve strojírenské výrobě a službách</t>
  </si>
  <si>
    <t>Jakost a metrologie</t>
  </si>
  <si>
    <t>Výroba, přenos a užití elektrické energie</t>
  </si>
  <si>
    <t>Počítačová grafika v technických oborech</t>
  </si>
  <si>
    <t>Přenosové a síťové technologie</t>
  </si>
  <si>
    <t>Řízení výroby zpracování kamene</t>
  </si>
  <si>
    <t>Dopravní logistika a obchod</t>
  </si>
  <si>
    <t>Obchodování se zemědělsko-potravinářskými komoditami</t>
  </si>
  <si>
    <t>Teologická a pastoračně sociální činnost</t>
  </si>
  <si>
    <t>Provozní ekonomika odpadového hospodářství</t>
  </si>
  <si>
    <t>Ekonomika a management v podnicích finančních služeb</t>
  </si>
  <si>
    <t>Management v lázeňství</t>
  </si>
  <si>
    <t>Obchodně-podnikatelská činnost</t>
  </si>
  <si>
    <t>Dopravně bezpečnostní činnost</t>
  </si>
  <si>
    <t>Bezpečnost obyvatelstva</t>
  </si>
  <si>
    <t>Sociálněsprávní činnost</t>
  </si>
  <si>
    <t>Pastorační a sociální práce</t>
  </si>
  <si>
    <t>Design hracích předmětů</t>
  </si>
  <si>
    <t>Kresba a ilustrace v médiích</t>
  </si>
  <si>
    <t>Textilní řemesla v oděvní tvorbě</t>
  </si>
  <si>
    <t>Organizace filmové, rozhlasové a televizní tvorby</t>
  </si>
  <si>
    <t>Chemické práce</t>
  </si>
  <si>
    <t>Papírenská výroba</t>
  </si>
  <si>
    <t>Potravinářské práce</t>
  </si>
  <si>
    <t>Textilní a oděvní výroba</t>
  </si>
  <si>
    <t>Šití oděvů</t>
  </si>
  <si>
    <t>Knihařské práce</t>
  </si>
  <si>
    <t>Zednické práce</t>
  </si>
  <si>
    <t>Zemědělské práce</t>
  </si>
  <si>
    <t>Zahradnické práce</t>
  </si>
  <si>
    <t>Lesnické práce</t>
  </si>
  <si>
    <t>Stravovací a ubytovací služby</t>
  </si>
  <si>
    <t>Práce ve stravování</t>
  </si>
  <si>
    <t>Prodavačské práce</t>
  </si>
  <si>
    <t>Provozní služby</t>
  </si>
  <si>
    <t>OBORY VZDĚLÁNÍ POSKYTUJÍCÍ  VYŠŠÍ ODBORNÉ VZDĚLÁNÍ</t>
  </si>
  <si>
    <t>OBORY VZDĚLÁNÍ POSKYTUJÍCÍ VZDĚLÁNÍ V KONZERVATOŘI
(DOBÍHAJÍCÍ SOUSTAVA)</t>
  </si>
  <si>
    <t>82-44-P/01</t>
  </si>
  <si>
    <t>82-45-P/01</t>
  </si>
  <si>
    <t>82-46-P/01</t>
  </si>
  <si>
    <t>82-47-P/01</t>
  </si>
  <si>
    <t>78-62-C/01</t>
  </si>
  <si>
    <t>Praktická škola jednoletá</t>
  </si>
  <si>
    <t>78-62-C/02</t>
  </si>
  <si>
    <t>Praktická škola dvouletá</t>
  </si>
  <si>
    <t>- pro denní formu vzdělávání, včetně zkráceného studia pro získání středního vzdělání s maturitní zkouškou</t>
  </si>
  <si>
    <t>OBORY VZDĚLÁNÍ POSKYTUJÍCÍ STŘEDNÍ VZDĚLÁNÍ,
PRO KTERÉ BYLY VYDÁNY RÁMCOVÉ VZDĚLÁVACÍ PROGRAMY</t>
  </si>
  <si>
    <t>OBORY VZDĚLÁNÍ NÁSTAVBOVÉHO STUDIA 
POSKYTUJÍCÍ STŘEDNÍ VZDĚLÁNÍ S MATURITNÍ ZKOUŠKOU,
PRO KTERÉ BYLY VYDÁNY RÁMCOVÉ VZDĚLÁVACÍ PROGRAMY</t>
  </si>
  <si>
    <t>OBORY VZDĚLÁNÍ POSKYTUJÍCÍ VZDĚLÁNÍ V KONZERVATOŘI,
PRO KTERÉ BYLY VYDÁNY RÁMCOVÉ VZDĚLÁVACÍ PROGRAMY</t>
  </si>
  <si>
    <t>ONIV
celkem</t>
  </si>
  <si>
    <t>21-43-L/01</t>
  </si>
  <si>
    <t>21-44-L/01</t>
  </si>
  <si>
    <t>21-52-H/01</t>
  </si>
  <si>
    <t>21-53-H/01</t>
  </si>
  <si>
    <t>21-55-H/01</t>
  </si>
  <si>
    <t>23-44-L/01</t>
  </si>
  <si>
    <t>23-45-L/01</t>
  </si>
  <si>
    <t>23-45-L/02</t>
  </si>
  <si>
    <t>23-51-H/01</t>
  </si>
  <si>
    <t>23-52-H/01</t>
  </si>
  <si>
    <t>23-55-H/01</t>
  </si>
  <si>
    <t>23-55-H/02</t>
  </si>
  <si>
    <t>23-56-H/01</t>
  </si>
  <si>
    <t>23-57-H/01</t>
  </si>
  <si>
    <t>23-61-H/01</t>
  </si>
  <si>
    <t>23-62-H/01</t>
  </si>
  <si>
    <t>23-62-L/01</t>
  </si>
  <si>
    <t>23-65-H/01</t>
  </si>
  <si>
    <t>23-65-H/02</t>
  </si>
  <si>
    <t>23-68-H/01</t>
  </si>
  <si>
    <t>23-69-H/01</t>
  </si>
  <si>
    <t>23-69-L/01</t>
  </si>
  <si>
    <t>26-41-L/01</t>
  </si>
  <si>
    <t>26-51-H/01</t>
  </si>
  <si>
    <t>26-51-H/02</t>
  </si>
  <si>
    <t>26-52-H/01</t>
  </si>
  <si>
    <t>26-57-H/01</t>
  </si>
  <si>
    <t>26-59-H/01</t>
  </si>
  <si>
    <t>28-42-L/01</t>
  </si>
  <si>
    <t>28-52-H/01</t>
  </si>
  <si>
    <t>28-57-H/01</t>
  </si>
  <si>
    <t>28-58-H/01</t>
  </si>
  <si>
    <t>28-63-H/01</t>
  </si>
  <si>
    <t>29-51-H/01</t>
  </si>
  <si>
    <t>29-53-H/01</t>
  </si>
  <si>
    <t>29-54-H/01</t>
  </si>
  <si>
    <t>29-56-H/01</t>
  </si>
  <si>
    <t>31-43-L/01</t>
  </si>
  <si>
    <t>31-57-H/01</t>
  </si>
  <si>
    <t>31-58-H/01</t>
  </si>
  <si>
    <t>31-62-H/01</t>
  </si>
  <si>
    <t>32-52-H/01</t>
  </si>
  <si>
    <t>32-54-H/01</t>
  </si>
  <si>
    <t>33-41-L/01</t>
  </si>
  <si>
    <t>33-54-H/01</t>
  </si>
  <si>
    <t>33-54-H/02</t>
  </si>
  <si>
    <t>33-56-H/01</t>
  </si>
  <si>
    <t>33-59-H/01</t>
  </si>
  <si>
    <t>34-52-H/01</t>
  </si>
  <si>
    <t>34-52-L/01</t>
  </si>
  <si>
    <t>34-53-H/01</t>
  </si>
  <si>
    <t>34-53-L/01</t>
  </si>
  <si>
    <t>34-56-L/01</t>
  </si>
  <si>
    <t>34-57-H/01</t>
  </si>
  <si>
    <t>34-57-L/01</t>
  </si>
  <si>
    <t>36-52-H/01</t>
  </si>
  <si>
    <t>36-52-H/02</t>
  </si>
  <si>
    <t>36-54-H/01</t>
  </si>
  <si>
    <t>36-56-H/01</t>
  </si>
  <si>
    <t>36-58-H/01</t>
  </si>
  <si>
    <t>36-59-H/01</t>
  </si>
  <si>
    <t>36-62-H/01</t>
  </si>
  <si>
    <t>36-63-H/01</t>
  </si>
  <si>
    <t>36-64-H/01</t>
  </si>
  <si>
    <t>36-65-H/01</t>
  </si>
  <si>
    <t>36-66-H/01</t>
  </si>
  <si>
    <t>36-67-H/01</t>
  </si>
  <si>
    <t>36-67-H/02</t>
  </si>
  <si>
    <t>36-69-H/01</t>
  </si>
  <si>
    <t>37-51-H/01</t>
  </si>
  <si>
    <t>37-52-H/01</t>
  </si>
  <si>
    <t>39-41-H/01</t>
  </si>
  <si>
    <t>39-41-L/01</t>
  </si>
  <si>
    <t>39-41-L/02</t>
  </si>
  <si>
    <t>41-43-L/01</t>
  </si>
  <si>
    <t>41-51-H/01</t>
  </si>
  <si>
    <t>41-51-H/02</t>
  </si>
  <si>
    <t>41-52-H/01</t>
  </si>
  <si>
    <t>41-53-H/01</t>
  </si>
  <si>
    <t>41-53-H/02</t>
  </si>
  <si>
    <t>41-54-H/01</t>
  </si>
  <si>
    <t>41-55-H/01</t>
  </si>
  <si>
    <t>41-56-H/01</t>
  </si>
  <si>
    <t>41-56-H/02</t>
  </si>
  <si>
    <t>41-57-H/01</t>
  </si>
  <si>
    <t>53-41-H/01</t>
  </si>
  <si>
    <t>65-41-L/01</t>
  </si>
  <si>
    <t>65-51-H/01</t>
  </si>
  <si>
    <t>66-41-L/01</t>
  </si>
  <si>
    <t>66-51-H/01</t>
  </si>
  <si>
    <t>66-52-H/01</t>
  </si>
  <si>
    <t>66-53-H/01</t>
  </si>
  <si>
    <t>69-41-L/01</t>
  </si>
  <si>
    <t>69-41-L/02</t>
  </si>
  <si>
    <t>69-51-H/01</t>
  </si>
  <si>
    <t>69-53-H/01</t>
  </si>
  <si>
    <t>82-48-L/01</t>
  </si>
  <si>
    <t>82-51-H/01</t>
  </si>
  <si>
    <t>82-51-H/02</t>
  </si>
  <si>
    <t>82-51-H/03</t>
  </si>
  <si>
    <t>82-51-H/04</t>
  </si>
  <si>
    <t>82-51-H/05</t>
  </si>
  <si>
    <t>82-51-H/06</t>
  </si>
  <si>
    <t>82-51-H/07</t>
  </si>
  <si>
    <t>82-51-H/08</t>
  </si>
  <si>
    <t>82-51-H/09</t>
  </si>
  <si>
    <t>82-51-L/01</t>
  </si>
  <si>
    <t>82-51-L/02</t>
  </si>
  <si>
    <t>82-51-L/03</t>
  </si>
  <si>
    <t>82-51-L/04</t>
  </si>
  <si>
    <t>82-51-L/05</t>
  </si>
  <si>
    <t>82-51-L/06</t>
  </si>
  <si>
    <t>16-01-M/01</t>
  </si>
  <si>
    <t>16-02-M/01</t>
  </si>
  <si>
    <t>18-20-M/01</t>
  </si>
  <si>
    <t>21-42-M/01</t>
  </si>
  <si>
    <t>21-43-M/01</t>
  </si>
  <si>
    <t>21-44-M/01</t>
  </si>
  <si>
    <t>23-41-M/01</t>
  </si>
  <si>
    <t>23-45-M/01</t>
  </si>
  <si>
    <t>26-41-M/01</t>
  </si>
  <si>
    <t>26-45-M/01</t>
  </si>
  <si>
    <t>28-41-M/01</t>
  </si>
  <si>
    <t>28-44-M/01</t>
  </si>
  <si>
    <t>28-46-M/01</t>
  </si>
  <si>
    <t>29-41-M/01</t>
  </si>
  <si>
    <t>29-42-M/01</t>
  </si>
  <si>
    <t>31-41-M/01</t>
  </si>
  <si>
    <t>31-43-M/01</t>
  </si>
  <si>
    <t>32-41-M/01</t>
  </si>
  <si>
    <t>33-42-M/01</t>
  </si>
  <si>
    <t>33-43-M/01</t>
  </si>
  <si>
    <t>34-41-M/01</t>
  </si>
  <si>
    <t>34-42-M/01</t>
  </si>
  <si>
    <t>36-43-M/01</t>
  </si>
  <si>
    <t>36-45-M/01</t>
  </si>
  <si>
    <t>36-46-M/01</t>
  </si>
  <si>
    <t>36-47-M/01</t>
  </si>
  <si>
    <t>37-41-M/01</t>
  </si>
  <si>
    <t>37-42-M/01</t>
  </si>
  <si>
    <t>39-08-M/01</t>
  </si>
  <si>
    <t>41-04-M/01</t>
  </si>
  <si>
    <t>41-41-M/01</t>
  </si>
  <si>
    <t>41-42-M/01</t>
  </si>
  <si>
    <t>41-43-M/01</t>
  </si>
  <si>
    <t>41-43-M/02</t>
  </si>
  <si>
    <t>41-44-M/01</t>
  </si>
  <si>
    <t>41-45-M/01</t>
  </si>
  <si>
    <t>41-46-M/01</t>
  </si>
  <si>
    <t>43-41-M/01</t>
  </si>
  <si>
    <t>53-41-M/01</t>
  </si>
  <si>
    <t>53-41-M/02</t>
  </si>
  <si>
    <t>53-43-M/01</t>
  </si>
  <si>
    <t>53-44-M/01</t>
  </si>
  <si>
    <t>53-44-M/03</t>
  </si>
  <si>
    <t>63-41-M/01</t>
  </si>
  <si>
    <t>63-41-M/02</t>
  </si>
  <si>
    <t>65-42-M/01</t>
  </si>
  <si>
    <t>65-42-M/02</t>
  </si>
  <si>
    <t>66-43-M/01</t>
  </si>
  <si>
    <t>68-42-M/01</t>
  </si>
  <si>
    <t>68-43-M/01</t>
  </si>
  <si>
    <t>69-42-M/01</t>
  </si>
  <si>
    <t>72-41-M/01</t>
  </si>
  <si>
    <t>75-31-M/01</t>
  </si>
  <si>
    <t>75-31-M/02</t>
  </si>
  <si>
    <t>75-41-M/01</t>
  </si>
  <si>
    <t>78-42-M/01</t>
  </si>
  <si>
    <t>78-42-M/02</t>
  </si>
  <si>
    <t>78-42-M/03</t>
  </si>
  <si>
    <t>78-42-M/04</t>
  </si>
  <si>
    <t>78-42-M/05</t>
  </si>
  <si>
    <t>78-42-M/06</t>
  </si>
  <si>
    <t>82-41-M/01</t>
  </si>
  <si>
    <t>82-41-M/02</t>
  </si>
  <si>
    <t>82-41-M/03</t>
  </si>
  <si>
    <t>82-41-M/04</t>
  </si>
  <si>
    <t>82-41-M/05</t>
  </si>
  <si>
    <t>82-41-M/06</t>
  </si>
  <si>
    <t>82-41-M/07</t>
  </si>
  <si>
    <t>82-41-M/08</t>
  </si>
  <si>
    <t>82-41-M/09</t>
  </si>
  <si>
    <t>82-41-M/10</t>
  </si>
  <si>
    <t>82-41-M/11</t>
  </si>
  <si>
    <t>82-41-M/12</t>
  </si>
  <si>
    <t>82-41-M/13</t>
  </si>
  <si>
    <t>82-41-M/14</t>
  </si>
  <si>
    <t>82-41-M/15</t>
  </si>
  <si>
    <t>82-41-M/16</t>
  </si>
  <si>
    <t>82-41-M/17</t>
  </si>
  <si>
    <t>82-41-M/18</t>
  </si>
  <si>
    <t>82-42-M/01</t>
  </si>
  <si>
    <t>21-43-L/51</t>
  </si>
  <si>
    <t>21-44-L/51</t>
  </si>
  <si>
    <t>23-43-L/51</t>
  </si>
  <si>
    <t>23-44-L/51</t>
  </si>
  <si>
    <t>23-45-L/51</t>
  </si>
  <si>
    <t>23-62-L/51</t>
  </si>
  <si>
    <t>23-69-L/51</t>
  </si>
  <si>
    <t>26-41-L/51</t>
  </si>
  <si>
    <t>26-41-L/52</t>
  </si>
  <si>
    <t>26-45-L/51</t>
  </si>
  <si>
    <t>28-42-L/51</t>
  </si>
  <si>
    <t>28-45-L/51</t>
  </si>
  <si>
    <t>29-41-L/51</t>
  </si>
  <si>
    <t>31-43-L/51</t>
  </si>
  <si>
    <t>33-42-L/51</t>
  </si>
  <si>
    <t>34-41-L/51</t>
  </si>
  <si>
    <t>34-56-L/51</t>
  </si>
  <si>
    <t>36-44-L/51</t>
  </si>
  <si>
    <t>36-45-L/52</t>
  </si>
  <si>
    <t>37-42-L/51</t>
  </si>
  <si>
    <t>39-41-L/51</t>
  </si>
  <si>
    <t>41-43-L/51</t>
  </si>
  <si>
    <t>41-43-L/52</t>
  </si>
  <si>
    <t>41-44-L/51</t>
  </si>
  <si>
    <t>41-45-L/51</t>
  </si>
  <si>
    <t>53-41-L/51</t>
  </si>
  <si>
    <t>64-41-L/51</t>
  </si>
  <si>
    <t>65-41-L/51</t>
  </si>
  <si>
    <t>66-41-L/51</t>
  </si>
  <si>
    <t>66-42-L/51</t>
  </si>
  <si>
    <t>68-42-L/51</t>
  </si>
  <si>
    <t>69-41-L/51</t>
  </si>
  <si>
    <t>82-51-L/51</t>
  </si>
  <si>
    <t>53-41-J/01</t>
  </si>
  <si>
    <t>63-51-J/01</t>
  </si>
  <si>
    <t>75-31-J/01</t>
  </si>
  <si>
    <t>75-41-J/01</t>
  </si>
  <si>
    <t>82-44-J/01</t>
  </si>
  <si>
    <t>Pedagogické lyceum</t>
  </si>
  <si>
    <t xml:space="preserve">Provozní technika </t>
  </si>
  <si>
    <t>Sklářský a keramický průmysl</t>
  </si>
  <si>
    <t xml:space="preserve">Polygrafický průmysl </t>
  </si>
  <si>
    <t xml:space="preserve">Stavební provoz </t>
  </si>
  <si>
    <t xml:space="preserve">Propagace </t>
  </si>
  <si>
    <t>Bezpečnostní služby</t>
  </si>
  <si>
    <t>Informační a komunikační systémy</t>
  </si>
  <si>
    <t>Výpočetní technika a programování</t>
  </si>
  <si>
    <t>Diplomovaný oční optik</t>
  </si>
  <si>
    <t>Firemní ekonomika v globálním ekonomickém prostředí</t>
  </si>
  <si>
    <t>Finančnictví a bankovnictví</t>
  </si>
  <si>
    <t>Kvalifikovaná ekonomicko-právní administrace pro komerční sféru</t>
  </si>
  <si>
    <t>Právní asistence</t>
  </si>
  <si>
    <t>Veřejnosprávní činnost s podporou ICT</t>
  </si>
  <si>
    <t>Informační služby a knihovnictví</t>
  </si>
  <si>
    <t>Mediální komunikace</t>
  </si>
  <si>
    <t>Sociální a diakonická práce</t>
  </si>
  <si>
    <t>Restaurování nábytku a nepolychromované dřevořezby</t>
  </si>
  <si>
    <t>Herectví a moderování</t>
  </si>
  <si>
    <t>Herectví s loutkou</t>
  </si>
  <si>
    <t>16-01-N/01</t>
  </si>
  <si>
    <t>16-01-N/02</t>
  </si>
  <si>
    <t>23-41-N/01</t>
  </si>
  <si>
    <t>23-41-N/02</t>
  </si>
  <si>
    <t>23-41-N/03</t>
  </si>
  <si>
    <t>23-41-N/04</t>
  </si>
  <si>
    <t>23-41-N/05</t>
  </si>
  <si>
    <t>23-45-N/01</t>
  </si>
  <si>
    <t>23-45-N/02</t>
  </si>
  <si>
    <t>23-45-N/03</t>
  </si>
  <si>
    <t>26-41-N/01</t>
  </si>
  <si>
    <t>26-41-N/02</t>
  </si>
  <si>
    <t>26-41-N/03</t>
  </si>
  <si>
    <t>26-41-N/04</t>
  </si>
  <si>
    <t>26-47-N/01</t>
  </si>
  <si>
    <t>26-47-N/02</t>
  </si>
  <si>
    <t>26-47-N/03</t>
  </si>
  <si>
    <t>26-47-N/04</t>
  </si>
  <si>
    <t>26-47-N/05</t>
  </si>
  <si>
    <t>26-47-N/06</t>
  </si>
  <si>
    <t>26-47-N/07</t>
  </si>
  <si>
    <t>26-47-N/08</t>
  </si>
  <si>
    <t>26-47-N/09</t>
  </si>
  <si>
    <t>26-47-N/10</t>
  </si>
  <si>
    <t>26-47-N/11</t>
  </si>
  <si>
    <t>26-47-N/12</t>
  </si>
  <si>
    <t>26-47-N/13</t>
  </si>
  <si>
    <t>28-32-N/01</t>
  </si>
  <si>
    <t>28-32-N/02</t>
  </si>
  <si>
    <t>29-41-N/01</t>
  </si>
  <si>
    <t>29-41-N/02</t>
  </si>
  <si>
    <t>29-41-N/03</t>
  </si>
  <si>
    <t>29-41-N/04</t>
  </si>
  <si>
    <t>31-41-N/01</t>
  </si>
  <si>
    <t>33-31-N/01</t>
  </si>
  <si>
    <t>36-41-N/01</t>
  </si>
  <si>
    <t>36-41-N/02</t>
  </si>
  <si>
    <t>36-41-N/03</t>
  </si>
  <si>
    <t>36-41-N/04</t>
  </si>
  <si>
    <t>37-41-N/01</t>
  </si>
  <si>
    <t>37-41-N/02</t>
  </si>
  <si>
    <t>37-41-N/03</t>
  </si>
  <si>
    <t>37-41-N/04</t>
  </si>
  <si>
    <t>39-08-N/01</t>
  </si>
  <si>
    <t>39-08-N/02</t>
  </si>
  <si>
    <t>39-41-N/01</t>
  </si>
  <si>
    <t>39-41-N/02</t>
  </si>
  <si>
    <t>39-43-N/01</t>
  </si>
  <si>
    <t>39-43-N/02</t>
  </si>
  <si>
    <t>41-31-N/01</t>
  </si>
  <si>
    <t>41-31-N/02</t>
  </si>
  <si>
    <t>41-31-N/03</t>
  </si>
  <si>
    <t>41-31-N/04</t>
  </si>
  <si>
    <t>41-31-N/05</t>
  </si>
  <si>
    <t>41-31-N/06</t>
  </si>
  <si>
    <t>41-32-N/01</t>
  </si>
  <si>
    <t>41-44-N/01</t>
  </si>
  <si>
    <t>53-41-N/11</t>
  </si>
  <si>
    <t>53-41-N/21</t>
  </si>
  <si>
    <t>53-41-N/31</t>
  </si>
  <si>
    <t>53-41-N/41</t>
  </si>
  <si>
    <t>53-43-N/11</t>
  </si>
  <si>
    <t>53-43-N/21</t>
  </si>
  <si>
    <t>53-44-N/11</t>
  </si>
  <si>
    <t>61-41-N/01</t>
  </si>
  <si>
    <t>61-41-N/02</t>
  </si>
  <si>
    <t>63-41-N/01</t>
  </si>
  <si>
    <t>63-41-N/02</t>
  </si>
  <si>
    <t>63-41-N/03</t>
  </si>
  <si>
    <t>63-41-N/04</t>
  </si>
  <si>
    <t>63-41-N/05</t>
  </si>
  <si>
    <t>63-41-N/06</t>
  </si>
  <si>
    <t>63-41-N/07</t>
  </si>
  <si>
    <t>63-41-N/08</t>
  </si>
  <si>
    <t>63-41-N/09</t>
  </si>
  <si>
    <t>63-41-N/10</t>
  </si>
  <si>
    <t>63-41-N/11</t>
  </si>
  <si>
    <t>63-41-N/12</t>
  </si>
  <si>
    <t>63-41-N/13</t>
  </si>
  <si>
    <t>63-41-N/14</t>
  </si>
  <si>
    <t>63-41-N/15</t>
  </si>
  <si>
    <t>63-41-N/16</t>
  </si>
  <si>
    <t>63-41-N/17</t>
  </si>
  <si>
    <t>63-41-N/18</t>
  </si>
  <si>
    <t>63-41-N/19</t>
  </si>
  <si>
    <t>63-41-N/20</t>
  </si>
  <si>
    <t>63-41-N/21</t>
  </si>
  <si>
    <t>63-41-N/22</t>
  </si>
  <si>
    <t>63-41-N/23</t>
  </si>
  <si>
    <t>63-42-N/01</t>
  </si>
  <si>
    <t>63-42-N/02</t>
  </si>
  <si>
    <t>63-43-N/01</t>
  </si>
  <si>
    <t>63-43-N/02</t>
  </si>
  <si>
    <t>63-43-N/03</t>
  </si>
  <si>
    <t>63-43-N/04</t>
  </si>
  <si>
    <t>63-43-N/05</t>
  </si>
  <si>
    <t>63-43-N/06</t>
  </si>
  <si>
    <t>63-43-N/07</t>
  </si>
  <si>
    <t>63-43-N/08</t>
  </si>
  <si>
    <t>63-43-N/09</t>
  </si>
  <si>
    <t>63-43-N/10</t>
  </si>
  <si>
    <t>63-43-N/11</t>
  </si>
  <si>
    <t>63-43-N/12</t>
  </si>
  <si>
    <t>63-43-N/13</t>
  </si>
  <si>
    <t>63-43-N/14</t>
  </si>
  <si>
    <t>64-31-N/01</t>
  </si>
  <si>
    <t>64-31-N/02</t>
  </si>
  <si>
    <t>64-31-N/03</t>
  </si>
  <si>
    <t>64-31-N/04</t>
  </si>
  <si>
    <t>64-31-N/05</t>
  </si>
  <si>
    <t>64-31-N/06</t>
  </si>
  <si>
    <t>64-31-N/07</t>
  </si>
  <si>
    <t>64-31-N/08</t>
  </si>
  <si>
    <t>64-31-N/09</t>
  </si>
  <si>
    <t>64-31-N/10</t>
  </si>
  <si>
    <t>64-31-N/11</t>
  </si>
  <si>
    <t>64-31-N/12</t>
  </si>
  <si>
    <t>64-31-N/13</t>
  </si>
  <si>
    <t>64-31-N/14</t>
  </si>
  <si>
    <t>65-42-N/01</t>
  </si>
  <si>
    <t>65-42-N/02</t>
  </si>
  <si>
    <t>65-42-N/03</t>
  </si>
  <si>
    <t>65-42-N/04</t>
  </si>
  <si>
    <t>65-43-N/01</t>
  </si>
  <si>
    <t>65-43-N/02</t>
  </si>
  <si>
    <t>66-41-N/01</t>
  </si>
  <si>
    <t>68-41-N/01</t>
  </si>
  <si>
    <t>68-41-N/02</t>
  </si>
  <si>
    <t>68-41-N/03</t>
  </si>
  <si>
    <t>68-41-N/04</t>
  </si>
  <si>
    <t>68-41-N/05</t>
  </si>
  <si>
    <t>68-41-N/06</t>
  </si>
  <si>
    <t>68-42-N/01</t>
  </si>
  <si>
    <t>68-42-N/02</t>
  </si>
  <si>
    <t>68-42-N/03</t>
  </si>
  <si>
    <t>68-42-N/04</t>
  </si>
  <si>
    <t>68-42-N/05</t>
  </si>
  <si>
    <t>68-42-N/06</t>
  </si>
  <si>
    <t>68-43-N/01</t>
  </si>
  <si>
    <t>68-43-N/02</t>
  </si>
  <si>
    <t>68-43-N/03</t>
  </si>
  <si>
    <t>68-43-N/04</t>
  </si>
  <si>
    <t>68-43-N/05</t>
  </si>
  <si>
    <t>68-43-N/06</t>
  </si>
  <si>
    <t>68-43-N/07</t>
  </si>
  <si>
    <t>68-43-N/08</t>
  </si>
  <si>
    <t>68-43-N/09</t>
  </si>
  <si>
    <t>68-43-N/10</t>
  </si>
  <si>
    <t>72-41-N/01</t>
  </si>
  <si>
    <t>72-41-N/02</t>
  </si>
  <si>
    <t>72-42-N/01</t>
  </si>
  <si>
    <t>72-42-N/02</t>
  </si>
  <si>
    <t>75-31-N/01</t>
  </si>
  <si>
    <t>75-31-N/02</t>
  </si>
  <si>
    <t>75-31-N/03</t>
  </si>
  <si>
    <t>75-32-N/01</t>
  </si>
  <si>
    <t>75-32-N/02</t>
  </si>
  <si>
    <t>75-32-N/03</t>
  </si>
  <si>
    <t>75-32-N/04</t>
  </si>
  <si>
    <t>75-32-N/05</t>
  </si>
  <si>
    <t>75-32-N/06</t>
  </si>
  <si>
    <t>75-32-N/07</t>
  </si>
  <si>
    <t>75-32-N/08</t>
  </si>
  <si>
    <t>82-41-N/01</t>
  </si>
  <si>
    <t>82-41-N/02</t>
  </si>
  <si>
    <t>82-41-N/03</t>
  </si>
  <si>
    <t>82-41-N/04</t>
  </si>
  <si>
    <t>82-41-N/05</t>
  </si>
  <si>
    <t>82-41-N/06</t>
  </si>
  <si>
    <t>82-41-N/07</t>
  </si>
  <si>
    <t>82-41-N/08</t>
  </si>
  <si>
    <t>82-41-N/09</t>
  </si>
  <si>
    <t>82-41-N/10</t>
  </si>
  <si>
    <t>82-41-N/11</t>
  </si>
  <si>
    <t>82-41-N/12</t>
  </si>
  <si>
    <t>82-42-N/01</t>
  </si>
  <si>
    <t>82-42-N/02</t>
  </si>
  <si>
    <t>82-42-N/03</t>
  </si>
  <si>
    <t>82-42-N/04</t>
  </si>
  <si>
    <t>82-42-N/05</t>
  </si>
  <si>
    <t>82-43-N/01</t>
  </si>
  <si>
    <t>82-43-N/02</t>
  </si>
  <si>
    <t>82-43-N/03</t>
  </si>
  <si>
    <t>82-43-N/04</t>
  </si>
  <si>
    <t>82-43-N/05</t>
  </si>
  <si>
    <t>82-44-N/01</t>
  </si>
  <si>
    <t>82-47-N/01</t>
  </si>
  <si>
    <t>82-47-N/02</t>
  </si>
  <si>
    <t>82-47-N/03</t>
  </si>
  <si>
    <t>23-51-E/01</t>
  </si>
  <si>
    <t>26-51-E/01</t>
  </si>
  <si>
    <t>28-52-E/01</t>
  </si>
  <si>
    <t>28-56-E/01</t>
  </si>
  <si>
    <t>28-57-E/01</t>
  </si>
  <si>
    <t>28-58-E/01</t>
  </si>
  <si>
    <t>28-63-E/01</t>
  </si>
  <si>
    <t>29-51-E/01</t>
  </si>
  <si>
    <t>29-51-E/02</t>
  </si>
  <si>
    <t>31-57-E/01</t>
  </si>
  <si>
    <t>31-59-E/01</t>
  </si>
  <si>
    <t>31-59-E/02</t>
  </si>
  <si>
    <t>32-41-E/01</t>
  </si>
  <si>
    <t>33-56-E/01</t>
  </si>
  <si>
    <t>33-57-E/01</t>
  </si>
  <si>
    <t>33-58-E/01</t>
  </si>
  <si>
    <t>34-57-E/01</t>
  </si>
  <si>
    <t>36-51-E/01</t>
  </si>
  <si>
    <t>36-55-E/01</t>
  </si>
  <si>
    <t>36-57-E/01</t>
  </si>
  <si>
    <t>36-59-E/01</t>
  </si>
  <si>
    <t>36-62-E/01</t>
  </si>
  <si>
    <t>36-64-E/01</t>
  </si>
  <si>
    <t>36-67-E/01</t>
  </si>
  <si>
    <t>36-67-E/02</t>
  </si>
  <si>
    <t>36-69-E/01</t>
  </si>
  <si>
    <t>41-51-E/01</t>
  </si>
  <si>
    <t>41-52-E/01</t>
  </si>
  <si>
    <t>41-52-E/02</t>
  </si>
  <si>
    <t>41-55-E/01</t>
  </si>
  <si>
    <t>41-56-E/01</t>
  </si>
  <si>
    <t>65-51-E/01</t>
  </si>
  <si>
    <t>65-51-E/02</t>
  </si>
  <si>
    <t>66-51-E/01</t>
  </si>
  <si>
    <t>69-54-E/01</t>
  </si>
  <si>
    <t>Strojírenské práce</t>
  </si>
  <si>
    <t>Truhlářská a čalounická výroba</t>
  </si>
  <si>
    <t>Dřevařská výroba</t>
  </si>
  <si>
    <t>Zpracovatel přírodních pletiv</t>
  </si>
  <si>
    <t>75-41-E/01</t>
  </si>
  <si>
    <t>Mateřské škole nebo třídě s celodenním provozem do 15 dětí včetně</t>
  </si>
  <si>
    <t>Středisku výchovné péče, poskytujícím internátní služby</t>
  </si>
  <si>
    <t>Mentální postižení MŠ (pokud se nejedná o středně těžké, těžké či hluboké)</t>
  </si>
  <si>
    <t>Mentální postižení ZŠ  (pokud se nejedná o středně těžké, těžké či hluboké)</t>
  </si>
  <si>
    <t>Mentální postižení SŠ (pokud se nejedná o středně těžké, těžké či hluboké)</t>
  </si>
  <si>
    <t>Strojírenská výroba - počítačová podpora konstruování a programování NC strojů</t>
  </si>
  <si>
    <t>Řízení kvality ve strojírenské výrobě a službách</t>
  </si>
  <si>
    <t>Informační technologie v podnikové praxi</t>
  </si>
  <si>
    <t>Příprava a realizace staveb</t>
  </si>
  <si>
    <t>Účetnictví a finanční řízení podniku</t>
  </si>
  <si>
    <t>Řízení sportovních a tělovýchovných činností a organizací</t>
  </si>
  <si>
    <t>Mezinárodní obchod, přeprava, zasílatelství</t>
  </si>
  <si>
    <t>Restaurování kovů, minerálů a organolitů</t>
  </si>
  <si>
    <t>Konzervování a restaurování malířských a dekorativních technik</t>
  </si>
  <si>
    <t>Konzervování a restaurování nábytku a nepolychromované dřevořezby</t>
  </si>
  <si>
    <t>Multimediální tvorba v reklamě</t>
  </si>
  <si>
    <t>Teorie a  praxe multimediální tvorby</t>
  </si>
  <si>
    <t>23-41-N/06</t>
  </si>
  <si>
    <t>23-41-N/07</t>
  </si>
  <si>
    <t>26-41-N/05</t>
  </si>
  <si>
    <t>26-47-N/14</t>
  </si>
  <si>
    <t>26-47-N/15</t>
  </si>
  <si>
    <t>36-41-N/05</t>
  </si>
  <si>
    <t>36-41-N/06</t>
  </si>
  <si>
    <t>61-41-N/03</t>
  </si>
  <si>
    <t>61-41-N/04</t>
  </si>
  <si>
    <t>63-41-N/24</t>
  </si>
  <si>
    <t>63-41-N/25</t>
  </si>
  <si>
    <t>63-41-N/26</t>
  </si>
  <si>
    <t>64-31-N/15</t>
  </si>
  <si>
    <t>66-41-N/02</t>
  </si>
  <si>
    <t>82-41-N/13</t>
  </si>
  <si>
    <t>82-41-N/14</t>
  </si>
  <si>
    <t>82-41-N/15</t>
  </si>
  <si>
    <t>82-41-N/16</t>
  </si>
  <si>
    <t>82-42-N/06</t>
  </si>
  <si>
    <t>82-42-N/07</t>
  </si>
  <si>
    <t>82-42-N/08</t>
  </si>
  <si>
    <t>82-43-N/06</t>
  </si>
  <si>
    <t>82-43-N/07</t>
  </si>
  <si>
    <t>82-47-N/04</t>
  </si>
  <si>
    <t>Diplomovaný oční technik bez získání způsobilosti zdrav. pracovníka</t>
  </si>
  <si>
    <t>26-47-N/16</t>
  </si>
  <si>
    <t>Systémový administrátor IT</t>
  </si>
  <si>
    <t>63-41-N/27</t>
  </si>
  <si>
    <t>63-41-N/28</t>
  </si>
  <si>
    <t>Management malých a velkých firem</t>
  </si>
  <si>
    <t>63-42-N/04</t>
  </si>
  <si>
    <t>Management lidských zdrojů</t>
  </si>
  <si>
    <t>66-41-N/03</t>
  </si>
  <si>
    <t>68-43-N/11</t>
  </si>
  <si>
    <t>Public relations</t>
  </si>
  <si>
    <t>69-41-L/52</t>
  </si>
  <si>
    <t>OBORY VZDĚLÁNÍ POSKYTUJÍCÍ STŘEDNÍ VZDĚLÁNÍ S MATURITNÍ ZKOUŠKOU,
PRO KTERÉ BYLY VYDÁNY RÁMCOVÉ VZDĚLÁVACÍ PROGRAMY</t>
  </si>
  <si>
    <t>72-42-N/03</t>
  </si>
  <si>
    <t>Žurnalistika a nová média</t>
  </si>
  <si>
    <t>82-41-N/17</t>
  </si>
  <si>
    <t>Výtvarná fotografie a nová média</t>
  </si>
  <si>
    <t>82-43-N/08</t>
  </si>
  <si>
    <t>Počítačová umění a design</t>
  </si>
  <si>
    <t>OBORY VZDĚLÁNÍ POSKYTUJÍCÍ STŘEDNÍ VZDĚLÁNÍ S VÝUČNÍM LISTEM,
PRO KTERÉ BYLY VYDÁNY RÁMCOVÉ VZDĚLÁVACÍ PROGRAMY</t>
  </si>
  <si>
    <t>OBORY VZDĚLÁNÍ POSKYTUJÍCÍ STŘEDNÍ VZDĚLÁNÍ S VÝUČNÍM LISTEM                                  
PRO KTERÉ BYLY VYDÁNY RÁMCOVÉ VZDĚLÁVACÍ PROGRAMY</t>
  </si>
  <si>
    <t>75-41-L/51</t>
  </si>
  <si>
    <t>Celodenně stravovaného ve školní jídelně - vývařovně,  jde-li o dítě, žáka nebo studenta, který je ubytovaný v DM nebo v internátu</t>
  </si>
  <si>
    <t>Celodenně stravovaného ve školní jídelně - výdejně,  jde-li o dítě, žáka nebo studenta, který je ubytovaný v DM nebo v internátu</t>
  </si>
  <si>
    <t xml:space="preserve">Středisku výchovné péče poskytujícím celodenní služby (SVP) </t>
  </si>
  <si>
    <t xml:space="preserve">Středisku výchovné péče poskytujícím ambulantní nebo terénní služby (SVP) </t>
  </si>
  <si>
    <t>68-42-N/07</t>
  </si>
  <si>
    <t>Bezpečnost v silniční dopravě</t>
  </si>
  <si>
    <t>74-41-N/01</t>
  </si>
  <si>
    <t>Wellness - Balneo</t>
  </si>
  <si>
    <t>75-33-N/01</t>
  </si>
  <si>
    <t>Lektorská pedagogika</t>
  </si>
  <si>
    <t>Mentální postižení SŠ a VOŠ (pokud se nejedná o středně těžké, těžké či hluboké)</t>
  </si>
  <si>
    <t>Tělesně postižení SŠ a VOŠ (pokud se nejedná o těžké postižení)</t>
  </si>
  <si>
    <t>NIV
celkem</t>
  </si>
  <si>
    <t>Sluchově postižení MŠ (pokud se nejedná o těžké postižení)</t>
  </si>
  <si>
    <t>Sluchově postižení ZŠ  (pokud se nejedná o těžké postižení)</t>
  </si>
  <si>
    <t>Sluchově postižení SŠ a VOŠ (pokud se nejedná o těžké postižení)</t>
  </si>
  <si>
    <t>Zrakově postižení MŠ (pokud se nejedná o těžké postižení)</t>
  </si>
  <si>
    <t>Zrakově postižení ZŠ  (pokud se nejedná o těžké postižení)</t>
  </si>
  <si>
    <t>Zrakově postižení SŠ a VOŠ (pokud se nejedná o těžké postižení)</t>
  </si>
  <si>
    <t>Zrakově postižení SŠ (pokud se nejedná o těžké postižení)</t>
  </si>
  <si>
    <t>Sluchově postižení SŠ (pokud se nejedná o těžké postižení)</t>
  </si>
  <si>
    <t>79-43-K/61</t>
  </si>
  <si>
    <t>Dvojjazyčné gymnázium - nižší stupeň</t>
  </si>
  <si>
    <t>Dvojjazyčné gymnázium - vyšší stupeň</t>
  </si>
  <si>
    <t>74-41-N/02</t>
  </si>
  <si>
    <t>Wellness specialista</t>
  </si>
  <si>
    <t>82-41-N/18</t>
  </si>
  <si>
    <t>Vizuální komunikace</t>
  </si>
  <si>
    <t>Kód podpůrného opatření</t>
  </si>
  <si>
    <t>Název podpůrného opatření</t>
  </si>
  <si>
    <t>02020AA01</t>
  </si>
  <si>
    <t>Úprava obsahu vzdělávání v předškolním vzdělávání (jazyk)</t>
  </si>
  <si>
    <t>02020BA03</t>
  </si>
  <si>
    <t>Úprava obsahu vzdělávání v základním vzdělávání (jazyk)</t>
  </si>
  <si>
    <t>02020CA03</t>
  </si>
  <si>
    <t>Úprava obsahu vzdělávání ve středním vzdělávání (jazyk)</t>
  </si>
  <si>
    <t>020601A01</t>
  </si>
  <si>
    <t>Pedagogická intervence ve škole (1 hodina)</t>
  </si>
  <si>
    <t>020601B01</t>
  </si>
  <si>
    <t>Pedagogická intervence ve školském zařízení (1 hodina)</t>
  </si>
  <si>
    <t>020602A01</t>
  </si>
  <si>
    <t>Předmět speciálně pedagogické péče (1 hodina)</t>
  </si>
  <si>
    <t>020603A02</t>
  </si>
  <si>
    <t>Metodická podpora školského poradenského zařízení škole</t>
  </si>
  <si>
    <t>020603B02</t>
  </si>
  <si>
    <t>Metodická podpora školského poradenského zařízení školskému zařízení</t>
  </si>
  <si>
    <t>03020AA01</t>
  </si>
  <si>
    <t>03020BA03</t>
  </si>
  <si>
    <t>03020CA03</t>
  </si>
  <si>
    <t>Úprava obsahu a výstupů vzdělávání ve středním vzdělávání (jazyk)</t>
  </si>
  <si>
    <t>030301B10</t>
  </si>
  <si>
    <t>Organizace výuky ve školském zařízení při škole (úvazek 0,25)</t>
  </si>
  <si>
    <t>030501A10</t>
  </si>
  <si>
    <t>Asistent pedagoga sdílený ve škole (úvazek 0,25)</t>
  </si>
  <si>
    <t>030501A20</t>
  </si>
  <si>
    <t>Asistent pedagoga sdílený ve škole (úvazek 0,50)</t>
  </si>
  <si>
    <t>030501A30</t>
  </si>
  <si>
    <t>Asistent pedagoga sdílený ve škole (úvazek 0,75)</t>
  </si>
  <si>
    <t>030501B10</t>
  </si>
  <si>
    <t>Asistent pedagoga ve školském zařízení zřízeném mimo školu žáka (úvazek 0,25)</t>
  </si>
  <si>
    <t>030502A20</t>
  </si>
  <si>
    <t>Další pedagogický pracovník (úvazek 0,50)</t>
  </si>
  <si>
    <t>03053AA20</t>
  </si>
  <si>
    <t>Školní psycholog (úvazek 0,50)</t>
  </si>
  <si>
    <t>03053BA20</t>
  </si>
  <si>
    <t>Školní speciální pedagog (úvazek 0,50)</t>
  </si>
  <si>
    <t>030701A02</t>
  </si>
  <si>
    <t>Předmět speciálně pedagogické péče (2 hodiny)</t>
  </si>
  <si>
    <t>030701A03</t>
  </si>
  <si>
    <t>Předmět speciálně pedagogické péče (3 hodiny)</t>
  </si>
  <si>
    <t>030702A02</t>
  </si>
  <si>
    <t>Pedagogická intervence ve škole (2 hodiny)</t>
  </si>
  <si>
    <t>030702A03</t>
  </si>
  <si>
    <t>Pedagogická intervence ve škole (3 hodiny)</t>
  </si>
  <si>
    <t>030702B01</t>
  </si>
  <si>
    <t>030703A03</t>
  </si>
  <si>
    <t>030703B03</t>
  </si>
  <si>
    <t>040501A40</t>
  </si>
  <si>
    <t>Asistent pedagoga (úvazek 1,0)</t>
  </si>
  <si>
    <t>040503A01</t>
  </si>
  <si>
    <t>Přepisovatel pro neslyšící ve škole (1 hodina)</t>
  </si>
  <si>
    <t>040503A02</t>
  </si>
  <si>
    <t>Přepisovatel pro neslyšící ve škole (2 hodiny)</t>
  </si>
  <si>
    <t>040503A03</t>
  </si>
  <si>
    <t>Přepisovatel pro neslyšící ve škole (3 hodiny)</t>
  </si>
  <si>
    <t>040503A04</t>
  </si>
  <si>
    <t>040503A05</t>
  </si>
  <si>
    <t>040503A06</t>
  </si>
  <si>
    <t>040503A07</t>
  </si>
  <si>
    <t>040503A08</t>
  </si>
  <si>
    <t>040503A09</t>
  </si>
  <si>
    <t>040503A10</t>
  </si>
  <si>
    <t>040503A11</t>
  </si>
  <si>
    <t>040503A12</t>
  </si>
  <si>
    <t>040503A13</t>
  </si>
  <si>
    <t>040503A14</t>
  </si>
  <si>
    <t>040503A15</t>
  </si>
  <si>
    <t>040503A16</t>
  </si>
  <si>
    <t>040503A17</t>
  </si>
  <si>
    <t>040503A18</t>
  </si>
  <si>
    <t>040503A19</t>
  </si>
  <si>
    <t>040503A20</t>
  </si>
  <si>
    <t>040503A21</t>
  </si>
  <si>
    <t>040503A22</t>
  </si>
  <si>
    <t>040503A23</t>
  </si>
  <si>
    <t>040503A24</t>
  </si>
  <si>
    <t>040503A25</t>
  </si>
  <si>
    <t>040503A26</t>
  </si>
  <si>
    <t>040503A27</t>
  </si>
  <si>
    <t>040503A28</t>
  </si>
  <si>
    <t>040503A29</t>
  </si>
  <si>
    <t>040503A30</t>
  </si>
  <si>
    <t>040503A31</t>
  </si>
  <si>
    <t>040503A32</t>
  </si>
  <si>
    <t>040503A33</t>
  </si>
  <si>
    <t>040503A34</t>
  </si>
  <si>
    <t>040503A35</t>
  </si>
  <si>
    <t>040503A36</t>
  </si>
  <si>
    <t>040503A37</t>
  </si>
  <si>
    <t>040503A38</t>
  </si>
  <si>
    <t>040503A39</t>
  </si>
  <si>
    <t>040503A40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</si>
  <si>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</si>
  <si>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</si>
  <si>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</si>
  <si>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</si>
  <si>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</si>
  <si>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</si>
  <si>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</si>
  <si>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</si>
  <si>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</si>
  <si>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</si>
  <si>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</si>
  <si>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</si>
  <si>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</si>
  <si>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</si>
  <si>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</si>
  <si>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</si>
  <si>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</si>
  <si>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</si>
  <si>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</si>
  <si>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</si>
  <si>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</si>
  <si>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</si>
  <si>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</si>
  <si>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</si>
  <si>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</si>
  <si>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</si>
  <si>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</si>
  <si>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</si>
  <si>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</si>
  <si>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</si>
  <si>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</si>
  <si>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</si>
  <si>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</si>
  <si>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</si>
  <si>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</si>
  <si>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</si>
  <si>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</si>
  <si>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</si>
  <si>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</si>
  <si>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</si>
  <si>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</si>
  <si>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</si>
  <si>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</si>
  <si>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</si>
  <si>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</si>
  <si>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</si>
  <si>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</si>
  <si>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</si>
  <si>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</si>
  <si>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</si>
  <si>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</si>
  <si>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</si>
  <si>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04052AA01</t>
  </si>
  <si>
    <t>04052AA02</t>
  </si>
  <si>
    <t>04052AA03</t>
  </si>
  <si>
    <t>04052AA04</t>
  </si>
  <si>
    <t>04052AA05</t>
  </si>
  <si>
    <t>04052AA06</t>
  </si>
  <si>
    <t>04052AA07</t>
  </si>
  <si>
    <t>04052AA08</t>
  </si>
  <si>
    <t>04052AA09</t>
  </si>
  <si>
    <t>04052AA10</t>
  </si>
  <si>
    <t>04052AA11</t>
  </si>
  <si>
    <t>04052AA12</t>
  </si>
  <si>
    <t>04052AA13</t>
  </si>
  <si>
    <t>04052AA14</t>
  </si>
  <si>
    <t>04052AA15</t>
  </si>
  <si>
    <t>04052AA16</t>
  </si>
  <si>
    <t>04052AA17</t>
  </si>
  <si>
    <t>04052AA18</t>
  </si>
  <si>
    <t>04052AA19</t>
  </si>
  <si>
    <t>04052AA20</t>
  </si>
  <si>
    <t>04052AA21</t>
  </si>
  <si>
    <t>04052AA22</t>
  </si>
  <si>
    <t>04052AA23</t>
  </si>
  <si>
    <t>04052AA24</t>
  </si>
  <si>
    <t>04052AA25</t>
  </si>
  <si>
    <t>04052AA26</t>
  </si>
  <si>
    <t>04052AA27</t>
  </si>
  <si>
    <t>04052AA28</t>
  </si>
  <si>
    <t>04052AA29</t>
  </si>
  <si>
    <t>04052AA30</t>
  </si>
  <si>
    <t>04052AA31</t>
  </si>
  <si>
    <t>04052AA32</t>
  </si>
  <si>
    <t>04052AA33</t>
  </si>
  <si>
    <t>04052AA34</t>
  </si>
  <si>
    <t>04052AA35</t>
  </si>
  <si>
    <t>04052AA36</t>
  </si>
  <si>
    <t>04052AA37</t>
  </si>
  <si>
    <t>04052AA38</t>
  </si>
  <si>
    <t>04052AA39</t>
  </si>
  <si>
    <t>04052AA40</t>
  </si>
  <si>
    <t>Tlumočník českého znakového jazyka ve škole (ČZJ preferován) (40 hodin)</t>
  </si>
  <si>
    <t>04052AB01</t>
  </si>
  <si>
    <t>04052AB02</t>
  </si>
  <si>
    <t>04052AB03</t>
  </si>
  <si>
    <t>04052AB04</t>
  </si>
  <si>
    <t>04052AB05</t>
  </si>
  <si>
    <t>04052AB06</t>
  </si>
  <si>
    <t>04052AB07</t>
  </si>
  <si>
    <t>04052AB08</t>
  </si>
  <si>
    <t>04052AB09</t>
  </si>
  <si>
    <t>04052AB10</t>
  </si>
  <si>
    <t>04052AB11</t>
  </si>
  <si>
    <t>04052AB12</t>
  </si>
  <si>
    <t>04052AB13</t>
  </si>
  <si>
    <t>04052AB14</t>
  </si>
  <si>
    <t>04052AB15</t>
  </si>
  <si>
    <t>04052AB16</t>
  </si>
  <si>
    <t>04052AB17</t>
  </si>
  <si>
    <t>04052AB18</t>
  </si>
  <si>
    <t>04052AB19</t>
  </si>
  <si>
    <t>04052AB20</t>
  </si>
  <si>
    <t>04052AB21</t>
  </si>
  <si>
    <t>04052AB22</t>
  </si>
  <si>
    <t>04052AB23</t>
  </si>
  <si>
    <t>04052AB24</t>
  </si>
  <si>
    <t>04052AB25</t>
  </si>
  <si>
    <t>04052BA01</t>
  </si>
  <si>
    <t>04052BA02</t>
  </si>
  <si>
    <t>04052BA03</t>
  </si>
  <si>
    <t>04052BA04</t>
  </si>
  <si>
    <t>04052BA05</t>
  </si>
  <si>
    <t>04052BA06</t>
  </si>
  <si>
    <t>04052BA07</t>
  </si>
  <si>
    <t>04052BA08</t>
  </si>
  <si>
    <t>04052BA09</t>
  </si>
  <si>
    <t>04052BA10</t>
  </si>
  <si>
    <t>04052BA11</t>
  </si>
  <si>
    <t>04052BA12</t>
  </si>
  <si>
    <t>04052BA13</t>
  </si>
  <si>
    <t>04052BA14</t>
  </si>
  <si>
    <t>04052BA15</t>
  </si>
  <si>
    <t>04052BA16</t>
  </si>
  <si>
    <t>04052BA17</t>
  </si>
  <si>
    <t>04052BA18</t>
  </si>
  <si>
    <t>04052BA19</t>
  </si>
  <si>
    <t>04052BA20</t>
  </si>
  <si>
    <t>04052BA21</t>
  </si>
  <si>
    <t>04052BA22</t>
  </si>
  <si>
    <t>04052BA23</t>
  </si>
  <si>
    <t>04052BA24</t>
  </si>
  <si>
    <t>04052BA25</t>
  </si>
  <si>
    <t>04052BA26</t>
  </si>
  <si>
    <t>04052BA27</t>
  </si>
  <si>
    <t>04052BA28</t>
  </si>
  <si>
    <t>04052BA29</t>
  </si>
  <si>
    <t>04052BA30</t>
  </si>
  <si>
    <t>04052BA31</t>
  </si>
  <si>
    <t>04052BA32</t>
  </si>
  <si>
    <t>04052BA33</t>
  </si>
  <si>
    <t>04052BA34</t>
  </si>
  <si>
    <t>04052BA35</t>
  </si>
  <si>
    <t>04052BA36</t>
  </si>
  <si>
    <t>04052BA37</t>
  </si>
  <si>
    <t>04052BA38</t>
  </si>
  <si>
    <t>04052BA39</t>
  </si>
  <si>
    <t>04052BA40</t>
  </si>
  <si>
    <t>Tlumočník českého znakového jazyka ve škole (ČZJ nepreferován) (40 hodin)</t>
  </si>
  <si>
    <t>04054AB10</t>
  </si>
  <si>
    <t>04054BB01</t>
  </si>
  <si>
    <t>Tlumočník čes. znak. jazyka v ŠZ mimo školu žáka (1 hodina)</t>
  </si>
  <si>
    <t>04054BB02</t>
  </si>
  <si>
    <t>Tlumočník čes. znak. jazyka v ŠZ mimo školu žáka (2 hodiny)</t>
  </si>
  <si>
    <t>04054BB03</t>
  </si>
  <si>
    <t>Tlumočník čes. znak. jazyka v ŠZ mimo školu žáka (3 hodiny)</t>
  </si>
  <si>
    <t>04054BB04</t>
  </si>
  <si>
    <t>Tlumočník čes. znak. jazyka v ŠZ mimo školu žáka (4 hodiny)</t>
  </si>
  <si>
    <t>04054BB05</t>
  </si>
  <si>
    <t>Tlumočník čes. znak. jazyka v ŠZ mimo školu žáka (5 hodin)</t>
  </si>
  <si>
    <t>04054BB06</t>
  </si>
  <si>
    <t>Tlumočník čes. znak. jazyka v ŠZ mimo školu žáka (6 hodin)</t>
  </si>
  <si>
    <t>04054BB07</t>
  </si>
  <si>
    <t>Tlumočník čes. znak. jazyka v ŠZ mimo školu žáka (7 hodin)</t>
  </si>
  <si>
    <t>04054BB08</t>
  </si>
  <si>
    <t>Tlumočník čes. znak. jazyka v ŠZ mimo školu žáka (8 hodin)</t>
  </si>
  <si>
    <t>04054BB09</t>
  </si>
  <si>
    <t>Tlumočník čes. znak. jazyka v ŠZ mimo školu žáka (9 hodin)</t>
  </si>
  <si>
    <t>04054BB10</t>
  </si>
  <si>
    <t>Tlumočník čes. znak. jazyka v ŠZ mimo školu žáka (10 hodin)</t>
  </si>
  <si>
    <t>04054BB11</t>
  </si>
  <si>
    <t>Tlumočník čes. znak. jazyka v ŠZ mimo školu žáka (11 hodin)</t>
  </si>
  <si>
    <t>04054BB12</t>
  </si>
  <si>
    <t>Tlumočník čes. znak. jazyka v ŠZ mimo školu žáka (12 hodin)</t>
  </si>
  <si>
    <t>04054BB13</t>
  </si>
  <si>
    <t>Tlumočník čes. znak. jazyka v ŠZ mimo školu žáka (13 hodin)</t>
  </si>
  <si>
    <t>04054BB14</t>
  </si>
  <si>
    <t>Tlumočník čes. znak. jazyka v ŠZ mimo školu žáka (14 hodin)</t>
  </si>
  <si>
    <t>04054BB15</t>
  </si>
  <si>
    <t>Tlumočník čes. znak. jazyka v ŠZ mimo školu žáka (15 hodin)</t>
  </si>
  <si>
    <t>04054BB16</t>
  </si>
  <si>
    <t>Tlumočník čes. znak. jazyka v ŠZ mimo školu žáka (16 hodin)</t>
  </si>
  <si>
    <t>04054BB17</t>
  </si>
  <si>
    <t>Tlumočník čes. znak. jazyka v ŠZ mimo školu žáka (17 hodin)</t>
  </si>
  <si>
    <t>04054BB18</t>
  </si>
  <si>
    <t>Tlumočník čes. znak. jazyka v ŠZ mimo školu žáka (18 hodin)</t>
  </si>
  <si>
    <t>04054BB19</t>
  </si>
  <si>
    <t>Tlumočník čes. znak. jazyka v ŠZ mimo školu žáka (19 hodin)</t>
  </si>
  <si>
    <t>04054BB20</t>
  </si>
  <si>
    <t>Tlumočník čes. znak. jazyka v ŠZ mimo školu žáka (20 hodin)</t>
  </si>
  <si>
    <t>04054BB21</t>
  </si>
  <si>
    <t>Tlumočník čes. znak. jazyka v ŠZ mimo školu žáka (21 hodin)</t>
  </si>
  <si>
    <t>04054BB22</t>
  </si>
  <si>
    <t>Tlumočník čes. znak. jazyka v ŠZ mimo školu žáka (22 hodin)</t>
  </si>
  <si>
    <t>04054BB23</t>
  </si>
  <si>
    <t>Tlumočník čes. znak. jazyka v ŠZ mimo školu žáka (23 hodin)</t>
  </si>
  <si>
    <t>04054BB24</t>
  </si>
  <si>
    <t>Tlumočník čes. znak. jazyka v ŠZ mimo školu žáka (24 hodin)</t>
  </si>
  <si>
    <t>04054BB25</t>
  </si>
  <si>
    <t>Tlumočník čes. znak. jazyka v ŠZ mimo školu žáka (25 hodin)</t>
  </si>
  <si>
    <t>04054CB01</t>
  </si>
  <si>
    <t>Přepisovatel pro neslyšící v ŠZ mimo školu žáka (1 hodina)</t>
  </si>
  <si>
    <t>04054CB02</t>
  </si>
  <si>
    <t>Přepisovatel pro neslyšící v ŠZ mimo školu žáka (2 hodiny)</t>
  </si>
  <si>
    <t>04054CB03</t>
  </si>
  <si>
    <t>Přepisovatel pro neslyšící v ŠZ mimo školu žáka (3 hodiny)</t>
  </si>
  <si>
    <t>04054CB04</t>
  </si>
  <si>
    <t>Přepisovatel pro neslyšící v ŠZ mimo školu žáka (4 hodiny)</t>
  </si>
  <si>
    <t>04054CB05</t>
  </si>
  <si>
    <t>Přepisovatel pro neslyšící v ŠZ mimo školu žáka (5 hodin)</t>
  </si>
  <si>
    <t>04054CB06</t>
  </si>
  <si>
    <t>Přepisovatel pro neslyšící v ŠZ mimo školu žáka (6 hodin)</t>
  </si>
  <si>
    <t>04054CB07</t>
  </si>
  <si>
    <t>Přepisovatel pro neslyšící v ŠZ mimo školu žáka (7 hodin)</t>
  </si>
  <si>
    <t>04054CB08</t>
  </si>
  <si>
    <t>Přepisovatel pro neslyšící v ŠZ mimo školu žáka (8 hodin)</t>
  </si>
  <si>
    <t>04054CB09</t>
  </si>
  <si>
    <t>Přepisovatel pro neslyšící v ŠZ mimo školu žáka (9 hodin)</t>
  </si>
  <si>
    <t>04054CB10</t>
  </si>
  <si>
    <t>Přepisovatel pro neslyšící v ŠZ mimo školu žáka (10 hodin)</t>
  </si>
  <si>
    <t>04054CB11</t>
  </si>
  <si>
    <t>Přepisovatel pro neslyšící v ŠZ mimo školu žáka (11 hodin)</t>
  </si>
  <si>
    <t>04054CB12</t>
  </si>
  <si>
    <t>Přepisovatel pro neslyšící v ŠZ mimo školu žáka (12 hodin)</t>
  </si>
  <si>
    <t>04054CB13</t>
  </si>
  <si>
    <t>Přepisovatel pro neslyšící v ŠZ mimo školu žáka (13 hodin)</t>
  </si>
  <si>
    <t>04054CB14</t>
  </si>
  <si>
    <t>Přepisovatel pro neslyšící v ŠZ mimo školu žáka (14 hodin)</t>
  </si>
  <si>
    <t>04054CB15</t>
  </si>
  <si>
    <t>Přepisovatel pro neslyšící v ŠZ mimo školu žáka (15 hodin)</t>
  </si>
  <si>
    <t>04054CB16</t>
  </si>
  <si>
    <t>Přepisovatel pro neslyšící v ŠZ mimo školu žáka (16 hodin)</t>
  </si>
  <si>
    <t>04054CB17</t>
  </si>
  <si>
    <t>Přepisovatel pro neslyšící v ŠZ mimo školu žáka (17 hodin)</t>
  </si>
  <si>
    <t>04054CB18</t>
  </si>
  <si>
    <t>Přepisovatel pro neslyšící v ŠZ mimo školu žáka (18 hodin)</t>
  </si>
  <si>
    <t>04054CB19</t>
  </si>
  <si>
    <t>Přepisovatel pro neslyšící v ŠZ mimo školu žáka (19 hodin)</t>
  </si>
  <si>
    <t>04054CB20</t>
  </si>
  <si>
    <t>Přepisovatel pro neslyšící v ŠZ mimo školu žáka (20 hodin)</t>
  </si>
  <si>
    <t>04054CB21</t>
  </si>
  <si>
    <t>Přepisovatel pro neslyšící v ŠZ mimo školu žáka (21 hodin)</t>
  </si>
  <si>
    <t>04054CB22</t>
  </si>
  <si>
    <t>Přepisovatel pro neslyšící v ŠZ mimo školu žáka (22 hodin)</t>
  </si>
  <si>
    <t>04054CB23</t>
  </si>
  <si>
    <t>Přepisovatel pro neslyšící v ŠZ mimo školu žáka (23 hodin)</t>
  </si>
  <si>
    <t>04054CB24</t>
  </si>
  <si>
    <t>Přepisovatel pro neslyšící v ŠZ mimo školu žáka (24 hodin)</t>
  </si>
  <si>
    <t>04054CB25</t>
  </si>
  <si>
    <t>Přepisovatel pro neslyšící v ŠZ mimo školu žáka (25 hodin)</t>
  </si>
  <si>
    <t>04056AA20</t>
  </si>
  <si>
    <t>Školní psycholog</t>
  </si>
  <si>
    <t>04056BA20</t>
  </si>
  <si>
    <t>Školní speciální pedagog</t>
  </si>
  <si>
    <t>040701A02</t>
  </si>
  <si>
    <t>040701A03</t>
  </si>
  <si>
    <t>040702A02</t>
  </si>
  <si>
    <t>040702B01</t>
  </si>
  <si>
    <t>040703A03</t>
  </si>
  <si>
    <t>040703B03</t>
  </si>
  <si>
    <t>050302A40</t>
  </si>
  <si>
    <t>050501A40</t>
  </si>
  <si>
    <t>050503A01</t>
  </si>
  <si>
    <t>050503A02</t>
  </si>
  <si>
    <t>050503A03</t>
  </si>
  <si>
    <t>050503A04</t>
  </si>
  <si>
    <t>Přepisovatel pro neslyšící ve škole (4 hodiny)</t>
  </si>
  <si>
    <t>050503A05</t>
  </si>
  <si>
    <t>Přepisovatel pro neslyšící ve škole (5 hodin)</t>
  </si>
  <si>
    <t>050503A06</t>
  </si>
  <si>
    <t>Přepisovatel pro neslyšící ve škole (6 hodin)</t>
  </si>
  <si>
    <t>050503A07</t>
  </si>
  <si>
    <t>Přepisovatel pro neslyšící ve škole (7 hodin)</t>
  </si>
  <si>
    <t>050503A08</t>
  </si>
  <si>
    <t>Přepisovatel pro neslyšící ve škole (8 hodin)</t>
  </si>
  <si>
    <t>050503A09</t>
  </si>
  <si>
    <t>Přepisovatel pro neslyšící ve škole (9 hodin)</t>
  </si>
  <si>
    <t>050503A10</t>
  </si>
  <si>
    <t>Přepisovatel pro neslyšící ve škole (10 hodin)</t>
  </si>
  <si>
    <t>050503A11</t>
  </si>
  <si>
    <t>Přepisovatel pro neslyšící ve škole (11 hodin)</t>
  </si>
  <si>
    <t>050503A12</t>
  </si>
  <si>
    <t>Přepisovatel pro neslyšící ve škole (12 hodin)</t>
  </si>
  <si>
    <t>050503A13</t>
  </si>
  <si>
    <t>Přepisovatel pro neslyšící ve škole (13 hodin)</t>
  </si>
  <si>
    <t>050503A14</t>
  </si>
  <si>
    <t>Přepisovatel pro neslyšící ve škole (14 hodin)</t>
  </si>
  <si>
    <t>050503A15</t>
  </si>
  <si>
    <t>Přepisovatel pro neslyšící ve škole (15 hodin)</t>
  </si>
  <si>
    <t>050503A16</t>
  </si>
  <si>
    <t>Přepisovatel pro neslyšící ve škole (16 hodin)</t>
  </si>
  <si>
    <t>050503A17</t>
  </si>
  <si>
    <t>Přepisovatel pro neslyšící ve škole (17 hodin)</t>
  </si>
  <si>
    <t>050503A18</t>
  </si>
  <si>
    <t>Přepisovatel pro neslyšící ve škole (18 hodin)</t>
  </si>
  <si>
    <t>050503A19</t>
  </si>
  <si>
    <t>Přepisovatel pro neslyšící ve škole (19 hodin)</t>
  </si>
  <si>
    <t>050503A20</t>
  </si>
  <si>
    <t>Přepisovatel pro neslyšící ve škole (20 hodin)</t>
  </si>
  <si>
    <t>050503A21</t>
  </si>
  <si>
    <t>Přepisovatel pro neslyšící ve škole (21 hodin)</t>
  </si>
  <si>
    <t>050503A22</t>
  </si>
  <si>
    <t>Přepisovatel pro neslyšící ve škole (22 hodin)</t>
  </si>
  <si>
    <t>050503A23</t>
  </si>
  <si>
    <t>Přepisovatel pro neslyšící ve škole (23 hodin)</t>
  </si>
  <si>
    <t>050503A24</t>
  </si>
  <si>
    <t>Přepisovatel pro neslyšící ve škole (24 hodin)</t>
  </si>
  <si>
    <t>050503A25</t>
  </si>
  <si>
    <t>Přepisovatel pro neslyšící ve škole (25 hodin)</t>
  </si>
  <si>
    <t>050503A26</t>
  </si>
  <si>
    <t>Přepisovatel pro neslyšící ve škole (26 hodin)</t>
  </si>
  <si>
    <t>050503A27</t>
  </si>
  <si>
    <t>Přepisovatel pro neslyšící ve škole (27 hodin)</t>
  </si>
  <si>
    <t>050503A28</t>
  </si>
  <si>
    <t>Přepisovatel pro neslyšící ve škole (28 hodin)</t>
  </si>
  <si>
    <t>050503A29</t>
  </si>
  <si>
    <t>Přepisovatel pro neslyšící ve škole (29 hodin)</t>
  </si>
  <si>
    <t>050503A30</t>
  </si>
  <si>
    <t>Přepisovatel pro neslyšící ve škole (30 hodin)</t>
  </si>
  <si>
    <t>050503A31</t>
  </si>
  <si>
    <t>Přepisovatel pro neslyšící ve škole (31 hodin)</t>
  </si>
  <si>
    <t>050503A32</t>
  </si>
  <si>
    <t>Přepisovatel pro neslyšící ve škole (32 hodin)</t>
  </si>
  <si>
    <t>050503A33</t>
  </si>
  <si>
    <t>Přepisovatel pro neslyšící ve škole (33 hodin)</t>
  </si>
  <si>
    <t>050503A34</t>
  </si>
  <si>
    <t>Přepisovatel pro neslyšící ve škole (34 hodin)</t>
  </si>
  <si>
    <t>050503A35</t>
  </si>
  <si>
    <t>Přepisovatel pro neslyšící ve škole (35 hodin)</t>
  </si>
  <si>
    <t>050503A36</t>
  </si>
  <si>
    <t>Přepisovatel pro neslyšící ve škole (36 hodin)</t>
  </si>
  <si>
    <t>050503A37</t>
  </si>
  <si>
    <t>Přepisovatel pro neslyšící ve škole (37 hodin)</t>
  </si>
  <si>
    <t>050503A38</t>
  </si>
  <si>
    <t>Přepisovatel pro neslyšící ve škole (38 hodin)</t>
  </si>
  <si>
    <t>050503A39</t>
  </si>
  <si>
    <t>Přepisovatel pro neslyšící ve škole (39 hodin)</t>
  </si>
  <si>
    <t>050503A40</t>
  </si>
  <si>
    <t>Přepisovatel pro neslyšící ve škole (40 hodin)</t>
  </si>
  <si>
    <t>050506A20</t>
  </si>
  <si>
    <t>050505A40</t>
  </si>
  <si>
    <t>Další pedagogický pracovník</t>
  </si>
  <si>
    <t>05052AA01</t>
  </si>
  <si>
    <t>05052AA02</t>
  </si>
  <si>
    <t>05052AA03</t>
  </si>
  <si>
    <t>05052AA04</t>
  </si>
  <si>
    <t>05052AA05</t>
  </si>
  <si>
    <t>05052AA06</t>
  </si>
  <si>
    <t>05052AA07</t>
  </si>
  <si>
    <t>05052AA08</t>
  </si>
  <si>
    <t>05052AA09</t>
  </si>
  <si>
    <t>05052AA10</t>
  </si>
  <si>
    <t>05052AA11</t>
  </si>
  <si>
    <t>05052AA12</t>
  </si>
  <si>
    <t>05052AA13</t>
  </si>
  <si>
    <t>05052AA14</t>
  </si>
  <si>
    <t>05052AA15</t>
  </si>
  <si>
    <t>05052AA16</t>
  </si>
  <si>
    <t>05052AA17</t>
  </si>
  <si>
    <t>05052AA18</t>
  </si>
  <si>
    <t>05052AA19</t>
  </si>
  <si>
    <t>05052AA20</t>
  </si>
  <si>
    <t>05052AA21</t>
  </si>
  <si>
    <t>05052AA22</t>
  </si>
  <si>
    <t>05052AA23</t>
  </si>
  <si>
    <t>05052AA24</t>
  </si>
  <si>
    <t>05052AA25</t>
  </si>
  <si>
    <t>05052AA26</t>
  </si>
  <si>
    <t>05052AA27</t>
  </si>
  <si>
    <t>05052AA28</t>
  </si>
  <si>
    <t>05052AA29</t>
  </si>
  <si>
    <t>05052AA30</t>
  </si>
  <si>
    <t>05052AA31</t>
  </si>
  <si>
    <t>05052AA32</t>
  </si>
  <si>
    <t>05052AA33</t>
  </si>
  <si>
    <t>05052AA34</t>
  </si>
  <si>
    <t>05052AA35</t>
  </si>
  <si>
    <t>05052AA36</t>
  </si>
  <si>
    <t>05052AA37</t>
  </si>
  <si>
    <t>05052AA38</t>
  </si>
  <si>
    <t>05052AA39</t>
  </si>
  <si>
    <t>05052AA40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</si>
  <si>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</si>
  <si>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</si>
  <si>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</si>
  <si>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</si>
  <si>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</si>
  <si>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</si>
  <si>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</si>
  <si>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</si>
  <si>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</si>
  <si>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</si>
  <si>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</si>
  <si>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</si>
  <si>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</si>
  <si>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</si>
  <si>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</si>
  <si>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</si>
  <si>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</si>
  <si>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</si>
  <si>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</si>
  <si>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</si>
  <si>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</si>
  <si>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</si>
  <si>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</si>
  <si>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</si>
  <si>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</si>
  <si>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</si>
  <si>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Tlumočník českého znakového jazyka ve škole (ČZJ nepreferován) (1 hodina)</t>
  </si>
  <si>
    <t>05052BA02</t>
  </si>
  <si>
    <t>Tlumočník českého znakového jazyka ve škole (ČZJ nepreferován) (2 hodiny)</t>
  </si>
  <si>
    <t>05052BA03</t>
  </si>
  <si>
    <t>Tlumočník českého znakového jazyka ve škole (ČZJ nepreferován) (3 hodiny)</t>
  </si>
  <si>
    <t>05052BA04</t>
  </si>
  <si>
    <t>Tlumočník českého znakového jazyka ve škole (ČZJ nepreferován) (4 hodiny)</t>
  </si>
  <si>
    <t>05052BA05</t>
  </si>
  <si>
    <t>Tlumočník českého znakového jazyka ve škole (ČZJ nepreferován) (5 hodin)</t>
  </si>
  <si>
    <t>05052BA06</t>
  </si>
  <si>
    <t>Tlumočník českého znakového jazyka ve škole (ČZJ nepreferován) (6 hodin)</t>
  </si>
  <si>
    <t>05052BA07</t>
  </si>
  <si>
    <t>Tlumočník českého znakového jazyka ve škole (ČZJ nepreferován) (7 hodin)</t>
  </si>
  <si>
    <t>05052BA08</t>
  </si>
  <si>
    <t>Tlumočník českého znakového jazyka ve škole (ČZJ nepreferován) (8 hodin)</t>
  </si>
  <si>
    <t>05052BA09</t>
  </si>
  <si>
    <t>Tlumočník českého znakového jazyka ve škole (ČZJ nepreferován) (9 hodin)</t>
  </si>
  <si>
    <t>05052BA10</t>
  </si>
  <si>
    <t>Tlumočník českého znakového jazyka ve škole (ČZJ nepreferován) (10 hodin)</t>
  </si>
  <si>
    <t>05052BA11</t>
  </si>
  <si>
    <t>Tlumočník českého znakového jazyka ve škole (ČZJ nepreferován) (11 hodin)</t>
  </si>
  <si>
    <t>05052BA12</t>
  </si>
  <si>
    <t>Tlumočník českého znakového jazyka ve škole (ČZJ nepreferován) (12 hodin)</t>
  </si>
  <si>
    <t>05052BA13</t>
  </si>
  <si>
    <t>Tlumočník českého znakového jazyka ve škole (ČZJ nepreferován) (13 hodin)</t>
  </si>
  <si>
    <t>05052BA14</t>
  </si>
  <si>
    <t>Tlumočník českého znakového jazyka ve škole (ČZJ nepreferován) (14 hodin)</t>
  </si>
  <si>
    <t>05052BA15</t>
  </si>
  <si>
    <t>Tlumočník českého znakového jazyka ve škole (ČZJ nepreferován) (15 hodin)</t>
  </si>
  <si>
    <t>05052BA16</t>
  </si>
  <si>
    <t>Tlumočník českého znakového jazyka ve škole (ČZJ nepreferován) (16 hodin)</t>
  </si>
  <si>
    <t>05052BA17</t>
  </si>
  <si>
    <t>Tlumočník českého znakového jazyka ve škole (ČZJ nepreferován) (17 hodin)</t>
  </si>
  <si>
    <t>05052BA18</t>
  </si>
  <si>
    <t>Tlumočník českého znakového jazyka ve škole (ČZJ nepreferován) (18 hodin)</t>
  </si>
  <si>
    <t>05052BA19</t>
  </si>
  <si>
    <t>Tlumočník českého znakového jazyka ve škole (ČZJ nepreferován) (19 hodin)</t>
  </si>
  <si>
    <t>05052BA20</t>
  </si>
  <si>
    <t>Tlumočník českého znakového jazyka ve škole (ČZJ nepreferován) (20 hodin)</t>
  </si>
  <si>
    <t>05052BA21</t>
  </si>
  <si>
    <t>Tlumočník českého znakového jazyka ve škole (ČZJ nepreferován) (21 hodin)</t>
  </si>
  <si>
    <t>05052BA22</t>
  </si>
  <si>
    <t>Tlumočník českého znakového jazyka ve škole (ČZJ nepreferován) (22 hodin)</t>
  </si>
  <si>
    <t>05052BA23</t>
  </si>
  <si>
    <t>Tlumočník českého znakového jazyka ve škole (ČZJ nepreferován) (23 hodin)</t>
  </si>
  <si>
    <t>05052BA24</t>
  </si>
  <si>
    <t>Tlumočník českého znakového jazyka ve škole (ČZJ nepreferován) (24 hodin)</t>
  </si>
  <si>
    <t>05052BA25</t>
  </si>
  <si>
    <t>Tlumočník českého znakového jazyka ve škole (ČZJ nepreferován) (25 hodin)</t>
  </si>
  <si>
    <t>05052BA26</t>
  </si>
  <si>
    <t>Tlumočník českého znakového jazyka ve škole (ČZJ nepreferován) (26 hodin)</t>
  </si>
  <si>
    <t>05052BA27</t>
  </si>
  <si>
    <t>Tlumočník českého znakového jazyka ve škole (ČZJ nepreferován) (27 hodin)</t>
  </si>
  <si>
    <t>05052BA28</t>
  </si>
  <si>
    <t>Tlumočník českého znakového jazyka ve škole (ČZJ nepreferován) (28 hodin)</t>
  </si>
  <si>
    <t>05052BA29</t>
  </si>
  <si>
    <t>Tlumočník českého znakového jazyka ve škole (ČZJ nepreferován) (29 hodin)</t>
  </si>
  <si>
    <t>05052BA30</t>
  </si>
  <si>
    <t>Tlumočník českého znakového jazyka ve škole (ČZJ nepreferován) (30 hodin)</t>
  </si>
  <si>
    <t>05052BA31</t>
  </si>
  <si>
    <t>Tlumočník českého znakového jazyka ve škole (ČZJ nepreferován) (31 hodin)</t>
  </si>
  <si>
    <t>05052BA32</t>
  </si>
  <si>
    <t>Tlumočník českého znakového jazyka ve škole (ČZJ nepreferován) (32 hodin)</t>
  </si>
  <si>
    <t>05052BA33</t>
  </si>
  <si>
    <t>Tlumočník českého znakového jazyka ve škole (ČZJ nepreferován) (33 hodin)</t>
  </si>
  <si>
    <t>05052BA34</t>
  </si>
  <si>
    <t>Tlumočník českého znakového jazyka ve škole (ČZJ nepreferován) (34 hodin)</t>
  </si>
  <si>
    <t>05052BA35</t>
  </si>
  <si>
    <t>Tlumočník českého znakového jazyka ve škole (ČZJ nepreferován) (35 hodin)</t>
  </si>
  <si>
    <t>05052BA36</t>
  </si>
  <si>
    <t>Tlumočník českého znakového jazyka ve škole (ČZJ nepreferován) (36 hodin)</t>
  </si>
  <si>
    <t>05052BA37</t>
  </si>
  <si>
    <t>Tlumočník českého znakového jazyka ve škole (ČZJ nepreferován) (37 hodin)</t>
  </si>
  <si>
    <t>05052BA38</t>
  </si>
  <si>
    <t>Tlumočník českého znakového jazyka ve škole (ČZJ nepreferován) (38 hodin)</t>
  </si>
  <si>
    <t>05052BA39</t>
  </si>
  <si>
    <t>Tlumočník českého znakového jazyka ve škole (ČZJ nepreferován) (39 hodin)</t>
  </si>
  <si>
    <t>05052BA40</t>
  </si>
  <si>
    <t>05054AB10</t>
  </si>
  <si>
    <t>Asistent pedagoga v ŠZ mimo školu žáka (úvazek 0,25)</t>
  </si>
  <si>
    <t>05054BB01</t>
  </si>
  <si>
    <t>05054BB02</t>
  </si>
  <si>
    <t>05054BB03</t>
  </si>
  <si>
    <t>05054BB04</t>
  </si>
  <si>
    <t>05054BB05</t>
  </si>
  <si>
    <t>05054BB06</t>
  </si>
  <si>
    <t>05054BB07</t>
  </si>
  <si>
    <t>05054BB08</t>
  </si>
  <si>
    <t>05054BB09</t>
  </si>
  <si>
    <t>05054BB10</t>
  </si>
  <si>
    <t>05054BB11</t>
  </si>
  <si>
    <t>05054BB12</t>
  </si>
  <si>
    <t>05054BB13</t>
  </si>
  <si>
    <t>05054BB14</t>
  </si>
  <si>
    <t>05054BB15</t>
  </si>
  <si>
    <t>05054BB16</t>
  </si>
  <si>
    <t>05054BB17</t>
  </si>
  <si>
    <t>05054BB18</t>
  </si>
  <si>
    <t>05054BB19</t>
  </si>
  <si>
    <t>05054BB20</t>
  </si>
  <si>
    <t>05054BB21</t>
  </si>
  <si>
    <t>05054BB22</t>
  </si>
  <si>
    <t>05054BB23</t>
  </si>
  <si>
    <t>05054BB24</t>
  </si>
  <si>
    <t>05054BB25</t>
  </si>
  <si>
    <t>05054CB01</t>
  </si>
  <si>
    <t>05054CB02</t>
  </si>
  <si>
    <t>05054CB03</t>
  </si>
  <si>
    <t>05054CB04</t>
  </si>
  <si>
    <t>05054CB05</t>
  </si>
  <si>
    <t>05054CB06</t>
  </si>
  <si>
    <t>05054CB07</t>
  </si>
  <si>
    <t>05054CB08</t>
  </si>
  <si>
    <t>05054CB09</t>
  </si>
  <si>
    <t>05054CB10</t>
  </si>
  <si>
    <t>05054CB11</t>
  </si>
  <si>
    <t>05054CB12</t>
  </si>
  <si>
    <t>05054CB13</t>
  </si>
  <si>
    <t>05054CB14</t>
  </si>
  <si>
    <t>05054CB15</t>
  </si>
  <si>
    <t>05054CB16</t>
  </si>
  <si>
    <t>05054CB17</t>
  </si>
  <si>
    <t>05054CB18</t>
  </si>
  <si>
    <t>05054CB19</t>
  </si>
  <si>
    <t>05054CB20</t>
  </si>
  <si>
    <t>05054CB21</t>
  </si>
  <si>
    <t>05054CB22</t>
  </si>
  <si>
    <t>05054CB23</t>
  </si>
  <si>
    <t>05054CB24</t>
  </si>
  <si>
    <t>05054CB25</t>
  </si>
  <si>
    <t>050701A03</t>
  </si>
  <si>
    <t>Předměty speciálně pedagogické péče (3 hodiny)</t>
  </si>
  <si>
    <t>050701A04</t>
  </si>
  <si>
    <t>Předměty speciálně pedagogické péče (4 hodiny)</t>
  </si>
  <si>
    <t>050702A02</t>
  </si>
  <si>
    <t>050703A03</t>
  </si>
  <si>
    <t>050703B03</t>
  </si>
  <si>
    <t>A20101A01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</si>
  <si>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</si>
  <si>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</si>
  <si>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</si>
  <si>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</si>
  <si>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A20201B01</t>
  </si>
  <si>
    <t>A20202A01</t>
  </si>
  <si>
    <t>A20202B01</t>
  </si>
  <si>
    <t>Pomůcky pro rozvoj myšlení, paměti a pozornosti (ŠZ)</t>
  </si>
  <si>
    <t>A20203A01</t>
  </si>
  <si>
    <t>A20203B01</t>
  </si>
  <si>
    <t>Speciální učebnice/učební materiály na rozvoj čtení (ŠZ)</t>
  </si>
  <si>
    <t>A20204A01</t>
  </si>
  <si>
    <t>A20204B01</t>
  </si>
  <si>
    <t>Speciální učební materiály na rozvoj smyslového vnímání (ŠZ)</t>
  </si>
  <si>
    <t>A20301A01</t>
  </si>
  <si>
    <t>A20301B01</t>
  </si>
  <si>
    <t>Software na rozvoj komunikačních schopností (ŠZ)</t>
  </si>
  <si>
    <t>A30101A01</t>
  </si>
  <si>
    <t>A30101B01</t>
  </si>
  <si>
    <t>Pomůcky pro podporu sluchového vnímání a rozlišování (ŠZ)</t>
  </si>
  <si>
    <t>A30201A01</t>
  </si>
  <si>
    <t>A30201B01</t>
  </si>
  <si>
    <t>A30202A01</t>
  </si>
  <si>
    <t>A30202B01</t>
  </si>
  <si>
    <t>Pomůcky pro rozvoj myšlení, paměti, pozornosti (ŠZ)</t>
  </si>
  <si>
    <t>A30203A01</t>
  </si>
  <si>
    <t>A30203B01</t>
  </si>
  <si>
    <t>Speciální učební materiály na rozvoj čtení (ŠZ)</t>
  </si>
  <si>
    <t>A30204A01</t>
  </si>
  <si>
    <t>A30204B01</t>
  </si>
  <si>
    <t>Speciální učební materiály na rozvoj smyslového vnímání (ŠZ)</t>
  </si>
  <si>
    <t>A30301A01</t>
  </si>
  <si>
    <t>A30301B01</t>
  </si>
  <si>
    <t>Počítačové programy pro alternativní a augmentativní komunikaci (ŠZ)</t>
  </si>
  <si>
    <t>A30302A01</t>
  </si>
  <si>
    <t>A30302B01</t>
  </si>
  <si>
    <t>A30303A01</t>
  </si>
  <si>
    <t>A30303B01</t>
  </si>
  <si>
    <t>Software na rozvoj komunikačních schopností a smyslového vnímání (ŠZ)</t>
  </si>
  <si>
    <t>A30401A01</t>
  </si>
  <si>
    <t>A30401B01</t>
  </si>
  <si>
    <t>A40101A01</t>
  </si>
  <si>
    <t>A40101B01</t>
  </si>
  <si>
    <t>Pomůcky pro alternativní komunikaci (ŠZ)</t>
  </si>
  <si>
    <t>A40102A01</t>
  </si>
  <si>
    <t>A40102B01</t>
  </si>
  <si>
    <t>A40103A01</t>
  </si>
  <si>
    <t>A40103B01</t>
  </si>
  <si>
    <t>Komunikátor (ŠZ)</t>
  </si>
  <si>
    <t>A40201A01</t>
  </si>
  <si>
    <t>A40201B01</t>
  </si>
  <si>
    <t>Speciální učební materiály pro rozvoj čtení (ŠZ)</t>
  </si>
  <si>
    <t>A40202A01</t>
  </si>
  <si>
    <t>A40202B01</t>
  </si>
  <si>
    <t>Speciální pomůcky pro rozvoj komunikačních funkcí a jazykových kompetencí (ŠZ)</t>
  </si>
  <si>
    <t>A40203A01</t>
  </si>
  <si>
    <t>A40203B01</t>
  </si>
  <si>
    <t>A40204A01</t>
  </si>
  <si>
    <t>A40204B01</t>
  </si>
  <si>
    <t>Speciální pomůcky pro rozvoj myšlení, paměti a pozornosti (ŠZ)</t>
  </si>
  <si>
    <t>A40301A01</t>
  </si>
  <si>
    <t>A40301B01</t>
  </si>
  <si>
    <t>Software na přepis psané řeči do hlasového výstupu (ŠZ)</t>
  </si>
  <si>
    <t>A40302A01</t>
  </si>
  <si>
    <t>A40302B01</t>
  </si>
  <si>
    <t>Software pro alternativní komunikaci (ŠZ)</t>
  </si>
  <si>
    <t>A40401A01</t>
  </si>
  <si>
    <t>A40401B01</t>
  </si>
  <si>
    <t>A50101A01</t>
  </si>
  <si>
    <t>A50101B01</t>
  </si>
  <si>
    <t>A50102A01</t>
  </si>
  <si>
    <t>A50102B01</t>
  </si>
  <si>
    <t>Pomůcky pro podporu sluchového vnímání a rozlišování (ŠZ)</t>
  </si>
  <si>
    <t>A50103A01</t>
  </si>
  <si>
    <t>A50103B01</t>
  </si>
  <si>
    <t>A50201A01</t>
  </si>
  <si>
    <t>A50201B01</t>
  </si>
  <si>
    <t>Speciální učební materiály pro rozvoj čtení (ŠZ)</t>
  </si>
  <si>
    <t>A50202A01</t>
  </si>
  <si>
    <t>A50202B01</t>
  </si>
  <si>
    <t>Speciální pomůcky pro rozvoj komunikačních funkcí a jazykových kompetencí (ŠZ)</t>
  </si>
  <si>
    <t>A50203A01</t>
  </si>
  <si>
    <t>A50203B01</t>
  </si>
  <si>
    <t>A50204A01</t>
  </si>
  <si>
    <t>A50204B01</t>
  </si>
  <si>
    <t>A50205A01</t>
  </si>
  <si>
    <t>A50205B01</t>
  </si>
  <si>
    <t>A50301A01</t>
  </si>
  <si>
    <t>A50301B01</t>
  </si>
  <si>
    <t>A50302A01</t>
  </si>
  <si>
    <t>A50302B01</t>
  </si>
  <si>
    <t>Software pro alternativní komunikaci (ŠZ)</t>
  </si>
  <si>
    <t>A50401A01</t>
  </si>
  <si>
    <t>A50401B01</t>
  </si>
  <si>
    <t>B30201A01</t>
  </si>
  <si>
    <t>B30201B01</t>
  </si>
  <si>
    <t>Názorné didaktické pomůcky pro výuku čtení a psaní (ŠZ)</t>
  </si>
  <si>
    <t>B30202A01</t>
  </si>
  <si>
    <t>B30202B01</t>
  </si>
  <si>
    <t>Názorné didaktické pomůcky pro výuku matematiky (ŠZ)</t>
  </si>
  <si>
    <t>B30203A01</t>
  </si>
  <si>
    <t>B30203B01</t>
  </si>
  <si>
    <t>Názorné didaktické manipulační pomůcky pro výuku naukových předmětů (ŠZ)</t>
  </si>
  <si>
    <t>B30204A01</t>
  </si>
  <si>
    <t>B30204B01</t>
  </si>
  <si>
    <t>Demonstrační obrázky (ŠZ)</t>
  </si>
  <si>
    <t>B30205A01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</si>
  <si>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</si>
  <si>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</si>
  <si>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</si>
  <si>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</si>
  <si>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B30206B01</t>
  </si>
  <si>
    <t>B30207A01</t>
  </si>
  <si>
    <t>B30207B01</t>
  </si>
  <si>
    <t>Speciální didaktické pomůcky pro rozvoj hrubé motoriky (ŠZ)</t>
  </si>
  <si>
    <t>B30208A01</t>
  </si>
  <si>
    <t>B30208B01</t>
  </si>
  <si>
    <t>Speciální učebnice pro výuku žáků s mentálním postižením (ŠZ)</t>
  </si>
  <si>
    <t>B30209A01</t>
  </si>
  <si>
    <t>B30209B01</t>
  </si>
  <si>
    <t>Názorné didaktické manipulační pomůcky pro rozvoj dílčích funkcí (ŠZ)</t>
  </si>
  <si>
    <t>B30210A01</t>
  </si>
  <si>
    <t>B30210B01</t>
  </si>
  <si>
    <t>Pomůcky pro nácvik sebeobsluhy (ŠZ)</t>
  </si>
  <si>
    <t>B30211A01</t>
  </si>
  <si>
    <t>B30211B01</t>
  </si>
  <si>
    <t>Bubny, Orffovy nástroje, perkuse (ŠZ)</t>
  </si>
  <si>
    <t>B30301A01</t>
  </si>
  <si>
    <t>B30301B01</t>
  </si>
  <si>
    <t>Výukový software (ŠZ)</t>
  </si>
  <si>
    <t>B30401A01</t>
  </si>
  <si>
    <t>B30401B01</t>
  </si>
  <si>
    <t>Multidotykový počítač (ŠZ)</t>
  </si>
  <si>
    <t>B40101A01</t>
  </si>
  <si>
    <t>B40101B01</t>
  </si>
  <si>
    <t>B40102A01</t>
  </si>
  <si>
    <t>B40102B01</t>
  </si>
  <si>
    <t>B40201A01</t>
  </si>
  <si>
    <t>B40201B01</t>
  </si>
  <si>
    <t>Názorné didaktické (manipulační) pomůcky (ŠZ)</t>
  </si>
  <si>
    <t>B40202A01</t>
  </si>
  <si>
    <t>B40202B01</t>
  </si>
  <si>
    <t>Speciální učebnice pro žáky základní školy speciální (ŠZ)</t>
  </si>
  <si>
    <t>B40203A01</t>
  </si>
  <si>
    <t>B40203B01</t>
  </si>
  <si>
    <t>Soubor pomůcek pro nácvik sociálních dovedností (ŠZ)</t>
  </si>
  <si>
    <t>B40204A01</t>
  </si>
  <si>
    <t>B40204B01</t>
  </si>
  <si>
    <t>Pomůcky pro senzomotorickou stimulaci (ŠZ)</t>
  </si>
  <si>
    <t>B40205A01</t>
  </si>
  <si>
    <t>B40205B01</t>
  </si>
  <si>
    <t>Pomůcky pro rozvoj hrubé a jemné motoriky (ŠZ)</t>
  </si>
  <si>
    <t>B40206A01</t>
  </si>
  <si>
    <t>B40206B01</t>
  </si>
  <si>
    <t>Montessori pomůcky (ŠZ)</t>
  </si>
  <si>
    <t>B40301A01</t>
  </si>
  <si>
    <t>B40301B01</t>
  </si>
  <si>
    <t>Výukové programy (ŠZ)</t>
  </si>
  <si>
    <t>B40302A01</t>
  </si>
  <si>
    <t>B40302B01</t>
  </si>
  <si>
    <t>Software pro alternativní a augmentativní komunikaci (ŠZ)</t>
  </si>
  <si>
    <t>B40401A01</t>
  </si>
  <si>
    <t>B40401B01</t>
  </si>
  <si>
    <t>B50301A01</t>
  </si>
  <si>
    <t>B50301B01</t>
  </si>
  <si>
    <t>Speciální softwarové vybavení (ŠZ)</t>
  </si>
  <si>
    <t>B50401A01</t>
  </si>
  <si>
    <t>B50401B01</t>
  </si>
  <si>
    <t>Tablet nebo multidotykový monitor (podle potřeb žáka) (ŠZ)</t>
  </si>
  <si>
    <t>C20101A01</t>
  </si>
  <si>
    <t>C20101B01</t>
  </si>
  <si>
    <t>C20102A01</t>
  </si>
  <si>
    <t>C20102B01</t>
  </si>
  <si>
    <t>C20201A01</t>
  </si>
  <si>
    <t>C20201B01</t>
  </si>
  <si>
    <t>Názorné didaktické pomůcky (ŠZ)</t>
  </si>
  <si>
    <t>C20202A01</t>
  </si>
  <si>
    <t>Pomůcky usnadňující tvoření a rozvíjení řeči</t>
  </si>
  <si>
    <t>C20202B01</t>
  </si>
  <si>
    <t>Pomůcky usnadňující tvoření a rozvíjení řeči (ŠZ)</t>
  </si>
  <si>
    <t>C20301A01</t>
  </si>
  <si>
    <t>C20301B01</t>
  </si>
  <si>
    <t>Software pro rozvoj sluchového vnímání (ŠZ)</t>
  </si>
  <si>
    <t>C20401A01</t>
  </si>
  <si>
    <t>C20401B01</t>
  </si>
  <si>
    <t>C30102A01</t>
  </si>
  <si>
    <t>C30102B01</t>
  </si>
  <si>
    <t>Pomůcky pro rozvoj řeči (ŠZ)</t>
  </si>
  <si>
    <t>C30201A01</t>
  </si>
  <si>
    <t>C30201B01</t>
  </si>
  <si>
    <t>C30202A01</t>
  </si>
  <si>
    <t>C30202B01</t>
  </si>
  <si>
    <t>Didaktické materiály pro rozvoj sluchového vnímání (ŠZ)</t>
  </si>
  <si>
    <t>C30203A01</t>
  </si>
  <si>
    <t>Speciální učebnice pro žáky se sluchovým postižením</t>
  </si>
  <si>
    <t>C30203B01</t>
  </si>
  <si>
    <t>Speciální učebnice pro žáky se sluchovým postižením (ŠZ)</t>
  </si>
  <si>
    <t>C30301A01</t>
  </si>
  <si>
    <t>C30301B01</t>
  </si>
  <si>
    <t>CD učebnice pro výuku českého znakového jazyka (ŠZ)</t>
  </si>
  <si>
    <t>C30302A01</t>
  </si>
  <si>
    <t>C30302B01</t>
  </si>
  <si>
    <t>C40101A01</t>
  </si>
  <si>
    <t>C40101B01</t>
  </si>
  <si>
    <t>Pomůcky pro podporu dalších komunikačních systémů (ŠZ)</t>
  </si>
  <si>
    <t>C40301A01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</si>
  <si>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</si>
  <si>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</si>
  <si>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</si>
  <si>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</si>
  <si>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C40302B01</t>
  </si>
  <si>
    <t>SW a HW pro automatický přepis mluvené řeči v reálném čase (ŠZ)</t>
  </si>
  <si>
    <t>C40401A01</t>
  </si>
  <si>
    <t>C40401B01</t>
  </si>
  <si>
    <t>Tablet (ŠZ)</t>
  </si>
  <si>
    <t>C50101A01</t>
  </si>
  <si>
    <t>C50101B01</t>
  </si>
  <si>
    <t>C50102A01</t>
  </si>
  <si>
    <t>Spotřební materiál na výrobu pomůcek pro augmentativní a alternativní komunikaci</t>
  </si>
  <si>
    <t>C50102B01</t>
  </si>
  <si>
    <t>C50301A01</t>
  </si>
  <si>
    <t>Komunikační program pro alternativní komunikaci</t>
  </si>
  <si>
    <t>C50301B01</t>
  </si>
  <si>
    <t>Komunikační program pro alternativní komunikaci (ŠZ)</t>
  </si>
  <si>
    <t>D20101A01</t>
  </si>
  <si>
    <t>D20101B01</t>
  </si>
  <si>
    <t>Stůl s výškově a úhlově nastavitelnou plochou (ŠZ)</t>
  </si>
  <si>
    <t>D20102A01</t>
  </si>
  <si>
    <t>D20102B01</t>
  </si>
  <si>
    <t>Protiskluzová podložka (ŠZ)</t>
  </si>
  <si>
    <t>D20103A01</t>
  </si>
  <si>
    <t>D20103B01</t>
  </si>
  <si>
    <t>Židle s pevnou podnožkou (ŠZ)</t>
  </si>
  <si>
    <t>D20104A01</t>
  </si>
  <si>
    <t>D20104B01</t>
  </si>
  <si>
    <t>Přenosné stojany pro práci na lavici (ŠZ)</t>
  </si>
  <si>
    <t>D20105A01</t>
  </si>
  <si>
    <t>D20105B01</t>
  </si>
  <si>
    <t>D20106A01</t>
  </si>
  <si>
    <t>D20106B01</t>
  </si>
  <si>
    <t>Speciální nůžky (ŠZ)</t>
  </si>
  <si>
    <t>D20107A10</t>
  </si>
  <si>
    <t>Bezpečné kelímky na vodu (10 ks)</t>
  </si>
  <si>
    <t>D20107B10</t>
  </si>
  <si>
    <t>Bezpečné kelímky na vodu (10 ks) (ŠZ)</t>
  </si>
  <si>
    <t>D20108A01</t>
  </si>
  <si>
    <t>D20108A02</t>
  </si>
  <si>
    <t>D20108B01</t>
  </si>
  <si>
    <t>D20108B02</t>
  </si>
  <si>
    <t>Nástavce na štětce a tužky pro správný úchop (2x) (ŠZ)</t>
  </si>
  <si>
    <t>D20201A01</t>
  </si>
  <si>
    <t>Didaktické manipulační pomůcky</t>
  </si>
  <si>
    <t>D20201B01</t>
  </si>
  <si>
    <t>Didaktické manipulační pomůcky (ŠZ)</t>
  </si>
  <si>
    <t>D20202A01</t>
  </si>
  <si>
    <t>Manipulační pomůcky pro rozvoj grafomotoriky</t>
  </si>
  <si>
    <t>D20202B01</t>
  </si>
  <si>
    <t>Manipulační pomůcky pro rozvoj grafomotoriky (ŠZ)</t>
  </si>
  <si>
    <t>D20203A01</t>
  </si>
  <si>
    <t>Pracovní listy pro rozvoj grafomotoriky</t>
  </si>
  <si>
    <t>D20203B01</t>
  </si>
  <si>
    <t>Pracovní listy pro rozvoj grafomotoriky (ŠZ)</t>
  </si>
  <si>
    <t>D20301A01</t>
  </si>
  <si>
    <t>Výukový software</t>
  </si>
  <si>
    <t>D20301B01</t>
  </si>
  <si>
    <t>D30101A01</t>
  </si>
  <si>
    <t>Speciální komponenty osobního počítače (alternativní myš, klávesnice aj.)</t>
  </si>
  <si>
    <t>D30101B01</t>
  </si>
  <si>
    <t>Speciální komponenty osobního počítače (alternativní myš, klávesnice aj.) (ŠZ)</t>
  </si>
  <si>
    <t>D30102A01</t>
  </si>
  <si>
    <t>D30102B01</t>
  </si>
  <si>
    <t>Židle (sedačka) pro žáky, kteří potřebují podporu sedu (ŠZ)</t>
  </si>
  <si>
    <t>D30103A01</t>
  </si>
  <si>
    <t>Madla k WC</t>
  </si>
  <si>
    <t>D30103B01</t>
  </si>
  <si>
    <t>Madla k WC (ŠZ)</t>
  </si>
  <si>
    <t>D30104A01</t>
  </si>
  <si>
    <t>D30104B01</t>
  </si>
  <si>
    <t>Polohovací pytle (ŠZ)</t>
  </si>
  <si>
    <t>D30105A01</t>
  </si>
  <si>
    <t>D30105B01</t>
  </si>
  <si>
    <t>Držák berlí na lavici (ŠZ)</t>
  </si>
  <si>
    <t>D30201A01</t>
  </si>
  <si>
    <t>D30201B01</t>
  </si>
  <si>
    <t>Speciální rýsovací pomůcky (ŠZ)</t>
  </si>
  <si>
    <t>D30202A01</t>
  </si>
  <si>
    <t>D30202B01</t>
  </si>
  <si>
    <t>D30401A01</t>
  </si>
  <si>
    <t>D30401B01</t>
  </si>
  <si>
    <t>Dotykový monitor (ŠZ)</t>
  </si>
  <si>
    <t>D40101A01</t>
  </si>
  <si>
    <t>Vozík mechanický</t>
  </si>
  <si>
    <t>D40101B01</t>
  </si>
  <si>
    <t>Vozík mechanický (ŠZ)</t>
  </si>
  <si>
    <t>D40102A01</t>
  </si>
  <si>
    <t>D40102B01</t>
  </si>
  <si>
    <t>D40104A01</t>
  </si>
  <si>
    <t>Nástavce na WC</t>
  </si>
  <si>
    <t>D40104B01</t>
  </si>
  <si>
    <t>Nástavce na WC (ŠZ)</t>
  </si>
  <si>
    <t>D40105A01</t>
  </si>
  <si>
    <t>D40105B01</t>
  </si>
  <si>
    <t>Stůl vhodný k vozíku (ŠZ)</t>
  </si>
  <si>
    <t>D40106A01</t>
  </si>
  <si>
    <t>D40106B01</t>
  </si>
  <si>
    <t>D40201A01</t>
  </si>
  <si>
    <t>D40201B01</t>
  </si>
  <si>
    <t>Taktilně haptické didaktické pomůcky (ŠZ)</t>
  </si>
  <si>
    <t>D40202A01</t>
  </si>
  <si>
    <t>Pomůcky pro senzomotorickou stimulaci</t>
  </si>
  <si>
    <t>D40202B01</t>
  </si>
  <si>
    <t>D40203A01</t>
  </si>
  <si>
    <t>Pomůcky pro rozvoj motoriky</t>
  </si>
  <si>
    <t>D40203B01</t>
  </si>
  <si>
    <t>Pomůcky pro rozvoj motoriky (ŠZ)</t>
  </si>
  <si>
    <t>D40301A01</t>
  </si>
  <si>
    <t>Software pro alternativní komunikaci</t>
  </si>
  <si>
    <t>D40301B01</t>
  </si>
  <si>
    <t>D40401A01</t>
  </si>
  <si>
    <t>Kamery připevněné na monitoru PC k snímání pohybů hlavy (včetně SW)</t>
  </si>
  <si>
    <t>D40401B01</t>
  </si>
  <si>
    <t>Kamery připevněné na monitoru PC k snímání pohybů hlavy (včetně SW) (ŠZ)</t>
  </si>
  <si>
    <t>D50101A01</t>
  </si>
  <si>
    <t>D50101B01</t>
  </si>
  <si>
    <t>Polohovací sedačka/lehátko (ŠZ)</t>
  </si>
  <si>
    <t>D50102A01</t>
  </si>
  <si>
    <t>Zvedák</t>
  </si>
  <si>
    <t>D50102B01</t>
  </si>
  <si>
    <t>Zvedák (ŠZ)</t>
  </si>
  <si>
    <t>D50301A01</t>
  </si>
  <si>
    <t>Software pro augmentativní a alternativní komunikaci (komunikační tabulky apod.)</t>
  </si>
  <si>
    <t>D50301B01</t>
  </si>
  <si>
    <t>D50401A01</t>
  </si>
  <si>
    <t>Držák na tablet včetně ochranného obalu</t>
  </si>
  <si>
    <t>D50401B01</t>
  </si>
  <si>
    <t>Držák na tablet včetně ochranného obalu (ŠZ)</t>
  </si>
  <si>
    <t>D50402A01</t>
  </si>
  <si>
    <t>Joystick pro alternativní ovládání tabletu</t>
  </si>
  <si>
    <t>D50402B01</t>
  </si>
  <si>
    <t>Joystick pro alternativní ovládání tabletu (ŠZ)</t>
  </si>
  <si>
    <t>E20201A01</t>
  </si>
  <si>
    <t>Laminátor a laminovací fólie</t>
  </si>
  <si>
    <t>E20201B01</t>
  </si>
  <si>
    <t>Laminátor a laminovací fólie (ŠZ)</t>
  </si>
  <si>
    <t>E20202A01</t>
  </si>
  <si>
    <t>E20202B01</t>
  </si>
  <si>
    <t>Názorné manipulační pomůcky (čísla, písmena, tabulky) (ŠZ)</t>
  </si>
  <si>
    <t>E20203A01</t>
  </si>
  <si>
    <t>E20203B01</t>
  </si>
  <si>
    <t>Listy na výrobu denních režimů a rozvrhů (ŠZ)</t>
  </si>
  <si>
    <t>E20204A01</t>
  </si>
  <si>
    <t>E20204B01</t>
  </si>
  <si>
    <t>E20301A01</t>
  </si>
  <si>
    <t>E20301B01</t>
  </si>
  <si>
    <t>E30101A01</t>
  </si>
  <si>
    <t>E30101B01</t>
  </si>
  <si>
    <t>E30201A01</t>
  </si>
  <si>
    <t>E30201B01</t>
  </si>
  <si>
    <t>Sada strukturovaných krabic (ŠZ)</t>
  </si>
  <si>
    <t>E30202A01</t>
  </si>
  <si>
    <t>E30202B01</t>
  </si>
  <si>
    <t>Soubor pomůcek pro nácvik sociálních dovedností (ŠZ)</t>
  </si>
  <si>
    <t>E30203A01</t>
  </si>
  <si>
    <t>E30203B01</t>
  </si>
  <si>
    <t>E30204A01</t>
  </si>
  <si>
    <t>E30204B01</t>
  </si>
  <si>
    <t>E30205A01</t>
  </si>
  <si>
    <t>E30205B01</t>
  </si>
  <si>
    <t>E30301A01</t>
  </si>
  <si>
    <t>E30301B01</t>
  </si>
  <si>
    <t>Komunikační programy pro alternativní komunikaci (ŠZ)</t>
  </si>
  <si>
    <t>E30401A01</t>
  </si>
  <si>
    <t>E30401B01</t>
  </si>
  <si>
    <t>E30402A01</t>
  </si>
  <si>
    <t>E30402B01</t>
  </si>
  <si>
    <t>E40101A01</t>
  </si>
  <si>
    <t>E40101B01</t>
  </si>
  <si>
    <t>E40102A01</t>
  </si>
  <si>
    <t>E40102B01</t>
  </si>
  <si>
    <t>Programy pro alternativní komunikaci (ŠZ)</t>
  </si>
  <si>
    <t>E40103A01</t>
  </si>
  <si>
    <t>E40103B01</t>
  </si>
  <si>
    <t>E40104A01</t>
  </si>
  <si>
    <t>E40104B01</t>
  </si>
  <si>
    <t>E40201A01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</si>
  <si>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</si>
  <si>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</si>
  <si>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</si>
  <si>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</si>
  <si>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E40202B01</t>
  </si>
  <si>
    <t>E40401A01</t>
  </si>
  <si>
    <t>E40401B01</t>
  </si>
  <si>
    <t>F20101A01</t>
  </si>
  <si>
    <t>F20101B01</t>
  </si>
  <si>
    <t>Manipulační pomůcky pro podporu pozornosti (např. mačkací míčky) (ŠZ)</t>
  </si>
  <si>
    <t>F20102A01</t>
  </si>
  <si>
    <t>F20102B01</t>
  </si>
  <si>
    <t>F20201A01</t>
  </si>
  <si>
    <t>F20201B01</t>
  </si>
  <si>
    <t>F20202A01</t>
  </si>
  <si>
    <t>F20202B01</t>
  </si>
  <si>
    <t>Přehledy učiva (ŠZ)</t>
  </si>
  <si>
    <t>F20203A01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</si>
  <si>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</si>
  <si>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</si>
  <si>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</si>
  <si>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</si>
  <si>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F20204B01</t>
  </si>
  <si>
    <t>F30101A01</t>
  </si>
  <si>
    <t>F30101B01</t>
  </si>
  <si>
    <t>Pomůcky pro relaxaci (koberec, overball aj.) (ŠZ)</t>
  </si>
  <si>
    <t>F30102A01</t>
  </si>
  <si>
    <t>F30102B01</t>
  </si>
  <si>
    <t>Pomůcky pro organizaci času, prostoru a postupu práce (ŠZ)</t>
  </si>
  <si>
    <t>F30201A01</t>
  </si>
  <si>
    <t>F30201B01</t>
  </si>
  <si>
    <t>Pomůcky pro nácvik sociálních kompetencí (ŠZ)</t>
  </si>
  <si>
    <t>F30301A01</t>
  </si>
  <si>
    <t>F30301B01</t>
  </si>
  <si>
    <t>F30401A01</t>
  </si>
  <si>
    <t>F30401B01</t>
  </si>
  <si>
    <t>F30402A01</t>
  </si>
  <si>
    <t>F30402B01</t>
  </si>
  <si>
    <t>Notebook (ŠZ)</t>
  </si>
  <si>
    <t>G20201A01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</si>
  <si>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</si>
  <si>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</si>
  <si>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</si>
  <si>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</si>
  <si>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G20202A02</t>
  </si>
  <si>
    <t>Speciální pomůcky pro vyvození a upevnění správného úchopu (2x)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</si>
  <si>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</si>
  <si>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</si>
  <si>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</si>
  <si>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</si>
  <si>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</si>
  <si>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>G20203B01</t>
  </si>
  <si>
    <t>Speciální didaktické (manipulační) pomůcky pro výuku čtení a psaní (ŠZ)</t>
  </si>
  <si>
    <t>G20204A01</t>
  </si>
  <si>
    <t>Čtecí záložka, čtecí okénko (1x)</t>
  </si>
  <si>
    <t>G20204A05</t>
  </si>
  <si>
    <t>Čtecí záložka, čtecí okénko (5x)</t>
  </si>
  <si>
    <t>G20204B01</t>
  </si>
  <si>
    <t>Čtecí záložka, čtecí okénko (1x) (ŠZ)</t>
  </si>
  <si>
    <t>G20204B05</t>
  </si>
  <si>
    <t>Čtecí záložka, čtecí okénko (5x) (ŠZ)</t>
  </si>
  <si>
    <t>G20205A01</t>
  </si>
  <si>
    <t>G20205B01</t>
  </si>
  <si>
    <t>Pracovní sešity pro výuku naukových předmětů (ŠZ)</t>
  </si>
  <si>
    <t>G20206A01</t>
  </si>
  <si>
    <t>G20206B01</t>
  </si>
  <si>
    <t>Speciální učebnice pro výuku čtení (ŠZ)</t>
  </si>
  <si>
    <t>G20207A01</t>
  </si>
  <si>
    <t>G20207B01</t>
  </si>
  <si>
    <t>Speciální učebnice pro výuku matematiky (ŠZ)</t>
  </si>
  <si>
    <t>G20208A01</t>
  </si>
  <si>
    <t>G20208B01</t>
  </si>
  <si>
    <t>Pracovní materiály pro rozvoj koncentrace pozornosti (ŠZ)</t>
  </si>
  <si>
    <t>G20301A01</t>
  </si>
  <si>
    <t>G20301B01</t>
  </si>
  <si>
    <t>G30201A01</t>
  </si>
  <si>
    <t>G30201B01</t>
  </si>
  <si>
    <t>G30202A01</t>
  </si>
  <si>
    <t>G30202A02</t>
  </si>
  <si>
    <t>G30202B01</t>
  </si>
  <si>
    <t>G30202B02</t>
  </si>
  <si>
    <t>G30203A01</t>
  </si>
  <si>
    <t>G30203B01</t>
  </si>
  <si>
    <t>G30204A01</t>
  </si>
  <si>
    <t>G30204A05</t>
  </si>
  <si>
    <t>G30204B01</t>
  </si>
  <si>
    <t>G30204B05</t>
  </si>
  <si>
    <t>G30205A01</t>
  </si>
  <si>
    <t>G30205B01</t>
  </si>
  <si>
    <t>G30206A01</t>
  </si>
  <si>
    <t>G30206B01</t>
  </si>
  <si>
    <t>G30207A01</t>
  </si>
  <si>
    <t>G30207B01</t>
  </si>
  <si>
    <t>G30301A01</t>
  </si>
  <si>
    <t>G30301B01</t>
  </si>
  <si>
    <t>G30401A01</t>
  </si>
  <si>
    <t>G30401B01</t>
  </si>
  <si>
    <t>H20201A01</t>
  </si>
  <si>
    <t>H20201B01</t>
  </si>
  <si>
    <t>Pomůcky na výtvarnou/tělesnou výchovu k zapůjčení (ŠZ)</t>
  </si>
  <si>
    <t>H20202A01</t>
  </si>
  <si>
    <t>H20202B01</t>
  </si>
  <si>
    <t>Psací a rýsovací náčiní (ŠZ)</t>
  </si>
  <si>
    <t>H20203A01</t>
  </si>
  <si>
    <t>H20203B01</t>
  </si>
  <si>
    <t>Speciální učebnice pro výuku čtení a českého jazyka (ŠZ)</t>
  </si>
  <si>
    <t>H20204A01</t>
  </si>
  <si>
    <t>H20204B01</t>
  </si>
  <si>
    <t>Knihy a encyklopedie pro rozvoj všeobecného přehledu (ŠZ)</t>
  </si>
  <si>
    <t>H20205A01</t>
  </si>
  <si>
    <t>H20205B01</t>
  </si>
  <si>
    <t>Pomůcky pro rozvoj sociálních dovedností (ŠZ)</t>
  </si>
  <si>
    <t>H20206A01</t>
  </si>
  <si>
    <t>H20206B01</t>
  </si>
  <si>
    <t>Pracovní sešity pro rozvoj dílčích funkcí (ŠZ)</t>
  </si>
  <si>
    <t>H20207A01</t>
  </si>
  <si>
    <t>H20207B01</t>
  </si>
  <si>
    <t>Didaktické manipulační pomůcky pro rozvoj čtení, českého jazyka, matematiky (ŠZ)</t>
  </si>
  <si>
    <t>H30201A01</t>
  </si>
  <si>
    <t>H30201B01</t>
  </si>
  <si>
    <t>H30202A01</t>
  </si>
  <si>
    <t>H30202B01</t>
  </si>
  <si>
    <t>H30203A01</t>
  </si>
  <si>
    <t>H30203B01</t>
  </si>
  <si>
    <t>H30204A01</t>
  </si>
  <si>
    <t>H30204B01</t>
  </si>
  <si>
    <t>Knihy a encyklopedie pro rozvoj všeobecného rozhledu (ŠZ)</t>
  </si>
  <si>
    <t>H30205A01</t>
  </si>
  <si>
    <t>H30205B01</t>
  </si>
  <si>
    <t>Speciální učebnice pro výuku českého jazyka (ŠZ)</t>
  </si>
  <si>
    <t>H30206A01</t>
  </si>
  <si>
    <t>H30206B01</t>
  </si>
  <si>
    <t>H30207A01</t>
  </si>
  <si>
    <t>H30207B01</t>
  </si>
  <si>
    <t>H30208A01</t>
  </si>
  <si>
    <t>Didaktické manipulační pomůcky pro rozvoj čtení, dílčích funkcí, ČJ, matematiky)</t>
  </si>
  <si>
    <t>H30208B01</t>
  </si>
  <si>
    <t>H30301A01</t>
  </si>
  <si>
    <t>H30301B01</t>
  </si>
  <si>
    <t>H30401A01</t>
  </si>
  <si>
    <t>Tablet</t>
  </si>
  <si>
    <t>H30401B01</t>
  </si>
  <si>
    <t>I20101A01</t>
  </si>
  <si>
    <t>I20101B01</t>
  </si>
  <si>
    <t>Sklopná deska s protiskluzovou fólií (ŠZ)</t>
  </si>
  <si>
    <t>I20102A01</t>
  </si>
  <si>
    <t>I20102B01</t>
  </si>
  <si>
    <t>Programy a aplikace pro pleoptiku (v mateřské škole) (ŠZ)</t>
  </si>
  <si>
    <t>I20103A01</t>
  </si>
  <si>
    <t>I20103B01</t>
  </si>
  <si>
    <t>Vhodné osvětlení pracovního místa (ŠZ)</t>
  </si>
  <si>
    <t>I20104A01</t>
  </si>
  <si>
    <t>I20104B01</t>
  </si>
  <si>
    <t>I20105A01</t>
  </si>
  <si>
    <t>Lokální zastínění místnosti</t>
  </si>
  <si>
    <t>I20105B01</t>
  </si>
  <si>
    <t>Lokální zastínění místnosti (ŠZ)</t>
  </si>
  <si>
    <t>I20106A01</t>
  </si>
  <si>
    <t>Relaxační koberec</t>
  </si>
  <si>
    <t>I20106B01</t>
  </si>
  <si>
    <t>Relaxační koberec (ŠZ)</t>
  </si>
  <si>
    <t>I20201A01</t>
  </si>
  <si>
    <t>Vhodně upravené výukové materiály (širší nebo výraznější kontury apod.)</t>
  </si>
  <si>
    <t>I20201B01</t>
  </si>
  <si>
    <t>Vhodně upravené výukové materiály (širší nebo výraznější kontury apod.) (ŠZ)</t>
  </si>
  <si>
    <t>I20202A01</t>
  </si>
  <si>
    <t>I20202B01</t>
  </si>
  <si>
    <t>Pracovní sešity s výraznou konturou (ŠZ)</t>
  </si>
  <si>
    <t>I20203A01</t>
  </si>
  <si>
    <t>I20203B01</t>
  </si>
  <si>
    <t>Pomůcky pro rozvoj smyslů a vizuomotorické koordinace (ŠZ)</t>
  </si>
  <si>
    <t>I20204A01</t>
  </si>
  <si>
    <t>Pomůcky pro výuku tělesné výchovy (ozvučené míče)</t>
  </si>
  <si>
    <t>I20204B01</t>
  </si>
  <si>
    <t>Pomůcky pro výuku tělesné výchovy (ozvučené míče) (ŠZ)</t>
  </si>
  <si>
    <t>I30101A01</t>
  </si>
  <si>
    <t>Hardware a software na kompenzaci zrakových funkcí (zvětš. zaříz., optické pom.)</t>
  </si>
  <si>
    <t>I30101B01</t>
  </si>
  <si>
    <t>I30102A01</t>
  </si>
  <si>
    <t>I30102B01</t>
  </si>
  <si>
    <t>I30103A01</t>
  </si>
  <si>
    <t>I30103B01</t>
  </si>
  <si>
    <t>Vodící lišty (ŠZ)</t>
  </si>
  <si>
    <t>I30104A01</t>
  </si>
  <si>
    <t>Klávesnice pro slabozraké</t>
  </si>
  <si>
    <t>I30104B01</t>
  </si>
  <si>
    <t>Klávesnice pro slabozraké (ŠZ)</t>
  </si>
  <si>
    <t>I30105A01</t>
  </si>
  <si>
    <t>I30105B01</t>
  </si>
  <si>
    <t>Osvětlení (ŠZ)</t>
  </si>
  <si>
    <t>I30201A01</t>
  </si>
  <si>
    <t>I30201B01</t>
  </si>
  <si>
    <t>Elektronická verze učebnic (ŠZ)</t>
  </si>
  <si>
    <t>I30202A01</t>
  </si>
  <si>
    <t>I30202B01</t>
  </si>
  <si>
    <t>I30203A01</t>
  </si>
  <si>
    <t>I30203B01</t>
  </si>
  <si>
    <t>I30204A01</t>
  </si>
  <si>
    <t>I30204B01</t>
  </si>
  <si>
    <t>I30205A01</t>
  </si>
  <si>
    <t>Kalkulátor s velkým displejem a hlasovým výstupem</t>
  </si>
  <si>
    <t>I30205B01</t>
  </si>
  <si>
    <t>Kalkulátor s velkým displejem a hlasovým výstupem (ŠZ)</t>
  </si>
  <si>
    <t>I30206A01</t>
  </si>
  <si>
    <t>Sešity v odpovídajícím formátu</t>
  </si>
  <si>
    <t>I30206B01</t>
  </si>
  <si>
    <t>Sešity v odpovídajícím formátu (ŠZ)</t>
  </si>
  <si>
    <t>I30207A01</t>
  </si>
  <si>
    <t>Tabulky na psaní Braillova písma a pomůcky pro výuku Braillova písma</t>
  </si>
  <si>
    <t>I30207B01</t>
  </si>
  <si>
    <t>Tabulky na psaní Braillova písma a pomůcky pro výuku Braillova písma (ŠZ)</t>
  </si>
  <si>
    <t>I30208A01</t>
  </si>
  <si>
    <t>Zy-Tex papír A4</t>
  </si>
  <si>
    <t>I30208B01</t>
  </si>
  <si>
    <t>Zy-Tex papír A4 (ŠZ)</t>
  </si>
  <si>
    <t>I30401A01</t>
  </si>
  <si>
    <t>Notebook</t>
  </si>
  <si>
    <t>I30401B01</t>
  </si>
  <si>
    <t>I40102A01</t>
  </si>
  <si>
    <t>Pichtův psací stroj</t>
  </si>
  <si>
    <t>I40102B01</t>
  </si>
  <si>
    <t>Pichtův psací stroj (ŠZ)</t>
  </si>
  <si>
    <t>I40103A01</t>
  </si>
  <si>
    <t>Software na přepis psané řeči do hlasového výstupu</t>
  </si>
  <si>
    <t>I40103B01</t>
  </si>
  <si>
    <t>I40104A01</t>
  </si>
  <si>
    <t>Diktafon</t>
  </si>
  <si>
    <t>I40104B01</t>
  </si>
  <si>
    <t>Diktafon (ŠZ)</t>
  </si>
  <si>
    <t>I40105A01</t>
  </si>
  <si>
    <t>I40105B01</t>
  </si>
  <si>
    <t>I40107A01</t>
  </si>
  <si>
    <t>Kalkulátor s hlasovým výstupem</t>
  </si>
  <si>
    <t>I40107B01</t>
  </si>
  <si>
    <t>Kalkulátor s hlasovým výstupem (ŠZ)</t>
  </si>
  <si>
    <t>I40201A1M</t>
  </si>
  <si>
    <t>I40201A2M</t>
  </si>
  <si>
    <t>I40201A5C</t>
  </si>
  <si>
    <t>I40201B1M</t>
  </si>
  <si>
    <t>I40201B2M</t>
  </si>
  <si>
    <t>I40201B5C</t>
  </si>
  <si>
    <t>Učebnice v Braill. písmu, alikvót. částka na přepis do Braill. pís. (500s.) (ŠZ)</t>
  </si>
  <si>
    <t>I40202A01</t>
  </si>
  <si>
    <t>Braillský papír</t>
  </si>
  <si>
    <t>I40202B01</t>
  </si>
  <si>
    <t>Braillský papír (ŠZ)</t>
  </si>
  <si>
    <t>I40203A01</t>
  </si>
  <si>
    <t>Fuser-příprava názorných edukačních materiálů</t>
  </si>
  <si>
    <t>I40203B01</t>
  </si>
  <si>
    <t>Fuser-příprava názorných edukačních materiálů (ŠZ)</t>
  </si>
  <si>
    <t>I40204A01</t>
  </si>
  <si>
    <t>I40204B01</t>
  </si>
  <si>
    <t>Rýsovací souprava pro nevidomé (ŠZ)</t>
  </si>
  <si>
    <t>I40205A01</t>
  </si>
  <si>
    <t>Atlasy, reliéfní plánky a 3D modely</t>
  </si>
  <si>
    <t>I40205B01</t>
  </si>
  <si>
    <t>Atlasy, reliéfní plánky a 3D modely (ŠZ)</t>
  </si>
  <si>
    <t>I40206A01</t>
  </si>
  <si>
    <t>Speciální pomůcky na tělesnou výchovu</t>
  </si>
  <si>
    <t>I40206B01</t>
  </si>
  <si>
    <t>Speciální pomůcky na tělesnou výchovu (ŠZ)</t>
  </si>
  <si>
    <t>I40207A01</t>
  </si>
  <si>
    <t>Pomůcky pro rozvoj smyslového vnímání a prostorové orientace</t>
  </si>
  <si>
    <t>I40207B01</t>
  </si>
  <si>
    <t>Pomůcky pro rozvoj smyslového vnímání a prostorové orientace (ŠZ)</t>
  </si>
  <si>
    <t>I40301A01</t>
  </si>
  <si>
    <t>I40301B01</t>
  </si>
  <si>
    <t>Čtecí a odečítací programy (ŠZ)</t>
  </si>
  <si>
    <t>Mateřské škole nebo třídě s polodenním provozem do 15 dětí včetně</t>
  </si>
  <si>
    <t>Mateřské škole nebo třídě s polodenním provozem od 16 do 50 dětí (včetně)</t>
  </si>
  <si>
    <t>Mateřské škole nebo třídě s polodenním provozem od 51 do 75 dětí (včetně)</t>
  </si>
  <si>
    <t>Mateřské škole nebo třídě s polodenním provozem nad 75 dětí</t>
  </si>
  <si>
    <t>79-41-K/610</t>
  </si>
  <si>
    <t>Gymnázium - vybrané předměty v cizím jazyce - nižší stupeň</t>
  </si>
  <si>
    <t>Gymnázium - vybrané předměty v cizím jazyce - vyšší stupeň</t>
  </si>
  <si>
    <t>Se závažnými vadami řeči MŠ (pokud se nejedná o těžké postižení)</t>
  </si>
  <si>
    <t>Se závažnými vadami řeči ZŠ  (pokud se nejedná o těžké postižení)</t>
  </si>
  <si>
    <t>Se závažnými vadami řeči SŠ a VOŠ (pokud se nejedná o těžké postižení)</t>
  </si>
  <si>
    <t>Se závažnými vadami řeči MŠ (pokud se jedná o těžké postižení)</t>
  </si>
  <si>
    <t>Se závažnými vadami řeči ZŠ  (pokud se jedná o těžké postižení)</t>
  </si>
  <si>
    <t>Se závažnými vadami řeči SŠ a VOŠ (pokud se jedná o těžké postižení)</t>
  </si>
  <si>
    <t>S více vadami, středně těžké, těžké a hluboké mentální postižení, těžké sluchové postižení, těžké zrakové postižení, těžké tělesné postižení, hluchoslepí, autisté - MŠ</t>
  </si>
  <si>
    <t>S více vadami, středně těžké, těžké a hluboké mentální postižení, těžké sluchové postižení, těžké zrakové postižení, těžké tělesné postižení, hluchoslepí, autisté - ZŠ</t>
  </si>
  <si>
    <t>S více vadami, středně těžké, těžké a hluboké mentální postižení, těžké sluchové postižení, těžké zrakové postižení, těžké tělesné postižení, hluchoslepí, autisté - SŠ a VOŠ</t>
  </si>
  <si>
    <t>Se závažnými vývojovými poruchami MŠ</t>
  </si>
  <si>
    <t>S více vadami, středně těžké, těžké a hluboké mentální postižení,  těžké sluchové postižení, těžké zrakové postižení, těžké tělesné postižení, hluchoslepí, autisté - SŠ</t>
  </si>
  <si>
    <t>Se závažnými vadami řeči SŠ (pokud se jedná o těžké postižení)</t>
  </si>
  <si>
    <t>Se závažnými vadami řeči ZŠ (pokud se jedná o těžké postižení)</t>
  </si>
  <si>
    <t>Se závažnými vadami řeči ZŠ (pokud se nejedná o těžké postižení)</t>
  </si>
  <si>
    <t>Příplatky na speciální vzdělávací potřeby</t>
  </si>
  <si>
    <t>Mateřské škole zřízené podle § 16 odst. 9 školského zákona s celodenním provozem:</t>
  </si>
  <si>
    <t>Základní škole tvořené pouze třídami prvního stupně včetně ZŠ zřízené podle § 16 odst. 9 školského zákona, včetně ZŠ speciální:</t>
  </si>
  <si>
    <t>Základní škole tvořené oběma stupni včetně ZŠ zřízené podle § 16 odst. 9 školského zákona, včetně ZŠ speciální:</t>
  </si>
  <si>
    <t>Školním klubu ZŠ zřízené podle § 16 odst. 9 školského zákona</t>
  </si>
  <si>
    <t>Školní družině ZŠ zřízené podle § 16 odst. 9 školského zákona včetně ZŠ speciální:</t>
  </si>
  <si>
    <t>Kurzu pro získání základního vzdělání organizovaného v ZŠ nebo SŠ:</t>
  </si>
  <si>
    <t xml:space="preserve"> - v denní formě</t>
  </si>
  <si>
    <t xml:space="preserve"> - ve večerní formě vzdělávání</t>
  </si>
  <si>
    <t xml:space="preserve"> - v dálkové formě vzdělávání</t>
  </si>
  <si>
    <t>Ubytovaného v internátu, ve kterém jsou ubytovány děti nebo žáci škol zřízených podle § 16 odst. 9 školského zákona pro děti nebo žáky s jiným než těžkým zdravotním postižením</t>
  </si>
  <si>
    <t>Školní jídelně, jde-li o dítě mateřské školy zřízené podle § 16 odst. 9 školského zákona</t>
  </si>
  <si>
    <t>Školní jídelně - vývařovně, jde-li o dítě mateřské školy zřízené podle § 16 odst. 9 školského zákona</t>
  </si>
  <si>
    <t>Školní jídelně - výdejně, jde-li o dítě mateřské školy zřízené podle § 16 odst. 9 školského zákona</t>
  </si>
  <si>
    <t>Školní jídelně, jde-li o žáka základní školy zřízené podle § 16 odst. 9 školského zákona</t>
  </si>
  <si>
    <t>Školní jídelně - vývařovně, jde-li o žáka základní školy zřízené podle § 16 odst. 9 školského zákona</t>
  </si>
  <si>
    <t>Školní jídelně - výdejně, jde-li o žáka základní školy zřízené podle § 16 odst. 9 školského zákona</t>
  </si>
  <si>
    <t>Internátu škol samostatně zřízených podle § 16 odst. 9 školského zákona pro děti nebo žáky s těžkým zdravotním postižením</t>
  </si>
  <si>
    <t>Internátu škol samostatně zřízených podle § 16 odst. 9 školského zákona pro děti, žáky nebo studenty s jiným než těžkým zdravotním postižením</t>
  </si>
  <si>
    <t>večerní nebo kombinované formě vzdělávání jako 0,4 násobek normativu neinvestičních výdajů pro denní formu vzdělávání v příslušném oboru vzdělání nebo vzdělávacím programu uvedených v části I. a II.</t>
  </si>
  <si>
    <t>distanční formě vzdělávání jako 0,05 násobek normativu neinvestičních výdajů pro denní formu vzdělávání v příslušném oboru vzdělání nebo vzdělávacím programu uvedených v části I. a II.</t>
  </si>
  <si>
    <t>Se závažnými poruchami učení ZŠ</t>
  </si>
  <si>
    <t>Se závažnými poruchami chování ZŠ</t>
  </si>
  <si>
    <t>Se závažnými poruchami učení SŠ a VOŠ</t>
  </si>
  <si>
    <t>Se závažnými poruchami chování SŠ a VOŠ</t>
  </si>
  <si>
    <t>Tělesně postižení ZŠ (pokud se nejedná o těžké postižení)</t>
  </si>
  <si>
    <t>Se závažnými vývojovými poruchami učení SŠ</t>
  </si>
  <si>
    <t>Se závažnými poruchami chování SŠ</t>
  </si>
  <si>
    <t>Mentální postižení ZŠ (pokud se nejedná o středně těžké, těžké či hluboké)</t>
  </si>
  <si>
    <r>
      <t>K normativu pro výuku v mateřské a základní škole při zdravotnickém zařízení uvedených v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části I. se na jedno dítě nebo žáka poskytne příplatek:</t>
    </r>
  </si>
  <si>
    <t>- pro denní formu vzdělávání, včetně zkráceného studia pro získání středního vzdělání s výučním listem</t>
  </si>
  <si>
    <t>26-41-N/06</t>
  </si>
  <si>
    <t>Elektrotechnika v inteligentních stavbách</t>
  </si>
  <si>
    <t>26-41-N/07</t>
  </si>
  <si>
    <t>Elektrotechnika - elektromechanické systémy</t>
  </si>
  <si>
    <t>26-41-N/08</t>
  </si>
  <si>
    <t>Průmyslová eĺektrotechnika</t>
  </si>
  <si>
    <t>26-41-N/09</t>
  </si>
  <si>
    <t>Energetika</t>
  </si>
  <si>
    <t>26-47-N/17</t>
  </si>
  <si>
    <t xml:space="preserve">Zabezpečovací technika a bezpečnostní technologie </t>
  </si>
  <si>
    <t>26-47-N/18</t>
  </si>
  <si>
    <t>Multimediální internetové služby</t>
  </si>
  <si>
    <t>26-47-N/19</t>
  </si>
  <si>
    <t>Správace počítačových sítí  pro malé a střední organizace</t>
  </si>
  <si>
    <t>26-47-N/20</t>
  </si>
  <si>
    <t>Interaktivní grafika a vizualizace</t>
  </si>
  <si>
    <t>26-47-N/21</t>
  </si>
  <si>
    <t>ICT podpora firemních procesů</t>
  </si>
  <si>
    <t>26-47-N/22</t>
  </si>
  <si>
    <t>Informatika ve firemní praxi</t>
  </si>
  <si>
    <t>26-47-N/23</t>
  </si>
  <si>
    <t>Audiovizuální technika a distribuce signálů</t>
  </si>
  <si>
    <t>26-47-N/24</t>
  </si>
  <si>
    <t>Programování</t>
  </si>
  <si>
    <t>63-41-N/29</t>
  </si>
  <si>
    <t>Administrativa a ekonomika pro podnikání</t>
  </si>
  <si>
    <t>63-41-N/30</t>
  </si>
  <si>
    <t>Mezinárodní obchod, logistické  a finanční služby</t>
  </si>
  <si>
    <t>63-41-N/31</t>
  </si>
  <si>
    <t>Ekonomika a provoz zájmových chovů</t>
  </si>
  <si>
    <t>63-41-N/32</t>
  </si>
  <si>
    <t>Podnikání malých a středních firem</t>
  </si>
  <si>
    <t>68-43-N/12</t>
  </si>
  <si>
    <t>Krizové řízení  a bezpečnost a ochrana zdraví při práci</t>
  </si>
  <si>
    <t>72-42-N/04</t>
  </si>
  <si>
    <t>Mediální komunikace a žurnalistika</t>
  </si>
  <si>
    <t>Na dítě mateřské školy, jde-li o dítě individuálně vzdělávané podle § 34b školského zákona, jsou normativy stanoveny ve výši 5 % ze srovnatelných normativů uvedených v části I.</t>
  </si>
  <si>
    <t>Se závažnými vadami řeči SŠ (pokud se nejedná o těžké postižení)</t>
  </si>
  <si>
    <r>
      <t>OBORY VZDĚLÁNÍ POSKYTUJÍCÍ STŘEDNÍ VZDĚLÁNÍ S MATURITNÍ ZKOUŠKOU - GYMNÁZIA, PRO</t>
    </r>
    <r>
      <rPr>
        <b/>
        <sz val="12"/>
        <rFont val="Calibri"/>
        <family val="2"/>
        <charset val="238"/>
      </rPr>
      <t> </t>
    </r>
    <r>
      <rPr>
        <b/>
        <sz val="12"/>
        <rFont val="Arial"/>
        <family val="2"/>
        <charset val="238"/>
      </rPr>
      <t>KTERÉ</t>
    </r>
    <r>
      <rPr>
        <b/>
        <sz val="12"/>
        <rFont val="Calibri"/>
        <family val="2"/>
        <charset val="238"/>
      </rPr>
      <t> </t>
    </r>
    <r>
      <rPr>
        <b/>
        <sz val="12"/>
        <rFont val="Arial"/>
        <family val="2"/>
        <charset val="238"/>
      </rPr>
      <t>BYLY VYDÁNY RÁMCOVÉ VZDĚLÁVACÍ PROGRAMY</t>
    </r>
  </si>
  <si>
    <t>OBORY VZDĚLÁNÍ POSKYTUJÍCÍ STŘEDNÍ VZDĚLÁNÍ S MATURITNÍ ZKOUŠKOU - GYMNÁZIA
(DOBÍHAJÍCÍ SOUSTAVA)</t>
  </si>
  <si>
    <t>část V.</t>
  </si>
  <si>
    <t>část VI.</t>
  </si>
  <si>
    <t>Část I. pokračuje na samostatných listech - normativy pro střední vzdělávání a vyšší odborné vzdělávání</t>
  </si>
  <si>
    <t>UUII. 2 a)</t>
  </si>
  <si>
    <t>UUII. 2 b)</t>
  </si>
  <si>
    <t>UUII. 2 c)</t>
  </si>
  <si>
    <t>UUII. 6 A) 1</t>
  </si>
  <si>
    <t>UUII. 6 B) 1</t>
  </si>
  <si>
    <t>UUII. 6 A) 2</t>
  </si>
  <si>
    <t>UUII. 6 AB)3</t>
  </si>
  <si>
    <t>UUIII. 2 a)</t>
  </si>
  <si>
    <t>UUIII. 2 b)</t>
  </si>
  <si>
    <t>UUIII. 2 c)</t>
  </si>
  <si>
    <t>UUIII. 3. 1 B)</t>
  </si>
  <si>
    <t>UUIII. 5. 1 A a)</t>
  </si>
  <si>
    <t>UUIII. 5. 1 A b)</t>
  </si>
  <si>
    <t>UUIII. 5. 1 A c)</t>
  </si>
  <si>
    <t>UUIII. 5. 1 B)</t>
  </si>
  <si>
    <t>UUIII. 5. 2 A)</t>
  </si>
  <si>
    <t>UUIII. 5. 3 A)</t>
  </si>
  <si>
    <t>Předmět speciálně pedagogické péče (2 hodiny) (doporučeno před 12/2017)</t>
  </si>
  <si>
    <t>UUIII. 7. 1 A)</t>
  </si>
  <si>
    <t>Pedagogická intervence ve škole (2 hodiny) (doporučeno před 12/2017)</t>
  </si>
  <si>
    <t>UUIII. 7. 2 A)</t>
  </si>
  <si>
    <t>UUIII. 7. 2 B)</t>
  </si>
  <si>
    <t>UUIII. 7. 3 AB</t>
  </si>
  <si>
    <t>03A701A02</t>
  </si>
  <si>
    <t>Předmět speciálně pedagogické péče (2 hodiny) (doporučeno od 12/2017)</t>
  </si>
  <si>
    <t>UUIII. 7. 1 A</t>
  </si>
  <si>
    <t>03A702A02</t>
  </si>
  <si>
    <t>Pedagogická intervence ve škole (2 hodiny) (doporučeno od 12/2017)</t>
  </si>
  <si>
    <t>UUIII. 7. 2 A</t>
  </si>
  <si>
    <t>UUIV. 5. 1 A</t>
  </si>
  <si>
    <t>UUIV. 5. 3 AB 1</t>
  </si>
  <si>
    <t>UUIV. 5. 3 AB 2</t>
  </si>
  <si>
    <t>UUIV. 5. 3 AB 3</t>
  </si>
  <si>
    <t>UUIV. 5. 3 AB 4</t>
  </si>
  <si>
    <t>UUIV. 5. 3 AB 5</t>
  </si>
  <si>
    <t>UUIV. 5. 3 AB 6</t>
  </si>
  <si>
    <t>UUIV. 5. 3 AB 7</t>
  </si>
  <si>
    <t>UUIV. 5. 3 AB 8</t>
  </si>
  <si>
    <t>UUIV. 5. 3 AB 9</t>
  </si>
  <si>
    <t>UUIV. 5. 3 AB 10</t>
  </si>
  <si>
    <t>UUIV. 5. 3 AB 11</t>
  </si>
  <si>
    <t>UUIV. 5. 3 AB 12</t>
  </si>
  <si>
    <t>UUIV. 5. 3 AB 13</t>
  </si>
  <si>
    <t>UUIV. 5. 3 AB 14</t>
  </si>
  <si>
    <t>UUIV. 5. 3 AB 15</t>
  </si>
  <si>
    <t>UUIV. 5. 3 AB 16</t>
  </si>
  <si>
    <t>UUIV. 5. 3 AB 17</t>
  </si>
  <si>
    <t>UUIV. 5. 3 AB 18</t>
  </si>
  <si>
    <t>UUIV. 5. 3 AB 19</t>
  </si>
  <si>
    <t>UUIV. 5. 3 AB 20</t>
  </si>
  <si>
    <t>UUIV. 5. 3 AB 21</t>
  </si>
  <si>
    <t>UUIV. 5. 3 AB 22</t>
  </si>
  <si>
    <t>UUIV. 5. 3 AB 23</t>
  </si>
  <si>
    <t>UUIV. 5. 3 AB 24</t>
  </si>
  <si>
    <t>UUIV. 5. 3 AB 25</t>
  </si>
  <si>
    <t>UUIV. 5. 3 AB 26</t>
  </si>
  <si>
    <t>UUIV. 5. 3 AB 27</t>
  </si>
  <si>
    <t>UUIV. 5. 3 AB 28</t>
  </si>
  <si>
    <t>UUIV. 5. 3 AB 29</t>
  </si>
  <si>
    <t>UUIV. 5. 3 AB 30</t>
  </si>
  <si>
    <t>UUIV. 5. 3 AB 31</t>
  </si>
  <si>
    <t>UUIV. 5. 3 AB 32</t>
  </si>
  <si>
    <t>UUIV. 5. 3 AB 33</t>
  </si>
  <si>
    <t>UUIV. 5. 3 AB 34</t>
  </si>
  <si>
    <t>UUIV. 5. 3 AB 35</t>
  </si>
  <si>
    <t>UUIV. 5. 3 AB 36</t>
  </si>
  <si>
    <t>UUIV. 5. 3 AB 37</t>
  </si>
  <si>
    <t>UUIV. 5. 3 AB 38</t>
  </si>
  <si>
    <t>UUIV. 5. 3 AB 39</t>
  </si>
  <si>
    <t>UUIV. 5. 3 AB 40</t>
  </si>
  <si>
    <t>UUIV. 5. 5</t>
  </si>
  <si>
    <t>Tlumočník českého znakového jazyka ve škole (ČZJ preferován) (1 hodina)</t>
  </si>
  <si>
    <t>UUIV. 5. 2 AB a) 1</t>
  </si>
  <si>
    <t>Tlumočník českého znakového jazyka ve škole (ČZJ preferován) (2 hodiny)</t>
  </si>
  <si>
    <t>UUIV. 5. 2 AB a) 2</t>
  </si>
  <si>
    <t>Tlumočník českého znakového jazyka ve škole (ČZJ preferován) (3 hodiny)</t>
  </si>
  <si>
    <t>UUIV. 5. 2 AB a) 3</t>
  </si>
  <si>
    <t>Tlumočník českého znakového jazyka ve škole (ČZJ preferován) (4 hodiny)</t>
  </si>
  <si>
    <t>UUIV. 5. 2 AB a) 4</t>
  </si>
  <si>
    <t>Tlumočník českého znakového jazyka ve škole (ČZJ preferován) (5 hodin)</t>
  </si>
  <si>
    <t>UUIV. 5. 2 AB a) 5</t>
  </si>
  <si>
    <t>Tlumočník českého znakového jazyka ve škole (ČZJ preferován) (6 hodin)</t>
  </si>
  <si>
    <t>UUIV. 5. 2 AB a) 6</t>
  </si>
  <si>
    <t>Tlumočník českého znakového jazyka ve škole (ČZJ preferován) (7 hodin)</t>
  </si>
  <si>
    <t>UUIV. 5. 2 AB a) 7</t>
  </si>
  <si>
    <t>Tlumočník českého znakového jazyka ve škole (ČZJ preferován) (8 hodin)</t>
  </si>
  <si>
    <t>UUIV. 5. 2 AB a) 8</t>
  </si>
  <si>
    <t>Tlumočník českého znakového jazyka ve škole (ČZJ preferován) (9 hodin)</t>
  </si>
  <si>
    <t>UUIV. 5. 2 AB a) 9</t>
  </si>
  <si>
    <t>Tlumočník českého znakového jazyka ve škole (ČZJ preferován) (10 hodin)</t>
  </si>
  <si>
    <t>UUIV. 5. 2 AB a) 10</t>
  </si>
  <si>
    <t>Tlumočník českého znakového jazyka ve škole (ČZJ preferován) (11 hodin)</t>
  </si>
  <si>
    <t>UUIV. 5. 2 AB a) 11</t>
  </si>
  <si>
    <t>Tlumočník českého znakového jazyka ve škole (ČZJ preferován) (12 hodin)</t>
  </si>
  <si>
    <t>UUIV. 5. 2 AB a) 12</t>
  </si>
  <si>
    <t>Tlumočník českého znakového jazyka ve škole (ČZJ preferován) (13 hodin)</t>
  </si>
  <si>
    <t>UUIV. 5. 2 AB a) 13</t>
  </si>
  <si>
    <t>Tlumočník českého znakového jazyka ve škole (ČZJ preferován) (14 hodin)</t>
  </si>
  <si>
    <t>UUIV. 5. 2 AB a) 14</t>
  </si>
  <si>
    <t>Tlumočník českého znakového jazyka ve škole (ČZJ preferován) (15 hodin)</t>
  </si>
  <si>
    <t>UUIV. 5. 2 AB a) 15</t>
  </si>
  <si>
    <t>Tlumočník českého znakového jazyka ve škole (ČZJ preferován) (16 hodin)</t>
  </si>
  <si>
    <t>UUIV. 5. 2 AB a) 16</t>
  </si>
  <si>
    <t>Tlumočník českého znakového jazyka ve škole (ČZJ preferován) (17 hodin)</t>
  </si>
  <si>
    <t>UUIV. 5. 2 AB a) 17</t>
  </si>
  <si>
    <t>Tlumočník českého znakového jazyka ve škole (ČZJ preferován) (18 hodin)</t>
  </si>
  <si>
    <t>UUIV. 5. 2 AB a) 18</t>
  </si>
  <si>
    <t>Tlumočník českého znakového jazyka ve škole (ČZJ preferován) (19 hodin)</t>
  </si>
  <si>
    <t>UUIV. 5. 2 AB a) 19</t>
  </si>
  <si>
    <t>Tlumočník českého znakového jazyka ve škole (ČZJ preferován) (20 hodin)</t>
  </si>
  <si>
    <t>UUIV. 5. 2 AB a) 20</t>
  </si>
  <si>
    <t>Tlumočník českého znakového jazyka ve škole (ČZJ preferován) (21 hodin)</t>
  </si>
  <si>
    <t>UUIV. 5. 2 AB a) 21</t>
  </si>
  <si>
    <t>Tlumočník českého znakového jazyka ve škole (ČZJ preferován) (22 hodin)</t>
  </si>
  <si>
    <t>UUIV. 5. 2 AB a) 22</t>
  </si>
  <si>
    <t>Tlumočník českého znakového jazyka ve škole (ČZJ preferován) (23 hodin)</t>
  </si>
  <si>
    <t>UUIV. 5. 2 AB a) 23</t>
  </si>
  <si>
    <t>Tlumočník českého znakového jazyka ve škole (ČZJ preferován) (24 hodin)</t>
  </si>
  <si>
    <t>UUIV. 5. 2 AB a) 24</t>
  </si>
  <si>
    <t>Tlumočník českého znakového jazyka ve škole (ČZJ preferován) (25 hodin)</t>
  </si>
  <si>
    <t>UUIV. 5. 2 AB a) 25</t>
  </si>
  <si>
    <t>Tlumočník českého znakového jazyka ve škole (ČZJ preferován) (26 hodin)</t>
  </si>
  <si>
    <t>UUIV. 5. 2 AB a) 26</t>
  </si>
  <si>
    <t>Tlumočník českého znakového jazyka ve škole (ČZJ preferován) (27 hodin)</t>
  </si>
  <si>
    <t>UUIV. 5. 2 AB a) 27</t>
  </si>
  <si>
    <t>Tlumočník českého znakového jazyka ve škole (ČZJ preferován) (28 hodin)</t>
  </si>
  <si>
    <t>UUIV. 5. 2 AB a) 28</t>
  </si>
  <si>
    <t>Tlumočník českého znakového jazyka ve škole (ČZJ preferován) (29 hodin)</t>
  </si>
  <si>
    <t>UUIV. 5. 2 AB a) 29</t>
  </si>
  <si>
    <t>Tlumočník českého znakového jazyka ve škole (ČZJ preferován) (30 hodin)</t>
  </si>
  <si>
    <t>UUIV. 5. 2 AB a) 30</t>
  </si>
  <si>
    <t>Tlumočník českého znakového jazyka ve škole (ČZJ preferován) (31 hodin)</t>
  </si>
  <si>
    <t>UUIV. 5. 2 AB a) 31</t>
  </si>
  <si>
    <t>Tlumočník českého znakového jazyka ve škole (ČZJ preferován) (32 hodin)</t>
  </si>
  <si>
    <t>UUIV. 5. 2 AB a) 32</t>
  </si>
  <si>
    <t>Tlumočník českého znakového jazyka ve škole (ČZJ preferován) (33 hodin)</t>
  </si>
  <si>
    <t>UUIV. 5. 2 AB a) 33</t>
  </si>
  <si>
    <t>Tlumočník českého znakového jazyka ve škole (ČZJ preferován) (34 hodin)</t>
  </si>
  <si>
    <t>UUIV. 5. 2 AB a) 34</t>
  </si>
  <si>
    <t>Tlumočník českého znakového jazyka ve škole (ČZJ preferován) (35 hodin)</t>
  </si>
  <si>
    <t>UUIV. 5. 2 AB a) 35</t>
  </si>
  <si>
    <t>Tlumočník českého znakového jazyka ve škole (ČZJ preferován) (36 hodin)</t>
  </si>
  <si>
    <t>UUIV. 5. 2 AB a) 36</t>
  </si>
  <si>
    <t>Tlumočník českého znakového jazyka ve škole (ČZJ preferován) (37 hodin)</t>
  </si>
  <si>
    <t>UUIV. 5. 2 AB a) 37</t>
  </si>
  <si>
    <t>Tlumočník českého znakového jazyka ve škole (ČZJ preferován) (38 hodin)</t>
  </si>
  <si>
    <t>UUIV. 5. 2 AB a) 38</t>
  </si>
  <si>
    <t>Tlumočník českého znakového jazyka ve škole (ČZJ preferován) (39 hodin)</t>
  </si>
  <si>
    <t>UUIV. 5. 2 AB a) 39</t>
  </si>
  <si>
    <t>UUIV. 5. 2 AB a) 40</t>
  </si>
  <si>
    <t>Tlumočník českého znakového jazyka v ŠZ při škole žáka (ČZJ preferován) (1 h)</t>
  </si>
  <si>
    <t>Tlumočník českého znakového jazyka v ŠZ při škole žáka (ČZJ preferován) (2 h)</t>
  </si>
  <si>
    <t>Tlumočník českého znakového jazyka v ŠZ při škole žáka (ČZJ preferován) (3 h)</t>
  </si>
  <si>
    <t>Tlumočník českého znakového jazyka v ŠZ při škole žáka (ČZJ preferován) (4 h)</t>
  </si>
  <si>
    <t>Tlumočník českého znakového jazyka v ŠZ při škole žáka (ČZJ preferován) (5 h)</t>
  </si>
  <si>
    <t>Tlumočník českého znakového jazyka v ŠZ při škole žáka (ČZJ preferován) (6 h)</t>
  </si>
  <si>
    <t>Tlumočník českého znakového jazyka v ŠZ při škole žáka (ČZJ preferován) (7 h)</t>
  </si>
  <si>
    <t>Tlumočník českého znakového jazyka v ŠZ při škole žáka (ČZJ preferován) (8 h)</t>
  </si>
  <si>
    <t>Tlumočník českého znakového jazyka v ŠZ při škole žáka (ČZJ preferován) (9 h)</t>
  </si>
  <si>
    <t>Tlumočník českého znakového jazyka v ŠZ při škole žáka (ČZJ preferován) (10 h)</t>
  </si>
  <si>
    <t>Tlumočník českého znakového jazyka v ŠZ při škole žáka (ČZJ preferován) (11 h)</t>
  </si>
  <si>
    <t>Tlumočník českého znakového jazyka v ŠZ při škole žáka (ČZJ preferován) (12 h)</t>
  </si>
  <si>
    <t>Tlumočník českého znakového jazyka v ŠZ při škole žáka (ČZJ preferován) (13 h)</t>
  </si>
  <si>
    <t>Tlumočník českého znakového jazyka v ŠZ při škole žáka (ČZJ preferován) (14 h)</t>
  </si>
  <si>
    <t>Tlumočník českého znakového jazyka v ŠZ při škole žáka (ČZJ preferován) (15 h)</t>
  </si>
  <si>
    <t>Tlumočník českého znakového jazyka v ŠZ při škole žáka (ČZJ preferován) (16 h)</t>
  </si>
  <si>
    <t>Tlumočník českého znakového jazyka v ŠZ při škole žáka (ČZJ preferován) (17 h)</t>
  </si>
  <si>
    <t>Tlumočník českého znakového jazyka v ŠZ při škole žáka (ČZJ preferován) (18 h)</t>
  </si>
  <si>
    <t>Tlumočník českého znakového jazyka v ŠZ při škole žáka (ČZJ preferován) (19 h)</t>
  </si>
  <si>
    <t>Tlumočník českého znakového jazyka v ŠZ při škole žáka (ČZJ preferován) (20 h)</t>
  </si>
  <si>
    <t>Tlumočník českého znakového jazyka v ŠZ při škole žáka (ČZJ preferován) (21 h)</t>
  </si>
  <si>
    <t>Tlumočník českého znakového jazyka v ŠZ při škole žáka (ČZJ preferován) (22 h)</t>
  </si>
  <si>
    <t>Tlumočník českého znakového jazyka v ŠZ při škole žáka (ČZJ preferován) (23 h)</t>
  </si>
  <si>
    <t>Tlumočník českého znakového jazyka v ŠZ při škole žáka (ČZJ preferován) (24 h)</t>
  </si>
  <si>
    <t>Tlumočník českého znakového jazyka v ŠZ při škole žáka (ČZJ preferován) (25 h)</t>
  </si>
  <si>
    <t>UUIV. 5. 2 A b) 1</t>
  </si>
  <si>
    <t>UUIV. 5. 2 A b) 2</t>
  </si>
  <si>
    <t>UUIV. 5. 2 A b) 3</t>
  </si>
  <si>
    <t>UUIV. 5. 2 A b) 4</t>
  </si>
  <si>
    <t>UUIV. 5. 2 A b) 5</t>
  </si>
  <si>
    <t>UUIV. 5. 2 A b) 6</t>
  </si>
  <si>
    <t>UUIV. 5. 2 A b) 7</t>
  </si>
  <si>
    <t>UUIV. 5. 2 A b) 8</t>
  </si>
  <si>
    <t>UUIV. 5. 2 A b) 9</t>
  </si>
  <si>
    <t>UUIV. 5. 2 A b) 10</t>
  </si>
  <si>
    <t>UUIV. 5. 2 A b) 11</t>
  </si>
  <si>
    <t>UUIV. 5. 2 A b) 12</t>
  </si>
  <si>
    <t>UUIV. 5. 2 A b) 13</t>
  </si>
  <si>
    <t>UUIV. 5. 2 A b) 14</t>
  </si>
  <si>
    <t>UUIV. 5. 2 A b) 15</t>
  </si>
  <si>
    <t>UUIV. 5. 2 A b) 16</t>
  </si>
  <si>
    <t>UUIV. 5. 2 A b) 17</t>
  </si>
  <si>
    <t>UUIV. 5. 2 A b) 18</t>
  </si>
  <si>
    <t>UUIV. 5. 2 A b) 19</t>
  </si>
  <si>
    <t>UUIV. 5. 2 A b) 20</t>
  </si>
  <si>
    <t>UUIV. 5. 2 A b) 21</t>
  </si>
  <si>
    <t>UUIV. 5. 2 A b) 22</t>
  </si>
  <si>
    <t>UUIV. 5. 2 A b) 23</t>
  </si>
  <si>
    <t>UUIV. 5. 2 A b) 24</t>
  </si>
  <si>
    <t>UUIV. 5. 2 A b) 25</t>
  </si>
  <si>
    <t>UUIV. 5. 2 A b) 26</t>
  </si>
  <si>
    <t>UUIV. 5. 2 A b) 27</t>
  </si>
  <si>
    <t>UUIV. 5. 2 A b) 28</t>
  </si>
  <si>
    <t>UUIV. 5. 2 A b) 29</t>
  </si>
  <si>
    <t>UUIV. 5. 2 A b) 30</t>
  </si>
  <si>
    <t>UUIV. 5. 2 A b) 31</t>
  </si>
  <si>
    <t>UUIV. 5. 2 A b) 32</t>
  </si>
  <si>
    <t>UUIV. 5. 2 A b) 33</t>
  </si>
  <si>
    <t>UUIV. 5. 2 A b) 34</t>
  </si>
  <si>
    <t>UUIV. 5. 2 A b) 35</t>
  </si>
  <si>
    <t>UUIV. 5. 2 A b) 36</t>
  </si>
  <si>
    <t>UUIV. 5. 2 A b) 37</t>
  </si>
  <si>
    <t>UUIV. 5. 2 A b) 38</t>
  </si>
  <si>
    <t>UUIV. 5. 2 A b) 39</t>
  </si>
  <si>
    <t>UUIV. 5. 2 A b) 40</t>
  </si>
  <si>
    <t>UUIV. 5. 4 B a)</t>
  </si>
  <si>
    <t>UUIV. 5. 4 B b) 1</t>
  </si>
  <si>
    <t>UUIV. 5. 4 B b) 2</t>
  </si>
  <si>
    <t>UUIV. 5. 4 B b) 3</t>
  </si>
  <si>
    <t>UUIV. 5. 4 B b) 4</t>
  </si>
  <si>
    <t>UUIV. 5. 4 B b) 5</t>
  </si>
  <si>
    <t>UUIV. 5. 4 B b) 6</t>
  </si>
  <si>
    <t>UUIV. 5. 4 B b) 7</t>
  </si>
  <si>
    <t>UUIV. 5. 4 B b) 8</t>
  </si>
  <si>
    <t>UUIV. 5. 4 B b) 9</t>
  </si>
  <si>
    <t>UUIV. 5. 4 B b) 10</t>
  </si>
  <si>
    <t>UUIV. 5. 4 B b) 11</t>
  </si>
  <si>
    <t>UUIV. 5. 4 B b) 12</t>
  </si>
  <si>
    <t>UUIV. 5. 4 B b) 13</t>
  </si>
  <si>
    <t>UUIV. 5. 4 B b) 14</t>
  </si>
  <si>
    <t>UUIV. 5. 4 B b) 15</t>
  </si>
  <si>
    <t>UUIV. 5. 4 B b) 16</t>
  </si>
  <si>
    <t>UUIV. 5. 4 B b) 17</t>
  </si>
  <si>
    <t>UUIV. 5. 4 B b) 18</t>
  </si>
  <si>
    <t>UUIV. 5. 4 B b) 19</t>
  </si>
  <si>
    <t>UUIV. 5. 4 B b) 20</t>
  </si>
  <si>
    <t>UUIV. 5. 4 B b) 21</t>
  </si>
  <si>
    <t>UUIV. 5. 4 B b) 22</t>
  </si>
  <si>
    <t>UUIV. 5. 4 B b) 23</t>
  </si>
  <si>
    <t>UUIV. 5. 4 B b) 24</t>
  </si>
  <si>
    <t>UUIV. 5. 4 B b) 25</t>
  </si>
  <si>
    <t>UUIV. 5. 4 B c) 1</t>
  </si>
  <si>
    <t>UUIV. 5. 4 B c) 2</t>
  </si>
  <si>
    <t>UUIV. 5. 4 B c) 3</t>
  </si>
  <si>
    <t>UUIV. 5. 4 B c) 4</t>
  </si>
  <si>
    <t>UUIV. 5. 4 B c) 5</t>
  </si>
  <si>
    <t>UUIV. 5. 4 B c) 6</t>
  </si>
  <si>
    <t>UUIV. 5. 4 B c) 7</t>
  </si>
  <si>
    <t>UUIV. 5. 4 B c) 8</t>
  </si>
  <si>
    <t>UUIV. 5. 4 B c) 9</t>
  </si>
  <si>
    <t>UUIV. 5. 4 B c) 10</t>
  </si>
  <si>
    <t>UUIV. 5. 4 B c) 11</t>
  </si>
  <si>
    <t>UUIV. 5. 4 B c) 12</t>
  </si>
  <si>
    <t>UUIV. 5. 4 B c) 13</t>
  </si>
  <si>
    <t>UUIV. 5. 4 B c) 14</t>
  </si>
  <si>
    <t>UUIV. 5. 4 B c) 15</t>
  </si>
  <si>
    <t>UUIV. 5. 4 B c) 16</t>
  </si>
  <si>
    <t>UUIV. 5. 4 B c) 17</t>
  </si>
  <si>
    <t>UUIV. 5. 4 B c) 18</t>
  </si>
  <si>
    <t>UUIV. 5. 4 B c) 19</t>
  </si>
  <si>
    <t>UUIV. 5. 4 B c) 20</t>
  </si>
  <si>
    <t>UUIV. 5. 4 B c) 21</t>
  </si>
  <si>
    <t>UUIV. 5. 4 B c) 22</t>
  </si>
  <si>
    <t>UUIV. 5. 4 B c) 23</t>
  </si>
  <si>
    <t>UUIV. 5. 4 B c) 24</t>
  </si>
  <si>
    <t>UUIV. 5. 4 B c) 25</t>
  </si>
  <si>
    <t>UUIV. 5. 6</t>
  </si>
  <si>
    <t>UUIV. 7. 1 A</t>
  </si>
  <si>
    <t>UUIV. 7. 2 A</t>
  </si>
  <si>
    <t>040702A03</t>
  </si>
  <si>
    <t>UUIV. 7. 2 B</t>
  </si>
  <si>
    <t>UUIV. 7. 3 AB</t>
  </si>
  <si>
    <t>Snížení počtu žáků ve třídě (4-6 žáků /třídu) (1,0 úvazku)</t>
  </si>
  <si>
    <t>UUV. 3. 2</t>
  </si>
  <si>
    <t>UUV. 5. 1</t>
  </si>
  <si>
    <t>UUV. 5. 3 1</t>
  </si>
  <si>
    <t>UUV. 5. 3 2</t>
  </si>
  <si>
    <t>UUV. 5. 3 3</t>
  </si>
  <si>
    <t>UUV. 5. 3 4</t>
  </si>
  <si>
    <t>UUV. 5. 3 5</t>
  </si>
  <si>
    <t>UUV. 5. 3 6</t>
  </si>
  <si>
    <t>UUV. 5. 3 7</t>
  </si>
  <si>
    <t>UUV. 5. 3 8</t>
  </si>
  <si>
    <t>UUV. 5. 3 9</t>
  </si>
  <si>
    <t>UUV. 5. 3 10</t>
  </si>
  <si>
    <t>UUV. 5. 3 11</t>
  </si>
  <si>
    <t>UUV. 5. 3 12</t>
  </si>
  <si>
    <t>UUV. 5. 3 13</t>
  </si>
  <si>
    <t>UUV. 5. 3 14</t>
  </si>
  <si>
    <t>UUV. 5. 3 15</t>
  </si>
  <si>
    <t>UUV. 5. 3 16</t>
  </si>
  <si>
    <t>UUV. 5. 3 17</t>
  </si>
  <si>
    <t>UUV. 5. 3 18</t>
  </si>
  <si>
    <t>UUV. 5. 3 19</t>
  </si>
  <si>
    <t>UUV. 5. 3 20</t>
  </si>
  <si>
    <t>UUV. 5. 3 21</t>
  </si>
  <si>
    <t>UUV. 5. 3 22</t>
  </si>
  <si>
    <t>UUV. 5. 3 23</t>
  </si>
  <si>
    <t>UUV. 5. 3 24</t>
  </si>
  <si>
    <t>UUV. 5. 3 25</t>
  </si>
  <si>
    <t>UUV. 5. 3 26</t>
  </si>
  <si>
    <t>UUV. 5. 3 27</t>
  </si>
  <si>
    <t>UUV. 5. 3 28</t>
  </si>
  <si>
    <t>UUV. 5. 3 29</t>
  </si>
  <si>
    <t>UUV. 5. 3 30</t>
  </si>
  <si>
    <t>UUV. 5. 3 31</t>
  </si>
  <si>
    <t>UUV. 5. 3 32</t>
  </si>
  <si>
    <t>UUV. 5. 3 33</t>
  </si>
  <si>
    <t>UUV. 5. 3 34</t>
  </si>
  <si>
    <t>UUV. 5. 3 35</t>
  </si>
  <si>
    <t>UUV. 5. 3 36</t>
  </si>
  <si>
    <t>UUV. 5. 3 37</t>
  </si>
  <si>
    <t>UUV. 5. 3 38</t>
  </si>
  <si>
    <t>UUV. 5. 3 39</t>
  </si>
  <si>
    <t>UUV. 5. 3 40</t>
  </si>
  <si>
    <t>UUV. 5. 4</t>
  </si>
  <si>
    <t>UUV. 5. 5</t>
  </si>
  <si>
    <t>UUV. 5. 2 a) 1</t>
  </si>
  <si>
    <t>UUV. 5. 2 a) 2</t>
  </si>
  <si>
    <t>UUV. 5. 2 a) 3</t>
  </si>
  <si>
    <t>UUV. 5. 2 a) 4</t>
  </si>
  <si>
    <t>UUV. 5. 2 a) 5</t>
  </si>
  <si>
    <t>UUV. 5. 2 a) 6</t>
  </si>
  <si>
    <t>UUV. 5. 2 a) 7</t>
  </si>
  <si>
    <t>UUV. 5. 2 a) 8</t>
  </si>
  <si>
    <t>UUV. 5. 2 a) 9</t>
  </si>
  <si>
    <t>UUV. 5. 2 a) 10</t>
  </si>
  <si>
    <t>UUV. 5. 2 a) 11</t>
  </si>
  <si>
    <t>UUV. 5. 2 a) 12</t>
  </si>
  <si>
    <t>UUV. 5. 2 a) 13</t>
  </si>
  <si>
    <t>UUV. 5. 2 a) 14</t>
  </si>
  <si>
    <t>UUV. 5. 2 a) 15</t>
  </si>
  <si>
    <t>UUV. 5. 2 a) 16</t>
  </si>
  <si>
    <t>UUV. 5. 2 a) 17</t>
  </si>
  <si>
    <t>UUV. 5. 2 a) 18</t>
  </si>
  <si>
    <t>UUV. 5. 2 a) 19</t>
  </si>
  <si>
    <t>UUV. 5. 2 a) 20</t>
  </si>
  <si>
    <t>UUV. 5. 2 a) 21</t>
  </si>
  <si>
    <t>UUV. 5. 2 a) 22</t>
  </si>
  <si>
    <t>UUV. 5. 2 a) 23</t>
  </si>
  <si>
    <t>UUV. 5. 2 a) 24</t>
  </si>
  <si>
    <t>UUV. 5. 2 a) 25</t>
  </si>
  <si>
    <t>UUV. 5. 2 a) 26</t>
  </si>
  <si>
    <t>UUV. 5. 2 a) 27</t>
  </si>
  <si>
    <t>UUV. 5. 2 a) 28</t>
  </si>
  <si>
    <t>UUV. 5. 2 a) 29</t>
  </si>
  <si>
    <t>UUV. 5. 2 a) 30</t>
  </si>
  <si>
    <t>UUV. 5. 2 a) 31</t>
  </si>
  <si>
    <t>UUV. 5. 2 a) 32</t>
  </si>
  <si>
    <t>UUV. 5. 2 a) 33</t>
  </si>
  <si>
    <t>UUV. 5. 2 a) 34</t>
  </si>
  <si>
    <t>UUV. 5. 2 a) 35</t>
  </si>
  <si>
    <t>UUV. 5. 2 a) 36</t>
  </si>
  <si>
    <t>UUV. 5. 2 a) 37</t>
  </si>
  <si>
    <t>UUV. 5. 2 a) 38</t>
  </si>
  <si>
    <t>UUV. 5. 2 a) 39</t>
  </si>
  <si>
    <t>UUV. 5. 2 a) 40</t>
  </si>
  <si>
    <t>UUV. 5. 2 b) 1</t>
  </si>
  <si>
    <t>UUV. 5. 2 b) 2</t>
  </si>
  <si>
    <t>UUV. 5. 2 b) 3</t>
  </si>
  <si>
    <t>UUV. 5. 2 b) 4</t>
  </si>
  <si>
    <t>UUV. 5. 2 b) 5</t>
  </si>
  <si>
    <t>UUV. 5. 2 b) 6</t>
  </si>
  <si>
    <t>UUV. 5. 2 b) 7</t>
  </si>
  <si>
    <t>UUV. 5. 2 b) 8</t>
  </si>
  <si>
    <t>UUV. 5. 2 b) 9</t>
  </si>
  <si>
    <t>UUV. 5. 2 b) 10</t>
  </si>
  <si>
    <t>UUV. 5. 2 b) 11</t>
  </si>
  <si>
    <t>UUV. 5. 2 b) 12</t>
  </si>
  <si>
    <t>UUV. 5. 2 b) 13</t>
  </si>
  <si>
    <t>UUV. 5. 2 b) 14</t>
  </si>
  <si>
    <t>UUV. 5. 2 b) 15</t>
  </si>
  <si>
    <t>UUV. 5. 2 b) 16</t>
  </si>
  <si>
    <t>UUV. 5. 2 b) 17</t>
  </si>
  <si>
    <t>UUV. 5. 2 b) 18</t>
  </si>
  <si>
    <t>UUV. 5. 2 b) 19</t>
  </si>
  <si>
    <t>UUV. 5. 2 b) 20</t>
  </si>
  <si>
    <t>UUV. 5. 2 b) 21</t>
  </si>
  <si>
    <t>UUV. 5. 2 b) 22</t>
  </si>
  <si>
    <t>UUV. 5. 2 b) 23</t>
  </si>
  <si>
    <t>UUV. 5. 2 b) 24</t>
  </si>
  <si>
    <t>UUV. 5. 2 b) 25</t>
  </si>
  <si>
    <t>UUV. 5. 2 b) 26</t>
  </si>
  <si>
    <t>UUV. 5. 2 b) 27</t>
  </si>
  <si>
    <t>UUV. 5. 2 b) 28</t>
  </si>
  <si>
    <t>UUV. 5. 2 b) 29</t>
  </si>
  <si>
    <t>UUV. 5. 2 b) 30</t>
  </si>
  <si>
    <t>UUV. 5. 2 b) 31</t>
  </si>
  <si>
    <t>UUV. 5. 2 b) 32</t>
  </si>
  <si>
    <t>UUV. 5. 2 b) 33</t>
  </si>
  <si>
    <t>UUV. 5. 2 b) 34</t>
  </si>
  <si>
    <t>UUV. 5. 2 b) 35</t>
  </si>
  <si>
    <t>UUV. 5. 2 b) 36</t>
  </si>
  <si>
    <t>UUV. 5. 2 b) 37</t>
  </si>
  <si>
    <t>UUV. 5. 2 b) 38</t>
  </si>
  <si>
    <t>UUV. 5. 2 b) 39</t>
  </si>
  <si>
    <t>UUV. 5. 2 b) 40</t>
  </si>
  <si>
    <t>UUV. 5. 4 B a)</t>
  </si>
  <si>
    <t>UUV. 5. 4 B b) 1</t>
  </si>
  <si>
    <t>UUV. 5. 4 B b) 2</t>
  </si>
  <si>
    <t>UUV. 5. 4 B b) 3</t>
  </si>
  <si>
    <t>UUV. 5. 4 B b) 4</t>
  </si>
  <si>
    <t>UUV. 5. 4 B b) 5</t>
  </si>
  <si>
    <t>UUV. 5. 4 B b) 6</t>
  </si>
  <si>
    <t>UUV. 5. 4 B b) 7</t>
  </si>
  <si>
    <t>UUV. 5. 4 B b) 8</t>
  </si>
  <si>
    <t>UUV. 5. 4 B b) 9</t>
  </si>
  <si>
    <t>UUV. 5. 4 B b) 10</t>
  </si>
  <si>
    <t>UUV. 5. 4 B b) 11</t>
  </si>
  <si>
    <t>UUV. 5. 4 B b) 12</t>
  </si>
  <si>
    <t>UUV. 5. 4 B b) 13</t>
  </si>
  <si>
    <t>UUV. 5. 4 B b) 14</t>
  </si>
  <si>
    <t>UUV. 5. 4 B b) 15</t>
  </si>
  <si>
    <t>UUV. 5. 4 B b) 16</t>
  </si>
  <si>
    <t>UUV. 5. 4 B b) 17</t>
  </si>
  <si>
    <t>UUV. 5. 4 B b) 18</t>
  </si>
  <si>
    <t>UUV. 5. 4 B b) 19</t>
  </si>
  <si>
    <t>UUV. 5. 4 B b) 20</t>
  </si>
  <si>
    <t>UUV. 5. 4 B b) 21</t>
  </si>
  <si>
    <t>UUV. 5. 4 B b) 22</t>
  </si>
  <si>
    <t>UUV. 5. 4 B b) 23</t>
  </si>
  <si>
    <t>UUV. 5. 4 B b) 24</t>
  </si>
  <si>
    <t>UUV. 5. 4 B b) 25</t>
  </si>
  <si>
    <t>UUV. 5. 4 B c) 1</t>
  </si>
  <si>
    <t>UUV. 5. 4 B c) 2</t>
  </si>
  <si>
    <t>UUV. 5. 4 B c) 3</t>
  </si>
  <si>
    <t>UUV. 5. 4 B c) 4</t>
  </si>
  <si>
    <t>UUV. 5. 4 B c) 5</t>
  </si>
  <si>
    <t>UUV. 5. 4 B c) 6</t>
  </si>
  <si>
    <t>UUV. 5. 4 B c) 7</t>
  </si>
  <si>
    <t>UUV. 5. 4 B c) 8</t>
  </si>
  <si>
    <t>UUV. 5. 4 B c) 9</t>
  </si>
  <si>
    <t>UUV. 5. 4 B c) 10</t>
  </si>
  <si>
    <t>UUV. 5. 4 B c) 11</t>
  </si>
  <si>
    <t>UUV. 5. 4 B c) 12</t>
  </si>
  <si>
    <t>UUV. 5. 4 B c) 13</t>
  </si>
  <si>
    <t>UUV. 5. 4 B c) 14</t>
  </si>
  <si>
    <t>UUV. 5. 4 B c) 15</t>
  </si>
  <si>
    <t>UUV. 5. 4 B c) 16</t>
  </si>
  <si>
    <t>UUV. 5. 4 B c) 17</t>
  </si>
  <si>
    <t>UUV. 5. 4 B c) 18</t>
  </si>
  <si>
    <t>UUV. 5. 4 B c) 19</t>
  </si>
  <si>
    <t>UUV. 5. 4 B c) 20</t>
  </si>
  <si>
    <t>UUV. 5. 4 B c) 21</t>
  </si>
  <si>
    <t>UUV. 5. 4 B c) 22</t>
  </si>
  <si>
    <t>UUV. 5. 4 B c) 23</t>
  </si>
  <si>
    <t>UUV. 5. 4 B c) 24</t>
  </si>
  <si>
    <t>UUV. 5. 4 B c) 25</t>
  </si>
  <si>
    <t>UUV. 7. 1</t>
  </si>
  <si>
    <t>UUV. 7. 2</t>
  </si>
  <si>
    <t>UUV. 7. 3</t>
  </si>
  <si>
    <r>
      <t>Normovaná finanční náročnost podpůrných opatření podle části A přílohy č. 1 vyhlášky č. 27/2016 Sb., o vzdělávání žáků se speciálními vzdělávacími potřebami a žáků nadaných, ve znění pozdějších předpisů</t>
    </r>
    <r>
      <rPr>
        <b/>
        <sz val="10"/>
        <rFont val="Arial"/>
        <family val="2"/>
        <charset val="238"/>
      </rPr>
      <t>:</t>
    </r>
  </si>
  <si>
    <t>Pomůcky pro podporu sluchového vnímání a rozlišování</t>
  </si>
  <si>
    <t>PPA.II.1.1</t>
  </si>
  <si>
    <t>PPA.II.2.1</t>
  </si>
  <si>
    <t>Pomůcky pro rozvoj řeč. funkcí, nácvik jaz.kompetencí ve všech jaz.rovinách (ŠZ)</t>
  </si>
  <si>
    <t>Pomůcky pro rozvoj myšlení, paměti a pozornosti</t>
  </si>
  <si>
    <t>PPA.II.2.2</t>
  </si>
  <si>
    <t>Speciální učebnice/učební materiály na rozvoj čtení</t>
  </si>
  <si>
    <t>PPA.II.2.3</t>
  </si>
  <si>
    <t>Speciální učební materiály na rozvoj smyslového vnímání</t>
  </si>
  <si>
    <t>PPA.II.2.4</t>
  </si>
  <si>
    <t>A20205A01</t>
  </si>
  <si>
    <t>PPA.II.2.5</t>
  </si>
  <si>
    <t>A20205B01</t>
  </si>
  <si>
    <t>Software na rozvoj komunikačních schopností</t>
  </si>
  <si>
    <t>PPA.II.3.1</t>
  </si>
  <si>
    <t>Pomůcky pro podporu sluchového vnímání a rozlišování</t>
  </si>
  <si>
    <t>PPA.III.1.1</t>
  </si>
  <si>
    <t>PPA.III.2.1</t>
  </si>
  <si>
    <t>Pomůcky pro rozvoj myšlení, paměti, pozornosti</t>
  </si>
  <si>
    <t>PPA.III.2.2</t>
  </si>
  <si>
    <t>Speciální učební materiály na rozvoj čtení</t>
  </si>
  <si>
    <t>PPA.III.2.3</t>
  </si>
  <si>
    <t>Speciální učební materiály na rozvoj smyslového vnímání</t>
  </si>
  <si>
    <t>PPA.III.2.4</t>
  </si>
  <si>
    <t>Počítačové programy pro alternativní a augmentativní komunikaci</t>
  </si>
  <si>
    <t>PPA.III.3.1</t>
  </si>
  <si>
    <t>Software pro rozvoj českého jazyka - slovní zásoby, pravopisu, syntaxe</t>
  </si>
  <si>
    <t>PPA.III.3.2</t>
  </si>
  <si>
    <t>Software pro rozvoj českého jazyka - slovní zásoby, pravopisu, syntaxe (ŠZ)</t>
  </si>
  <si>
    <t>Software na rozvoj komunikačních schopností a smyslového vnímání</t>
  </si>
  <si>
    <t>PPA.III.3.3</t>
  </si>
  <si>
    <t>Počítač/tablet (podle potřeb žáka)</t>
  </si>
  <si>
    <t>PPA.III.4.1</t>
  </si>
  <si>
    <t>Počítač/tablet (podle potřeb žáka) (ŠZ)</t>
  </si>
  <si>
    <t>Pomůcky pro alternativní komunikaci</t>
  </si>
  <si>
    <t>PPA.IV.1.1</t>
  </si>
  <si>
    <t>PPA.IV.1.2</t>
  </si>
  <si>
    <t>Komunikátor</t>
  </si>
  <si>
    <t>PPA.IV.1.3</t>
  </si>
  <si>
    <t>Speciální učební materiály pro rozvoj čtení</t>
  </si>
  <si>
    <t>PPA.IV.2.1</t>
  </si>
  <si>
    <t>Speciální pomůcky pro rozvoj komunikačních funkcí a jazykových kompetencí</t>
  </si>
  <si>
    <t>PPA.IV.2.2</t>
  </si>
  <si>
    <t>PPA.IV.2.3</t>
  </si>
  <si>
    <t>Speciální pomůcky pro rozvoj myšlení, paměti a pozornosti</t>
  </si>
  <si>
    <t>PPA.IV.2.4</t>
  </si>
  <si>
    <t>PPA.IV.3.1</t>
  </si>
  <si>
    <t>PPA.IV.3.2</t>
  </si>
  <si>
    <t>PPA.IV.4.1</t>
  </si>
  <si>
    <t>PPA.V.1.1</t>
  </si>
  <si>
    <t>Pomůcky pro podporu sluchového vnímání a rozlišování</t>
  </si>
  <si>
    <t>PPA.V.1.2</t>
  </si>
  <si>
    <t>PPA.V.1.3</t>
  </si>
  <si>
    <t>Speciální učební materiály pro rozvoj čtení</t>
  </si>
  <si>
    <t>PPA.V.2.1</t>
  </si>
  <si>
    <t>Speciální pomůcky pro rozvoj komunikačních funkcí a jazykových kompetencí</t>
  </si>
  <si>
    <t>PPA.V.2.2</t>
  </si>
  <si>
    <t>PPA.V.2.3</t>
  </si>
  <si>
    <t>PPA.V.2.4</t>
  </si>
  <si>
    <t>Pomůcka pro myofunkční terapii a orofaciální stimulaci</t>
  </si>
  <si>
    <t>PPA.V.2.5</t>
  </si>
  <si>
    <t>Pomůcka pro myofunkční terapii a orofaciální stimulaci (ŠZ)</t>
  </si>
  <si>
    <t>PPA.V.3.1</t>
  </si>
  <si>
    <t>Software pro alternativní komunikaci</t>
  </si>
  <si>
    <t>PPA.V.3.2</t>
  </si>
  <si>
    <t>PPA.V.4.1</t>
  </si>
  <si>
    <t>Názorné didaktické pomůcky pro výuku čtení a psaní</t>
  </si>
  <si>
    <t>PPB.III.2.1</t>
  </si>
  <si>
    <t>Názorné didaktické pomůcky pro výuku matematiky</t>
  </si>
  <si>
    <t>PPB.III.2.2</t>
  </si>
  <si>
    <t>Názorné didaktické manipulační pomůcky pro výuku naukových předmětů</t>
  </si>
  <si>
    <t>PPB.III.2.3</t>
  </si>
  <si>
    <t>Demonstrační obrázky</t>
  </si>
  <si>
    <t>PPB.III.2.4</t>
  </si>
  <si>
    <t>Didaktické pomůcky pro činnostní učení</t>
  </si>
  <si>
    <t>PPB.III.2.5</t>
  </si>
  <si>
    <t>PPB.III.2.6</t>
  </si>
  <si>
    <t>Speciální didakt.pom. pro rozvoj jemné motoriky a vizuomotorické koordinace (ŠZ)</t>
  </si>
  <si>
    <t>Speciální didaktické pomůcky pro rozvoj hrubé motoriky</t>
  </si>
  <si>
    <t>PPB.III.2.7</t>
  </si>
  <si>
    <t>Speciální učebnice pro výuku žáků s mentálním postižením</t>
  </si>
  <si>
    <t>PPB.III.2.8</t>
  </si>
  <si>
    <t>Názorné didaktické manipulační pomůcky pro rozvoj dílčích funkcí</t>
  </si>
  <si>
    <t>PPB.III.2.9</t>
  </si>
  <si>
    <t>Pomůcky pro nácvik sebeobsluhy</t>
  </si>
  <si>
    <t>PPB.III.2.10</t>
  </si>
  <si>
    <t>Bubny, Orffovy nástroje, perkuse</t>
  </si>
  <si>
    <t>PPB.III.2.11</t>
  </si>
  <si>
    <t>PPB.III.3.1</t>
  </si>
  <si>
    <t>Multidotykový počítač</t>
  </si>
  <si>
    <t>PPB.III.4.1</t>
  </si>
  <si>
    <t>Úprava pracovního prostředí - strukturace (Paravan, barevné pásky, koberce aj.)</t>
  </si>
  <si>
    <t>PPB.IV.1.1</t>
  </si>
  <si>
    <t>Úprava prac. prostředí - strukturace (Paravan, barevné pásky, koberce aj.) (ŠZ)</t>
  </si>
  <si>
    <t>Pomůcky pro rozvoj augmentativní a alternativní komunikace (zvukové hračky,.)</t>
  </si>
  <si>
    <t>PPB.IV.1.2</t>
  </si>
  <si>
    <t>Pomůcky pro rozvoj augmentativní a alternativní komunikace (zvuk. hračky,.) (ŠZ)</t>
  </si>
  <si>
    <t>Názorné didaktické (manipulační) pomůcky</t>
  </si>
  <si>
    <t>PPB.IV.2.1</t>
  </si>
  <si>
    <t>Speciální učebnice pro žáky základní školy speciální</t>
  </si>
  <si>
    <t>PPB.IV.2.2</t>
  </si>
  <si>
    <t>Soubor pomůcek pro nácvik sociálních dovedností</t>
  </si>
  <si>
    <t>PPB.IV.2.3</t>
  </si>
  <si>
    <t>PPB.IV.2.4</t>
  </si>
  <si>
    <t>Pomůcky pro rozvoj hrubé a jemné motoriky</t>
  </si>
  <si>
    <t>PPB.IV.2.5</t>
  </si>
  <si>
    <t>Montessori pomůcky</t>
  </si>
  <si>
    <t>PPB.IV.2.6</t>
  </si>
  <si>
    <t>Výukové programy</t>
  </si>
  <si>
    <t>PPB.IV.3.1</t>
  </si>
  <si>
    <t>Software pro alternativní a augmentativní komunikaci</t>
  </si>
  <si>
    <t>PPB.IV.3.2</t>
  </si>
  <si>
    <t>PPB.IV.4.1</t>
  </si>
  <si>
    <t>Speciální softwarové vybavení</t>
  </si>
  <si>
    <t>PPB.V.3.1</t>
  </si>
  <si>
    <t>Tablet nebo multidotykový monitor (podle potřeb žáka)</t>
  </si>
  <si>
    <t>PPB.V.4.1</t>
  </si>
  <si>
    <t>Úprava prostředí - odhlučnění místnosti (koberce, závěsy)</t>
  </si>
  <si>
    <t>PPC.II.1.1</t>
  </si>
  <si>
    <t>Úprava prostředí - odhlučnění místnosti (koberce, závěsy) (ŠZ)</t>
  </si>
  <si>
    <t>Vhodné osvětlení - žaluzie, světlo</t>
  </si>
  <si>
    <t>PPC.II.1.2</t>
  </si>
  <si>
    <t>Vhodné osvětlení - žaluzie, světlo (ŠZ)</t>
  </si>
  <si>
    <t>Názorné didaktické pomůcky</t>
  </si>
  <si>
    <t>PPC.II.2.1</t>
  </si>
  <si>
    <t>PPC.II.2.2</t>
  </si>
  <si>
    <t>Software pro rozvoj sluchového vnímání</t>
  </si>
  <si>
    <t>PPC.II.3.1</t>
  </si>
  <si>
    <t>PPC.II.4.1</t>
  </si>
  <si>
    <t>Pomůcky pro rozvoj řeči</t>
  </si>
  <si>
    <t>PPC.III.1.2</t>
  </si>
  <si>
    <t>Speciální učebnice, učební texty, materiály pro rozvoj jaz. kompetencí v ČJ</t>
  </si>
  <si>
    <t>PPC.III.2.1</t>
  </si>
  <si>
    <t>Speciální učebnice, učební texty, materiály pro rozvoj jaz. kompetencí v ČJ (ŠZ)</t>
  </si>
  <si>
    <t>Didaktické materiály pro rozvoj sluchového vnímání</t>
  </si>
  <si>
    <t>PPC.III.2.2</t>
  </si>
  <si>
    <t>PPC.III.2.3</t>
  </si>
  <si>
    <t>CD učebnice pro výuku českého znakového jazyka</t>
  </si>
  <si>
    <t>PPC.III.3.1</t>
  </si>
  <si>
    <t>Software - podpora učebnic formou českého znakového jazyka</t>
  </si>
  <si>
    <t>PPC.III.3.2</t>
  </si>
  <si>
    <t>Software - podpora učebnic formou českého znakového jazyka (ŠZ)</t>
  </si>
  <si>
    <t>Pomůcky pro podporu dalších komunikačních systémů</t>
  </si>
  <si>
    <t>PPC.IV.1.1</t>
  </si>
  <si>
    <t>Multimediální učebnice s podporou českého znakového jazyka</t>
  </si>
  <si>
    <t>PPC.IV.3.1</t>
  </si>
  <si>
    <t>PPC.IV.3.2</t>
  </si>
  <si>
    <t>PPC.IV.4.1</t>
  </si>
  <si>
    <t>PPC.V.1.1</t>
  </si>
  <si>
    <t>PPC.V.1.2</t>
  </si>
  <si>
    <t>Spotřeb. mat. na výrobu pom. pro augmentativní a alternativní komunikaci (ŠZ)</t>
  </si>
  <si>
    <t>PPC.V.3.1</t>
  </si>
  <si>
    <t>Stůl s výškově a úhlově nastavitelnou plochou</t>
  </si>
  <si>
    <t>PPD.II.1.1</t>
  </si>
  <si>
    <t>Protiskluzová podložka</t>
  </si>
  <si>
    <t>PPD.II.1.2</t>
  </si>
  <si>
    <t>Židle s pevnou podnožkou</t>
  </si>
  <si>
    <t>PPD.II.1.3</t>
  </si>
  <si>
    <t>Přenosné stojany pro práci na lavici</t>
  </si>
  <si>
    <t>PPD.II.1.4</t>
  </si>
  <si>
    <t>Speciální židle s područkami - pro žáky, kteří mají bezpečný sed</t>
  </si>
  <si>
    <t>PPD.II.1.5</t>
  </si>
  <si>
    <t>Speciální židle s područkami - pro žáky, kteří mají bezpečný sed (ŠZ)</t>
  </si>
  <si>
    <t>Speciální nůžky</t>
  </si>
  <si>
    <t>PPD.II.1.6</t>
  </si>
  <si>
    <t>D20107A01</t>
  </si>
  <si>
    <t>Bezpečný kelímek na vodu (1 ks)</t>
  </si>
  <si>
    <t>PPD.II.1.7a)</t>
  </si>
  <si>
    <t>PPD.II.1.7b)</t>
  </si>
  <si>
    <t>D20107B01</t>
  </si>
  <si>
    <t>Bezpečný kelímek na vodu (1 ks) (ŠZ)</t>
  </si>
  <si>
    <t>PPD.II.1.7</t>
  </si>
  <si>
    <t>Nástavec na štětce a tužky pro správný úchop (1x)</t>
  </si>
  <si>
    <t>PPD.II.1.8a)</t>
  </si>
  <si>
    <t>Nástavce na štětce a tužky pro správný úchop (2x)</t>
  </si>
  <si>
    <t>PPD.II.1.8b)</t>
  </si>
  <si>
    <t>Nástavec na štětce a tužky pro správný úchop (1x) (ŠZ)</t>
  </si>
  <si>
    <t>PPD.II.2.1</t>
  </si>
  <si>
    <t>PPD.II.2.2</t>
  </si>
  <si>
    <t>PPD.II.2.3</t>
  </si>
  <si>
    <t>PPD.II.3.1</t>
  </si>
  <si>
    <t>PPD.III.1.1</t>
  </si>
  <si>
    <t>Židle (sedačka) pro žáky, kteří potřebují podporu sedu</t>
  </si>
  <si>
    <t>PPD.III.1.2</t>
  </si>
  <si>
    <t>PPD.III.1.3</t>
  </si>
  <si>
    <t>Polohovací pytle</t>
  </si>
  <si>
    <t>PPD.III.1.4</t>
  </si>
  <si>
    <t>Držák berlí na lavici</t>
  </si>
  <si>
    <t>PPD.III.1.5</t>
  </si>
  <si>
    <t>Speciální rýsovací pomůcky</t>
  </si>
  <si>
    <t>PPD.III.2.1</t>
  </si>
  <si>
    <t>Pomůcky pro výuku TV - rovnovážné a balanční pom. pro senzomotorickou simulaci</t>
  </si>
  <si>
    <t>PPD.III.2.2</t>
  </si>
  <si>
    <t>Pom. pro výuku TV - rovnovážné a balanční pom. pro senzomotorickou simulaci (ŠZ)</t>
  </si>
  <si>
    <t>Dotykový monitor</t>
  </si>
  <si>
    <t>PPD.III.4.1</t>
  </si>
  <si>
    <t>PPD.IV.1.1</t>
  </si>
  <si>
    <t>PPD.IV.1.2</t>
  </si>
  <si>
    <t>PPD.IV.1.4</t>
  </si>
  <si>
    <t>Stůl vhodný k vozíku</t>
  </si>
  <si>
    <t>PPD.IV.1.5</t>
  </si>
  <si>
    <t>Speciální hardware - myš, klávesnice</t>
  </si>
  <si>
    <t>PPD.IV.1.6</t>
  </si>
  <si>
    <t>Speciální hardware - myš, klávesnice (ŠZ)</t>
  </si>
  <si>
    <t>Taktilně haptické didaktické pomůcky</t>
  </si>
  <si>
    <t>PPD.IV.2.1</t>
  </si>
  <si>
    <t>PPD.IV.2.2</t>
  </si>
  <si>
    <t>PPD.IV.2.3</t>
  </si>
  <si>
    <t>PPD.IV.3.1</t>
  </si>
  <si>
    <t>PPD.IV.4.1</t>
  </si>
  <si>
    <t>Polohovací sedačka/lehátko</t>
  </si>
  <si>
    <t>PPD.V.1.1</t>
  </si>
  <si>
    <t>PPD.V.1.2</t>
  </si>
  <si>
    <t>PPD.V.3.1</t>
  </si>
  <si>
    <t>SW pro augmentativní a alternativní komunikaci (komunik. tabulky apod.) (ŠZ)</t>
  </si>
  <si>
    <t>PPD.V.4.1</t>
  </si>
  <si>
    <t>PPD.V.4.2</t>
  </si>
  <si>
    <t>PPE.II.2.1</t>
  </si>
  <si>
    <t>Názorné manipulační pomůcky (čísla, písmena, tabulky)</t>
  </si>
  <si>
    <t>PPE.II.2.2</t>
  </si>
  <si>
    <t>Listy na výrobu denních režimů a rozvrhů</t>
  </si>
  <si>
    <t>PPE.II.2.3</t>
  </si>
  <si>
    <t>Speciální učebnice</t>
  </si>
  <si>
    <t>PPE.II.2.4</t>
  </si>
  <si>
    <t>Speciální učebnice (ŠZ)</t>
  </si>
  <si>
    <t>PPE.II.3.1</t>
  </si>
  <si>
    <t>Nábytek ke strukturalizaci prostoru (policový regál, skříňky, koberce apod.)</t>
  </si>
  <si>
    <t>PPE.III.1.1</t>
  </si>
  <si>
    <t>Nábytek ke strukturalizaci prostoru (polic. regál, skříňky, koberce apod.) (ŠZ)</t>
  </si>
  <si>
    <t>Sada strukturovaných krabic</t>
  </si>
  <si>
    <t>PPE.III.2.1</t>
  </si>
  <si>
    <t>Soubor pomůcek pro nácvik sociálních dovedností</t>
  </si>
  <si>
    <t>PPE.III.2.2</t>
  </si>
  <si>
    <t>PPE.III.2.3</t>
  </si>
  <si>
    <t>PPE.III.2.4</t>
  </si>
  <si>
    <t>PPE.III.2.5</t>
  </si>
  <si>
    <t>Komunikační programy pro alternativní komunikaci</t>
  </si>
  <si>
    <t>PPE.III.3.1</t>
  </si>
  <si>
    <t>Počítač/tablet (dle potřeb žáka)</t>
  </si>
  <si>
    <t>PPE.III.4.1</t>
  </si>
  <si>
    <t>Počítač/tablet (dle potřeb žáka) (ŠZ)</t>
  </si>
  <si>
    <t>PPE.III.4.2</t>
  </si>
  <si>
    <t>PPE.IV.1.1</t>
  </si>
  <si>
    <t>Programy pro alternativní komunikaci</t>
  </si>
  <si>
    <t>PPE.IV.1.2</t>
  </si>
  <si>
    <t>PPE.IV.1.3</t>
  </si>
  <si>
    <t>Úprava pracovního prostředí (strukturace) - Paravan, barevné pásky , koberceapod</t>
  </si>
  <si>
    <t>PPE.IV.1.4</t>
  </si>
  <si>
    <t>Úprava prac.prostředí (strukturace) - Paravan, barevné pásky, koberce apod. (ŠZ)</t>
  </si>
  <si>
    <t>Individualizované pomůcky (symboly, speciální učebnice, sešity apod.)</t>
  </si>
  <si>
    <t>PPE.IV.2.1</t>
  </si>
  <si>
    <t>PPE.IV.2.2</t>
  </si>
  <si>
    <t>Pom. pro rozvoj augmentativní a alternativní komunikace (zvuk. hračky aj.) (ŠZ)</t>
  </si>
  <si>
    <t>PPE.IV.4.1</t>
  </si>
  <si>
    <t>Manipulační pomůcky pro podporu pozornosti (např. mačkací míčky)</t>
  </si>
  <si>
    <t>PPF.II.1.1</t>
  </si>
  <si>
    <t>Úprava pracovního prostředí (nábytku) - zarážky proti houpání</t>
  </si>
  <si>
    <t>PPF.II.1.2</t>
  </si>
  <si>
    <t>Úprava pracovního prostředí (nábytku) - zarážky proti houpání (ŠZ)</t>
  </si>
  <si>
    <t>PPF.II.2.1</t>
  </si>
  <si>
    <t>Přehledy učiva</t>
  </si>
  <si>
    <t>PPF.II.2.2</t>
  </si>
  <si>
    <t>Pracovní sešity pro nácvik pozornosti</t>
  </si>
  <si>
    <t>PPF.II.2.3</t>
  </si>
  <si>
    <t>PPF.II.2.4</t>
  </si>
  <si>
    <t>Upravené prac. listy (např. zjednodušení struktury, zvýraznění klíč. slov) (ŠZ)</t>
  </si>
  <si>
    <t>Pomůcky pro relaxaci (koberec, overball aj.)</t>
  </si>
  <si>
    <t>PPF.III.1.1</t>
  </si>
  <si>
    <t>Pomůcky pro organizaci času, prostoru a postupu práce</t>
  </si>
  <si>
    <t>PPF.III.1.2</t>
  </si>
  <si>
    <t>Pomůcky pro nácvik sociálních kompetencí</t>
  </si>
  <si>
    <t>PPF.III.2.1</t>
  </si>
  <si>
    <t>PPF.III.3.1</t>
  </si>
  <si>
    <t>PPF.III.4.1</t>
  </si>
  <si>
    <t>PPF.III.4.2</t>
  </si>
  <si>
    <t>Speciální didaktické (manipulační) pomůcky pro výuku matematiky</t>
  </si>
  <si>
    <t>PPG.II.2.1</t>
  </si>
  <si>
    <t>PPG.II.2.2a)</t>
  </si>
  <si>
    <t>PPG.II.2.2b)</t>
  </si>
  <si>
    <t>Speciální didaktické (manipulační) pomůcky pro výuku čtení a psaní</t>
  </si>
  <si>
    <t>PPG.II.2.3</t>
  </si>
  <si>
    <t>PPG.II.2.4a)</t>
  </si>
  <si>
    <t>PPG.II.2.4b)</t>
  </si>
  <si>
    <t>Pracovní sešity pro výuku naukových předmětů</t>
  </si>
  <si>
    <t>PPG.II.2.5</t>
  </si>
  <si>
    <t>Speciální učebnice pro výuku čtení</t>
  </si>
  <si>
    <t>PPG.II.2.6</t>
  </si>
  <si>
    <t>Speciální učebnice pro výuku matematiky</t>
  </si>
  <si>
    <t>PPG.II.2.7</t>
  </si>
  <si>
    <t>Pracovní materiály pro rozvoj koncentrace pozornosti</t>
  </si>
  <si>
    <t>PPG.II.2.8</t>
  </si>
  <si>
    <t>PPG.II.3.1</t>
  </si>
  <si>
    <t>PPG.III.2.1</t>
  </si>
  <si>
    <t>PPG.III.2.2a)</t>
  </si>
  <si>
    <t>PPG.III.2.2b)</t>
  </si>
  <si>
    <t>PPG.III.2.3</t>
  </si>
  <si>
    <t>PPG.III.2.4a)</t>
  </si>
  <si>
    <t>PPG.III.2.4b)</t>
  </si>
  <si>
    <t>PPG.III.2.5</t>
  </si>
  <si>
    <t>PPG.III.2.6</t>
  </si>
  <si>
    <t>PPG.III.2.7</t>
  </si>
  <si>
    <t>PPG.III.3.1</t>
  </si>
  <si>
    <t>PPG.III.4.1</t>
  </si>
  <si>
    <t>Pomůcky na výtvarnou/tělesnou výchovu k zapůjčení</t>
  </si>
  <si>
    <t>PPH.II.2.1</t>
  </si>
  <si>
    <t>Psací a rýsovací náčiní</t>
  </si>
  <si>
    <t>PPH.II.2.2</t>
  </si>
  <si>
    <t>Speciální učebnice pro výuku čtení a českého jazyka</t>
  </si>
  <si>
    <t>PPH.II.2.3</t>
  </si>
  <si>
    <t>Knihy a encyklopedie pro rozvoj všeobecného přehledu</t>
  </si>
  <si>
    <t>PPH.II.2.4</t>
  </si>
  <si>
    <t>Pomůcky pro rozvoj sociálních dovedností</t>
  </si>
  <si>
    <t>PPH.II.2.5</t>
  </si>
  <si>
    <t>Pracovní sešity pro rozvoj dílčích funkcí</t>
  </si>
  <si>
    <t>PPH.II.2.6</t>
  </si>
  <si>
    <t>Didaktické manipulační pomůcky pro rozvoj čtení, českého jazyka, matematiky</t>
  </si>
  <si>
    <t>PPH.II.2.7</t>
  </si>
  <si>
    <t>PPH.III.2.1</t>
  </si>
  <si>
    <t>PPH.III.2.2</t>
  </si>
  <si>
    <t>PPH.III.2.3</t>
  </si>
  <si>
    <t>Knihy a encyklopedie pro rozvoj všeobecného rozhledu</t>
  </si>
  <si>
    <t>PPH.III.2.4</t>
  </si>
  <si>
    <t>Speciální učebnice pro výuku českého jazyka</t>
  </si>
  <si>
    <t>PPH.III.2.5</t>
  </si>
  <si>
    <t>PPH.III.2.6</t>
  </si>
  <si>
    <t>PPH.III.2.7</t>
  </si>
  <si>
    <t>PPH.III.2.8</t>
  </si>
  <si>
    <t>Didakt. manipulační pom. pro rozvoj čtení, dílčích funkcí, ČJ, matematiky) (ŠZ)</t>
  </si>
  <si>
    <t>PPH.III.3.1</t>
  </si>
  <si>
    <t>PPH.III.4.1</t>
  </si>
  <si>
    <t>Sklopná deska s protiskluzovou fólií</t>
  </si>
  <si>
    <t>PPI.II.1.1</t>
  </si>
  <si>
    <t>Programy a aplikace pro pleoptiku (v mateřské škole)</t>
  </si>
  <si>
    <t>PPI.II.1.2</t>
  </si>
  <si>
    <t>Vhodné osvětlení pracovního místa</t>
  </si>
  <si>
    <t>PPI.II.1.3</t>
  </si>
  <si>
    <t>Mechanické zvětšovací zařízení - lupa</t>
  </si>
  <si>
    <t>PPI.II.1.4</t>
  </si>
  <si>
    <t>Mechanické zvětšovací zařízení - lupa (ŠZ)</t>
  </si>
  <si>
    <t>PPI.II.1.5</t>
  </si>
  <si>
    <t>PPI.II.1.6</t>
  </si>
  <si>
    <t>PPI.II.2.1</t>
  </si>
  <si>
    <t>Pracovní sešity s výraznou konturou</t>
  </si>
  <si>
    <t>PPI.II.2.2</t>
  </si>
  <si>
    <t>Pomůcky pro rozvoj smyslů a vizuomotorické koordinace</t>
  </si>
  <si>
    <t>PPI.II.2.3</t>
  </si>
  <si>
    <t>PPI.II.2.4</t>
  </si>
  <si>
    <t>PPI.III.1.1</t>
  </si>
  <si>
    <t>HW a SW na kompenzaci zrakových funkcí (zvětš. zaříz., optické pom.) (ŠZ)</t>
  </si>
  <si>
    <t>PPI.III.1.2</t>
  </si>
  <si>
    <t>Vodící lišty</t>
  </si>
  <si>
    <t>PPI.III.1.3</t>
  </si>
  <si>
    <t>PPI.III.1.4</t>
  </si>
  <si>
    <t>Osvětlení</t>
  </si>
  <si>
    <t>PPI.III.1.5</t>
  </si>
  <si>
    <t>Elektronická verze učebnic</t>
  </si>
  <si>
    <t>PPI.III.2.1</t>
  </si>
  <si>
    <t>Didaktické pomůcky pro výuku naukových předmětů, upravené pro slabozraké žáky</t>
  </si>
  <si>
    <t>PPI.III.2.2</t>
  </si>
  <si>
    <t>Didakt. pomůcky pro výuku naukových předmětů, upravené pro slabozraké žáky (ŠZ)</t>
  </si>
  <si>
    <t>PPI.III.2.3</t>
  </si>
  <si>
    <t>Pomůcky k rýsování slabozrakých</t>
  </si>
  <si>
    <t>PPI.III.2.4</t>
  </si>
  <si>
    <t>Pomůcky k rýsování slabozrakých (ŠZ)</t>
  </si>
  <si>
    <t>PPI.III.2.5</t>
  </si>
  <si>
    <t>PPI.III.2.6</t>
  </si>
  <si>
    <t>PPI.III.2.7</t>
  </si>
  <si>
    <t>PPI.III.2.8</t>
  </si>
  <si>
    <t>PPI.III.4.1</t>
  </si>
  <si>
    <t>PPI.IV.1.2</t>
  </si>
  <si>
    <t>PPI.IV.1.3</t>
  </si>
  <si>
    <t>PPI.IV.1.4</t>
  </si>
  <si>
    <t>PPI.IV.1.5</t>
  </si>
  <si>
    <t>PPI.IV.1.7</t>
  </si>
  <si>
    <t>Učebnice v Braill. písmu, alikvót. částka na přepis do Braill. pís. (1000 stran)</t>
  </si>
  <si>
    <t>PPI.IV.2.1b)</t>
  </si>
  <si>
    <t>Učebnice v Braill. písmu, alikvót. částka na přepis do Braill. pís. (2000 stran)</t>
  </si>
  <si>
    <t>PPI.IV.2.1c)</t>
  </si>
  <si>
    <t>Učebnice v Braill. písmu, alikvót. částka na přepis do Braill. pís. (500 stran)</t>
  </si>
  <si>
    <t>PPI.IV.2.1a)</t>
  </si>
  <si>
    <t>Učebnice v Braill. písmu, alikvót. částka na přepis do Braill. pís. (1000s.)(ŠZ)</t>
  </si>
  <si>
    <t>Učebnice v Braill. písmu, alikvót. částka na přepis do Braill. pís. (2000s.)(ŠZ)</t>
  </si>
  <si>
    <t>PPI.IV.2.2</t>
  </si>
  <si>
    <t>PPI.IV.2.3</t>
  </si>
  <si>
    <t>Rýsovací souprava pro nevidomé</t>
  </si>
  <si>
    <t>PPI.IV.2.4</t>
  </si>
  <si>
    <t>PPI.IV.2.5</t>
  </si>
  <si>
    <t>PPI.IV.2.6</t>
  </si>
  <si>
    <t>PPI.IV.2.7</t>
  </si>
  <si>
    <t>Čtecí a odečítací programy</t>
  </si>
  <si>
    <t>PPI.IV.3.1</t>
  </si>
  <si>
    <r>
      <t>Normovaná finanční náročnost podpůrných opatření podle části B přílohy č. 1 vyhlášky č. 27/2016 Sb., o vzdělávání žáků se speciálními vzdělávacími potřebami a žáků nadaných, ve znění pozdějších předpisů</t>
    </r>
    <r>
      <rPr>
        <b/>
        <sz val="10"/>
        <rFont val="Arial"/>
        <family val="2"/>
        <charset val="238"/>
      </rPr>
      <t>:</t>
    </r>
  </si>
  <si>
    <t>část xx.</t>
  </si>
  <si>
    <t>03B501A10</t>
  </si>
  <si>
    <t>Asistent pedagoga podle § 5 odst. 3 sdílený ve škole (úvazek 10 hod.)</t>
  </si>
  <si>
    <t>03B501A15</t>
  </si>
  <si>
    <t>Asistent pedagoga podle § 5 odst. 3 sdílený ve škole (úvazek 15,556 hod.)</t>
  </si>
  <si>
    <t>03B501A20</t>
  </si>
  <si>
    <t>Asistent pedagoga podle § 5 odst. 3 sdílený ve škole (úvazek 20 hod.)</t>
  </si>
  <si>
    <t>03B501A25</t>
  </si>
  <si>
    <t>Asistent pedagoga podle § 5 odst. 3 sdílený ve škole (úvazek 25,556 hod.)</t>
  </si>
  <si>
    <t>UUIII. 5. 1 A d)</t>
  </si>
  <si>
    <t>03B501A30</t>
  </si>
  <si>
    <t>Asistent pedagoga podle § 5 odst. 3 sdílený ve škole (úvazek 30 hod.)</t>
  </si>
  <si>
    <t>UUIII. 5. 1 A e)</t>
  </si>
  <si>
    <t>03B501B10</t>
  </si>
  <si>
    <t>Asistent pedagoga podle § 5 odst. 3 v ŠZ zříz. mimo školu žáka (úv. 10 hod.)</t>
  </si>
  <si>
    <t>03B502A10</t>
  </si>
  <si>
    <t>Asistent pedagoga podle § 5 odst. 4 sdílený ve škole (úvazek 10 hod.)</t>
  </si>
  <si>
    <t>UUIII. 5. 2 A a)</t>
  </si>
  <si>
    <t>03B502A15</t>
  </si>
  <si>
    <t>Asistent pedagoga podle § 5 odst. 4 sdílený ve škole (úvazek 15,556 hod.)</t>
  </si>
  <si>
    <t>UUIII. 5. 2 A b)</t>
  </si>
  <si>
    <t>03B502A20</t>
  </si>
  <si>
    <t>Asistent pedagoga podle § 5 odst. 4 sdílený ve škole (úvazek 20 hod.)</t>
  </si>
  <si>
    <t>UUIII. 5. 2 A c)</t>
  </si>
  <si>
    <t>03B502A25</t>
  </si>
  <si>
    <t>Asistent pedagoga podle § 5 odst. 4 sdílený ve škole (úvazek 25,556 hod.)</t>
  </si>
  <si>
    <t>UUIII. 5. 2 A d)</t>
  </si>
  <si>
    <t>03B502A30</t>
  </si>
  <si>
    <t>Asistent pedagoga podle § 5 odst. 4 sdílený ve škole (úvazek 30 hod.)</t>
  </si>
  <si>
    <t>UUIII. 5. 2 A e)</t>
  </si>
  <si>
    <t>03B502B10</t>
  </si>
  <si>
    <t>Asistent pedagoga podle § 5 odst. 4 v ŠZ zříz. mimo školu žáka (úvazek 10 hod.)</t>
  </si>
  <si>
    <t>UUIII. 5. 2 B</t>
  </si>
  <si>
    <t>03B503A20</t>
  </si>
  <si>
    <t>03B54AA20</t>
  </si>
  <si>
    <t>UUIII. 5. 4 A a)</t>
  </si>
  <si>
    <t>03B54BA20</t>
  </si>
  <si>
    <t>UUIII. 5. 4 A b)</t>
  </si>
  <si>
    <t>04B501A35</t>
  </si>
  <si>
    <t>Asistent pedagoga podle § 5 odst. 3 (úvazek 35,556 hod.)</t>
  </si>
  <si>
    <t>UUIV. 5. 1 A a)</t>
  </si>
  <si>
    <t>04B501A40</t>
  </si>
  <si>
    <t>Asistent pedagoga podle § 5 odst. 3 (úvazek 40 hod.)</t>
  </si>
  <si>
    <t>UUIV. 5. 1 A b)</t>
  </si>
  <si>
    <t>04B502A35</t>
  </si>
  <si>
    <t>Asistent pedagoga podle § 5 odst. 4 (úvazek 35,556 hod.)</t>
  </si>
  <si>
    <t>UUIV. 5. 2 A a)</t>
  </si>
  <si>
    <t>04B502A40</t>
  </si>
  <si>
    <t>Asistent pedagoga podle § 5 odst. 4 (úvazek 40 hod.)</t>
  </si>
  <si>
    <t>UUIV. 5. 2 A b)</t>
  </si>
  <si>
    <t>04B504A01</t>
  </si>
  <si>
    <t>UUIV. 5. 4 AB 1</t>
  </si>
  <si>
    <t>04B504A02</t>
  </si>
  <si>
    <t>UUIV. 5. 4 AB 2</t>
  </si>
  <si>
    <t>04B504A03</t>
  </si>
  <si>
    <t>UUIV. 5. 4 AB 3</t>
  </si>
  <si>
    <t>04B504A04</t>
  </si>
  <si>
    <t>UUIV. 5. 4 AB 4</t>
  </si>
  <si>
    <t>04B504A05</t>
  </si>
  <si>
    <t>UUIV. 5. 4 AB 5</t>
  </si>
  <si>
    <t>04B504A06</t>
  </si>
  <si>
    <t>UUIV. 5. 4 AB 6</t>
  </si>
  <si>
    <t>04B504A07</t>
  </si>
  <si>
    <t>UUIV. 5. 4 AB 7</t>
  </si>
  <si>
    <t>04B504A08</t>
  </si>
  <si>
    <t>UUIV. 5. 4 AB 8</t>
  </si>
  <si>
    <t>04B504A09</t>
  </si>
  <si>
    <t>UUIV. 5. 4 AB 9</t>
  </si>
  <si>
    <t>04B504A10</t>
  </si>
  <si>
    <t>UUIV. 5. 4 AB 10</t>
  </si>
  <si>
    <t>04B504A11</t>
  </si>
  <si>
    <t>UUIV. 5. 4 AB 11</t>
  </si>
  <si>
    <t>04B504A12</t>
  </si>
  <si>
    <t>UUIV. 5. 4 AB 12</t>
  </si>
  <si>
    <t>04B504A13</t>
  </si>
  <si>
    <t>UUIV. 5. 4 AB 13</t>
  </si>
  <si>
    <t>04B504A14</t>
  </si>
  <si>
    <t>UUIV. 5. 4 AB 14</t>
  </si>
  <si>
    <t>04B504A15</t>
  </si>
  <si>
    <t>UUIV. 5. 4 AB 15</t>
  </si>
  <si>
    <t>04B504A16</t>
  </si>
  <si>
    <t>UUIV. 5. 4 AB 16</t>
  </si>
  <si>
    <t>04B504A17</t>
  </si>
  <si>
    <t>UUIV. 5. 4 AB 17</t>
  </si>
  <si>
    <t>04B504A18</t>
  </si>
  <si>
    <t>UUIV. 5. 4 AB 18</t>
  </si>
  <si>
    <t>04B504A19</t>
  </si>
  <si>
    <t>UUIV. 5. 4 AB 19</t>
  </si>
  <si>
    <t>04B504A20</t>
  </si>
  <si>
    <t>UUIV. 5. 4 AB 20</t>
  </si>
  <si>
    <t>04B504A21</t>
  </si>
  <si>
    <t>UUIV. 5. 4 AB 21</t>
  </si>
  <si>
    <t>04B504A22</t>
  </si>
  <si>
    <t>UUIV. 5. 4 AB 22</t>
  </si>
  <si>
    <t>04B504A23</t>
  </si>
  <si>
    <t>UUIV. 5. 4 AB 23</t>
  </si>
  <si>
    <t>04B504A24</t>
  </si>
  <si>
    <t>UUIV. 5. 4 AB 24</t>
  </si>
  <si>
    <t>04B504A25</t>
  </si>
  <si>
    <t>UUIV. 5. 4 AB 25</t>
  </si>
  <si>
    <t>04B504A26</t>
  </si>
  <si>
    <t>UUIV. 5. 4 AB 26</t>
  </si>
  <si>
    <t>04B504A27</t>
  </si>
  <si>
    <t>UUIV. 5. 4 AB 27</t>
  </si>
  <si>
    <t>04B504A28</t>
  </si>
  <si>
    <t>UUIV. 5. 4 AB 28</t>
  </si>
  <si>
    <t>04B504A29</t>
  </si>
  <si>
    <t>UUIV. 5. 4 AB 29</t>
  </si>
  <si>
    <t>04B504A30</t>
  </si>
  <si>
    <t>UUIV. 5. 4 AB 30</t>
  </si>
  <si>
    <t>04B504A31</t>
  </si>
  <si>
    <t>UUIV. 5. 4 AB 31</t>
  </si>
  <si>
    <t>04B504A32</t>
  </si>
  <si>
    <t>UUIV. 5. 4 AB 32</t>
  </si>
  <si>
    <t>04B504A33</t>
  </si>
  <si>
    <t>UUIV. 5. 4 AB 33</t>
  </si>
  <si>
    <t>04B504A34</t>
  </si>
  <si>
    <t>UUIV. 5. 4 AB 34</t>
  </si>
  <si>
    <t>04B504A35</t>
  </si>
  <si>
    <t>UUIV. 5. 4 AB 35</t>
  </si>
  <si>
    <t>04B504A36</t>
  </si>
  <si>
    <t>UUIV. 5. 4 AB 36</t>
  </si>
  <si>
    <t>04B504A37</t>
  </si>
  <si>
    <t>UUIV. 5. 4 AB 37</t>
  </si>
  <si>
    <t>04B504A38</t>
  </si>
  <si>
    <t>UUIV. 5. 4 AB 38</t>
  </si>
  <si>
    <t>04B504A39</t>
  </si>
  <si>
    <t>UUIV. 5. 4 AB 39</t>
  </si>
  <si>
    <t>04B504A40</t>
  </si>
  <si>
    <t>UUIV. 5. 4 AB 40</t>
  </si>
  <si>
    <t>04B506A20</t>
  </si>
  <si>
    <t>04B53AA01</t>
  </si>
  <si>
    <t>UUIV. 5. 3 A a) 1</t>
  </si>
  <si>
    <t>04B53AA02</t>
  </si>
  <si>
    <t>UUIV. 5. 3 A a) 2</t>
  </si>
  <si>
    <t>04B53AA03</t>
  </si>
  <si>
    <t>UUIV. 5. 3 A a) 3</t>
  </si>
  <si>
    <t>04B53AA04</t>
  </si>
  <si>
    <t>UUIV. 5. 3 A a) 4</t>
  </si>
  <si>
    <t>04B53AA05</t>
  </si>
  <si>
    <t>UUIV. 5. 3 A a) 5</t>
  </si>
  <si>
    <t>04B53AA06</t>
  </si>
  <si>
    <t>UUIV. 5. 3 A a) 6</t>
  </si>
  <si>
    <t>04B53AA07</t>
  </si>
  <si>
    <t>UUIV. 5. 3 A a) 7</t>
  </si>
  <si>
    <t>04B53AA08</t>
  </si>
  <si>
    <t>UUIV. 5. 3 A a) 8</t>
  </si>
  <si>
    <t>04B53AA09</t>
  </si>
  <si>
    <t>UUIV. 5. 3 A a) 9</t>
  </si>
  <si>
    <t>04B53AA10</t>
  </si>
  <si>
    <t>UUIV. 5. 3 A a) 10</t>
  </si>
  <si>
    <t>04B53AA11</t>
  </si>
  <si>
    <t>UUIV. 5. 3 A a) 11</t>
  </si>
  <si>
    <t>04B53AA12</t>
  </si>
  <si>
    <t>UUIV. 5. 3 A a) 12</t>
  </si>
  <si>
    <t>04B53AA13</t>
  </si>
  <si>
    <t>UUIV. 5. 3 A a) 13</t>
  </si>
  <si>
    <t>04B53AA14</t>
  </si>
  <si>
    <t>UUIV. 5. 3 A a) 14</t>
  </si>
  <si>
    <t>04B53AA15</t>
  </si>
  <si>
    <t>UUIV. 5. 3 A a) 15</t>
  </si>
  <si>
    <t>04B53AA16</t>
  </si>
  <si>
    <t>UUIV. 5. 3 A a) 16</t>
  </si>
  <si>
    <t>04B53AA17</t>
  </si>
  <si>
    <t>UUIV. 5. 3 A a) 17</t>
  </si>
  <si>
    <t>04B53AA18</t>
  </si>
  <si>
    <t>UUIV. 5. 3 A a) 18</t>
  </si>
  <si>
    <t>04B53AA19</t>
  </si>
  <si>
    <t>UUIV. 5. 3 A a) 19</t>
  </si>
  <si>
    <t>04B53AA20</t>
  </si>
  <si>
    <t>UUIV. 5. 3 A a) 20</t>
  </si>
  <si>
    <t>04B53AA21</t>
  </si>
  <si>
    <t>UUIV. 5. 3 A a) 21</t>
  </si>
  <si>
    <t>04B53AA22</t>
  </si>
  <si>
    <t>UUIV. 5. 3 A a) 22</t>
  </si>
  <si>
    <t>04B53AA23</t>
  </si>
  <si>
    <t>UUIV. 5. 3 A a) 23</t>
  </si>
  <si>
    <t>04B53AA24</t>
  </si>
  <si>
    <t>UUIV. 5. 3 A a) 24</t>
  </si>
  <si>
    <t>04B53AA25</t>
  </si>
  <si>
    <t>UUIV. 5. 3 A a) 25</t>
  </si>
  <si>
    <t>04B53AA26</t>
  </si>
  <si>
    <t>UUIV. 5. 3 A a) 26</t>
  </si>
  <si>
    <t>04B53AA27</t>
  </si>
  <si>
    <t>UUIV. 5. 3 A a) 27</t>
  </si>
  <si>
    <t>04B53AA28</t>
  </si>
  <si>
    <t>UUIV. 5. 3 A a) 28</t>
  </si>
  <si>
    <t>04B53AA29</t>
  </si>
  <si>
    <t>UUIV. 5. 3 A a) 29</t>
  </si>
  <si>
    <t>04B53AA30</t>
  </si>
  <si>
    <t>UUIV. 5. 3 A a) 30</t>
  </si>
  <si>
    <t>04B53AA31</t>
  </si>
  <si>
    <t>UUIV. 5. 3 A a) 31</t>
  </si>
  <si>
    <t>04B53AA32</t>
  </si>
  <si>
    <t>UUIV. 5. 3 A a) 32</t>
  </si>
  <si>
    <t>04B53AA33</t>
  </si>
  <si>
    <t>UUIV. 5. 3 A a) 33</t>
  </si>
  <si>
    <t>04B53AA34</t>
  </si>
  <si>
    <t>UUIV. 5. 3 A a) 34</t>
  </si>
  <si>
    <t>04B53AA35</t>
  </si>
  <si>
    <t>UUIV. 5. 3 A a) 35</t>
  </si>
  <si>
    <t>04B53AA36</t>
  </si>
  <si>
    <t>UUIV. 5. 3 A a) 36</t>
  </si>
  <si>
    <t>04B53AA37</t>
  </si>
  <si>
    <t>UUIV. 5. 3 A a) 37</t>
  </si>
  <si>
    <t>04B53AA38</t>
  </si>
  <si>
    <t>UUIV. 5. 3 A a) 38</t>
  </si>
  <si>
    <t>04B53AA39</t>
  </si>
  <si>
    <t>UUIV. 5. 3 A a) 39</t>
  </si>
  <si>
    <t>04B53AA40</t>
  </si>
  <si>
    <t>UUIV. 5. 3 A a) 40</t>
  </si>
  <si>
    <t>04B53BA01</t>
  </si>
  <si>
    <t>UUIV. 5. 3 A b) 1</t>
  </si>
  <si>
    <t>04B53BA02</t>
  </si>
  <si>
    <t>UUIV. 5. 3 A b) 2</t>
  </si>
  <si>
    <t>04B53BA03</t>
  </si>
  <si>
    <t>UUIV. 5. 3 A b) 3</t>
  </si>
  <si>
    <t>04B53BA04</t>
  </si>
  <si>
    <t>UUIV. 5. 3 A b) 4</t>
  </si>
  <si>
    <t>04B53BA05</t>
  </si>
  <si>
    <t>UUIV. 5. 3 A b) 5</t>
  </si>
  <si>
    <t>04B53BA06</t>
  </si>
  <si>
    <t>UUIV. 5. 3 A b) 6</t>
  </si>
  <si>
    <t>04B53BA07</t>
  </si>
  <si>
    <t>UUIV. 5. 3 A b) 7</t>
  </si>
  <si>
    <t>04B53BA08</t>
  </si>
  <si>
    <t>UUIV. 5. 3 A b) 8</t>
  </si>
  <si>
    <t>04B53BA09</t>
  </si>
  <si>
    <t>UUIV. 5. 3 A b) 9</t>
  </si>
  <si>
    <t>04B53BA10</t>
  </si>
  <si>
    <t>UUIV. 5. 3 A b) 10</t>
  </si>
  <si>
    <t>04B53BA11</t>
  </si>
  <si>
    <t>UUIV. 5. 3 A b) 11</t>
  </si>
  <si>
    <t>04B53BA12</t>
  </si>
  <si>
    <t>UUIV. 5. 3 A b) 12</t>
  </si>
  <si>
    <t>04B53BA13</t>
  </si>
  <si>
    <t>UUIV. 5. 3 A b) 13</t>
  </si>
  <si>
    <t>04B53BA14</t>
  </si>
  <si>
    <t>UUIV. 5. 3 A b) 14</t>
  </si>
  <si>
    <t>04B53BA15</t>
  </si>
  <si>
    <t>UUIV. 5. 3 A b) 15</t>
  </si>
  <si>
    <t>04B53BA16</t>
  </si>
  <si>
    <t>UUIV. 5. 3 A b) 16</t>
  </si>
  <si>
    <t>04B53BA17</t>
  </si>
  <si>
    <t>UUIV. 5. 3 A b) 17</t>
  </si>
  <si>
    <t>04B53BA18</t>
  </si>
  <si>
    <t>UUIV. 5. 3 A b) 18</t>
  </si>
  <si>
    <t>04B53BA19</t>
  </si>
  <si>
    <t>UUIV. 5. 3 A b) 19</t>
  </si>
  <si>
    <t>04B53BA20</t>
  </si>
  <si>
    <t>UUIV. 5. 3 A b) 20</t>
  </si>
  <si>
    <t>04B53BA21</t>
  </si>
  <si>
    <t>UUIV. 5. 3 A b) 21</t>
  </si>
  <si>
    <t>04B53BA22</t>
  </si>
  <si>
    <t>UUIV. 5. 3 A b) 22</t>
  </si>
  <si>
    <t>04B53BA23</t>
  </si>
  <si>
    <t>UUIV. 5. 3 A b) 23</t>
  </si>
  <si>
    <t>04B53BA24</t>
  </si>
  <si>
    <t>UUIV. 5. 3 A b) 24</t>
  </si>
  <si>
    <t>04B53BA25</t>
  </si>
  <si>
    <t>UUIV. 5. 3 A b) 25</t>
  </si>
  <si>
    <t>04B53BA26</t>
  </si>
  <si>
    <t>UUIV. 5. 3 A b) 26</t>
  </si>
  <si>
    <t>04B53BA27</t>
  </si>
  <si>
    <t>UUIV. 5. 3 A b) 27</t>
  </si>
  <si>
    <t>04B53BA28</t>
  </si>
  <si>
    <t>UUIV. 5. 3 A b) 28</t>
  </si>
  <si>
    <t>04B53BA29</t>
  </si>
  <si>
    <t>UUIV. 5. 3 A b) 29</t>
  </si>
  <si>
    <t>04B53BA30</t>
  </si>
  <si>
    <t>UUIV. 5. 3 A b) 30</t>
  </si>
  <si>
    <t>04B53BA31</t>
  </si>
  <si>
    <t>UUIV. 5. 3 A b) 31</t>
  </si>
  <si>
    <t>04B53BA32</t>
  </si>
  <si>
    <t>UUIV. 5. 3 A b) 32</t>
  </si>
  <si>
    <t>04B53BA33</t>
  </si>
  <si>
    <t>UUIV. 5. 3 A b) 33</t>
  </si>
  <si>
    <t>04B53BA34</t>
  </si>
  <si>
    <t>UUIV. 5. 3 A b) 34</t>
  </si>
  <si>
    <t>04B53BA35</t>
  </si>
  <si>
    <t>UUIV. 5. 3 A b) 35</t>
  </si>
  <si>
    <t>04B53BA36</t>
  </si>
  <si>
    <t>UUIV. 5. 3 A b) 36</t>
  </si>
  <si>
    <t>04B53BA37</t>
  </si>
  <si>
    <t>UUIV. 5. 3 A b) 37</t>
  </si>
  <si>
    <t>04B53BA38</t>
  </si>
  <si>
    <t>UUIV. 5. 3 A b) 38</t>
  </si>
  <si>
    <t>04B53BA39</t>
  </si>
  <si>
    <t>UUIV. 5. 3 A b) 39</t>
  </si>
  <si>
    <t>04B53BA40</t>
  </si>
  <si>
    <t>UUIV. 5. 3 A b) 40</t>
  </si>
  <si>
    <t>04B55AB10</t>
  </si>
  <si>
    <t>Asistent pedagoga podle § 5 odst. 3 v ŠZ zříz. mimo školu žáka (úvazek 10 hod.)</t>
  </si>
  <si>
    <t>UUIV. 5. 5 B a)</t>
  </si>
  <si>
    <t>04B55BB10</t>
  </si>
  <si>
    <t>UUIV. 5. 5 B b)</t>
  </si>
  <si>
    <t>04B55CB01</t>
  </si>
  <si>
    <t>UUIV. 5. 5 B c) 1</t>
  </si>
  <si>
    <t>04B55CB02</t>
  </si>
  <si>
    <t>UUIV. 5. 5 B c) 2</t>
  </si>
  <si>
    <t>04B55CB03</t>
  </si>
  <si>
    <t>UUIV. 5. 5 B c) 3</t>
  </si>
  <si>
    <t>04B55CB04</t>
  </si>
  <si>
    <t>UUIV. 5. 5 B c) 4</t>
  </si>
  <si>
    <t>04B55CB05</t>
  </si>
  <si>
    <t>UUIV. 5. 5 B c) 5</t>
  </si>
  <si>
    <t>04B55CB06</t>
  </si>
  <si>
    <t>UUIV. 5. 5 B c) 6</t>
  </si>
  <si>
    <t>04B55CB07</t>
  </si>
  <si>
    <t>UUIV. 5. 5 B c) 7</t>
  </si>
  <si>
    <t>04B55CB08</t>
  </si>
  <si>
    <t>UUIV. 5. 5 B c) 8</t>
  </si>
  <si>
    <t>04B55CB09</t>
  </si>
  <si>
    <t>UUIV. 5. 5 B c) 9</t>
  </si>
  <si>
    <t>04B55CB10</t>
  </si>
  <si>
    <t>UUIV. 5. 5 B c) 10</t>
  </si>
  <si>
    <t>04B55CB11</t>
  </si>
  <si>
    <t>UUIV. 5. 5 B c) 11</t>
  </si>
  <si>
    <t>04B55CB12</t>
  </si>
  <si>
    <t>UUIV. 5. 5 B c) 12</t>
  </si>
  <si>
    <t>04B55CB13</t>
  </si>
  <si>
    <t>UUIV. 5. 5 B c) 13</t>
  </si>
  <si>
    <t>04B55CB14</t>
  </si>
  <si>
    <t>UUIV. 5. 5 B c) 14</t>
  </si>
  <si>
    <t>04B55CB15</t>
  </si>
  <si>
    <t>UUIV. 5. 5 B c) 15</t>
  </si>
  <si>
    <t>04B55CB16</t>
  </si>
  <si>
    <t>UUIV. 5. 5 B c) 16</t>
  </si>
  <si>
    <t>04B55CB17</t>
  </si>
  <si>
    <t>UUIV. 5. 5 B c) 17</t>
  </si>
  <si>
    <t>04B55CB18</t>
  </si>
  <si>
    <t>UUIV. 5. 5 B c) 18</t>
  </si>
  <si>
    <t>04B55CB19</t>
  </si>
  <si>
    <t>UUIV. 5. 5 B c) 19</t>
  </si>
  <si>
    <t>04B55CB20</t>
  </si>
  <si>
    <t>UUIV. 5. 5 B c) 20</t>
  </si>
  <si>
    <t>04B55CB21</t>
  </si>
  <si>
    <t>UUIV. 5. 5 B c) 21</t>
  </si>
  <si>
    <t>04B55CB22</t>
  </si>
  <si>
    <t>UUIV. 5. 5 B c) 22</t>
  </si>
  <si>
    <t>04B55CB23</t>
  </si>
  <si>
    <t>UUIV. 5. 5 B c) 23</t>
  </si>
  <si>
    <t>04B55CB24</t>
  </si>
  <si>
    <t>UUIV. 5. 5 B c) 24</t>
  </si>
  <si>
    <t>04B55CB25</t>
  </si>
  <si>
    <t>UUIV. 5. 5 B c) 25</t>
  </si>
  <si>
    <t>04B55DB01</t>
  </si>
  <si>
    <t>UUIV. 5. 5 B d) 1</t>
  </si>
  <si>
    <t>04B55DB02</t>
  </si>
  <si>
    <t>UUIV. 5. 5 B d) 2</t>
  </si>
  <si>
    <t>04B55DB03</t>
  </si>
  <si>
    <t>UUIV. 5. 5 B d) 3</t>
  </si>
  <si>
    <t>04B55DB04</t>
  </si>
  <si>
    <t>UUIV. 5. 5 B d) 4</t>
  </si>
  <si>
    <t>04B55DB05</t>
  </si>
  <si>
    <t>UUIV. 5. 5 B d) 5</t>
  </si>
  <si>
    <t>04B55DB06</t>
  </si>
  <si>
    <t>UUIV. 5. 5 B d) 6</t>
  </si>
  <si>
    <t>04B55DB07</t>
  </si>
  <si>
    <t>UUIV. 5. 5 B d) 7</t>
  </si>
  <si>
    <t>04B55DB08</t>
  </si>
  <si>
    <t>UUIV. 5. 5 B d) 8</t>
  </si>
  <si>
    <t>04B55DB09</t>
  </si>
  <si>
    <t>UUIV. 5. 5 B d) 9</t>
  </si>
  <si>
    <t>04B55DB10</t>
  </si>
  <si>
    <t>UUIV. 5. 5 B d) 10</t>
  </si>
  <si>
    <t>04B55DB11</t>
  </si>
  <si>
    <t>UUIV. 5. 5 B d) 11</t>
  </si>
  <si>
    <t>04B55DB12</t>
  </si>
  <si>
    <t>UUIV. 5. 5 B d) 12</t>
  </si>
  <si>
    <t>04B55DB13</t>
  </si>
  <si>
    <t>UUIV. 5. 5 B d) 13</t>
  </si>
  <si>
    <t>04B55DB14</t>
  </si>
  <si>
    <t>UUIV. 5. 5 B d) 14</t>
  </si>
  <si>
    <t>04B55DB15</t>
  </si>
  <si>
    <t>UUIV. 5. 5 B d) 15</t>
  </si>
  <si>
    <t>04B55DB16</t>
  </si>
  <si>
    <t>UUIV. 5. 5 B d) 16</t>
  </si>
  <si>
    <t>04B55DB17</t>
  </si>
  <si>
    <t>UUIV. 5. 5 B d) 17</t>
  </si>
  <si>
    <t>04B55DB18</t>
  </si>
  <si>
    <t>UUIV. 5. 5 B d) 18</t>
  </si>
  <si>
    <t>04B55DB19</t>
  </si>
  <si>
    <t>UUIV. 5. 5 B d) 19</t>
  </si>
  <si>
    <t>04B55DB20</t>
  </si>
  <si>
    <t>UUIV. 5. 5 B d) 20</t>
  </si>
  <si>
    <t>04B55DB21</t>
  </si>
  <si>
    <t>UUIV. 5. 5 B d) 21</t>
  </si>
  <si>
    <t>04B55DB22</t>
  </si>
  <si>
    <t>UUIV. 5. 5 B d) 22</t>
  </si>
  <si>
    <t>04B55DB23</t>
  </si>
  <si>
    <t>UUIV. 5. 5 B d) 23</t>
  </si>
  <si>
    <t>04B55DB24</t>
  </si>
  <si>
    <t>UUIV. 5. 5 B d) 24</t>
  </si>
  <si>
    <t>04B55DB25</t>
  </si>
  <si>
    <t>UUIV. 5. 5 B d) 25</t>
  </si>
  <si>
    <t>04B57AA20</t>
  </si>
  <si>
    <t>UUIV. 5. 7 a)</t>
  </si>
  <si>
    <t>04B57BA20</t>
  </si>
  <si>
    <t>UUIV. 5. 7 b)</t>
  </si>
  <si>
    <t>05B501A40</t>
  </si>
  <si>
    <t>05B502A40</t>
  </si>
  <si>
    <t>UUV. 5. 2</t>
  </si>
  <si>
    <t>05B504A01</t>
  </si>
  <si>
    <t>UUV. 5. 4 1</t>
  </si>
  <si>
    <t>05B504A02</t>
  </si>
  <si>
    <t>UUV. 5. 4 2</t>
  </si>
  <si>
    <t>05B504A03</t>
  </si>
  <si>
    <t>UUV. 5. 4 3</t>
  </si>
  <si>
    <t>05B504A04</t>
  </si>
  <si>
    <t>UUV. 5. 4 4</t>
  </si>
  <si>
    <t>05B504A05</t>
  </si>
  <si>
    <t>UUV. 5. 4 5</t>
  </si>
  <si>
    <t>05B504A06</t>
  </si>
  <si>
    <t>UUV. 5. 4 6</t>
  </si>
  <si>
    <t>05B504A07</t>
  </si>
  <si>
    <t>UUV. 5. 4 7</t>
  </si>
  <si>
    <t>05B504A08</t>
  </si>
  <si>
    <t>UUV. 5. 4 8</t>
  </si>
  <si>
    <t>05B504A09</t>
  </si>
  <si>
    <t>UUV. 5. 4 9</t>
  </si>
  <si>
    <t>05B504A10</t>
  </si>
  <si>
    <t>UUV. 5. 4 10</t>
  </si>
  <si>
    <t>05B504A11</t>
  </si>
  <si>
    <t>UUV. 5. 4 11</t>
  </si>
  <si>
    <t>05B504A12</t>
  </si>
  <si>
    <t>UUV. 5. 4 12</t>
  </si>
  <si>
    <t>05B504A13</t>
  </si>
  <si>
    <t>UUV. 5. 4 13</t>
  </si>
  <si>
    <t>05B504A14</t>
  </si>
  <si>
    <t>UUV. 5. 4 14</t>
  </si>
  <si>
    <t>05B504A15</t>
  </si>
  <si>
    <t>UUV. 5. 4 15</t>
  </si>
  <si>
    <t>05B504A16</t>
  </si>
  <si>
    <t>UUV. 5. 4 16</t>
  </si>
  <si>
    <t>05B504A17</t>
  </si>
  <si>
    <t>UUV. 5. 4 17</t>
  </si>
  <si>
    <t>05B504A18</t>
  </si>
  <si>
    <t>UUV. 5. 4 18</t>
  </si>
  <si>
    <t>05B504A19</t>
  </si>
  <si>
    <t>UUV. 5. 4 19</t>
  </si>
  <si>
    <t>05B504A20</t>
  </si>
  <si>
    <t>UUV. 5. 4 20</t>
  </si>
  <si>
    <t>05B504A21</t>
  </si>
  <si>
    <t>UUV. 5. 4 21</t>
  </si>
  <si>
    <t>05B504A22</t>
  </si>
  <si>
    <t>UUV. 5. 4 22</t>
  </si>
  <si>
    <t>05B504A23</t>
  </si>
  <si>
    <t>UUV. 5. 4 23</t>
  </si>
  <si>
    <t>05B504A24</t>
  </si>
  <si>
    <t>UUV. 5. 4 24</t>
  </si>
  <si>
    <t>05B504A25</t>
  </si>
  <si>
    <t>UUV. 5. 4 25</t>
  </si>
  <si>
    <t>05B504A26</t>
  </si>
  <si>
    <t>UUV. 5. 4 26</t>
  </si>
  <si>
    <t>05B504A27</t>
  </si>
  <si>
    <t>UUV. 5. 4 27</t>
  </si>
  <si>
    <t>05B504A28</t>
  </si>
  <si>
    <t>UUV. 5. 4 28</t>
  </si>
  <si>
    <t>05B504A29</t>
  </si>
  <si>
    <t>UUV. 5. 4 29</t>
  </si>
  <si>
    <t>05B504A30</t>
  </si>
  <si>
    <t>UUV. 5. 4 30</t>
  </si>
  <si>
    <t>05B504A31</t>
  </si>
  <si>
    <t>UUV. 5. 4 31</t>
  </si>
  <si>
    <t>05B504A32</t>
  </si>
  <si>
    <t>UUV. 5. 4 32</t>
  </si>
  <si>
    <t>05B504A33</t>
  </si>
  <si>
    <t>UUV. 5. 4 33</t>
  </si>
  <si>
    <t>05B504A34</t>
  </si>
  <si>
    <t>UUV. 5. 4 34</t>
  </si>
  <si>
    <t>05B504A35</t>
  </si>
  <si>
    <t>UUV. 5. 4 35</t>
  </si>
  <si>
    <t>05B504A36</t>
  </si>
  <si>
    <t>UUV. 5. 4 36</t>
  </si>
  <si>
    <t>05B504A37</t>
  </si>
  <si>
    <t>UUV. 5. 4 37</t>
  </si>
  <si>
    <t>05B504A38</t>
  </si>
  <si>
    <t>UUV. 5. 4 38</t>
  </si>
  <si>
    <t>05B504A39</t>
  </si>
  <si>
    <t>UUV. 5. 4 39</t>
  </si>
  <si>
    <t>05B504A40</t>
  </si>
  <si>
    <t>UUV. 5. 4 40</t>
  </si>
  <si>
    <t>05B506A40</t>
  </si>
  <si>
    <t>UUV. 5. 6</t>
  </si>
  <si>
    <t>05B507A20</t>
  </si>
  <si>
    <t>UUV. 5. 7</t>
  </si>
  <si>
    <t>05B53AA01</t>
  </si>
  <si>
    <t>UUV. 5. 3 a) 1</t>
  </si>
  <si>
    <t>05B53AA02</t>
  </si>
  <si>
    <t>UUV. 5. 3 a) 2</t>
  </si>
  <si>
    <t>05B53AA03</t>
  </si>
  <si>
    <t>UUV. 5. 3 a) 3</t>
  </si>
  <si>
    <t>05B53AA04</t>
  </si>
  <si>
    <t>UUV. 5. 3 a) 4</t>
  </si>
  <si>
    <t>05B53AA05</t>
  </si>
  <si>
    <t>UUV. 5. 3 a) 5</t>
  </si>
  <si>
    <t>05B53AA06</t>
  </si>
  <si>
    <t>UUV. 5. 3 a) 6</t>
  </si>
  <si>
    <t>05B53AA07</t>
  </si>
  <si>
    <t>UUV. 5. 3 a) 7</t>
  </si>
  <si>
    <t>05B53AA08</t>
  </si>
  <si>
    <t>UUV. 5. 3 a) 8</t>
  </si>
  <si>
    <t>05B53AA09</t>
  </si>
  <si>
    <t>UUV. 5. 3 a) 9</t>
  </si>
  <si>
    <t>05B53AA10</t>
  </si>
  <si>
    <t>UUV. 5. 3 a) 10</t>
  </si>
  <si>
    <t>05B53AA11</t>
  </si>
  <si>
    <t>UUV. 5. 3 a) 11</t>
  </si>
  <si>
    <t>05B53AA12</t>
  </si>
  <si>
    <t>UUV. 5. 3 a) 12</t>
  </si>
  <si>
    <t>05B53AA13</t>
  </si>
  <si>
    <t>UUV. 5. 3 a) 13</t>
  </si>
  <si>
    <t>05B53AA14</t>
  </si>
  <si>
    <t>UUV. 5. 3 a) 14</t>
  </si>
  <si>
    <t>05B53AA15</t>
  </si>
  <si>
    <t>UUV. 5. 3 a) 15</t>
  </si>
  <si>
    <t>05B53AA16</t>
  </si>
  <si>
    <t>UUV. 5. 3 a) 16</t>
  </si>
  <si>
    <t>05B53AA17</t>
  </si>
  <si>
    <t>UUV. 5. 3 a) 17</t>
  </si>
  <si>
    <t>05B53AA18</t>
  </si>
  <si>
    <t>UUV. 5. 3 a) 18</t>
  </si>
  <si>
    <t>05B53AA19</t>
  </si>
  <si>
    <t>UUV. 5. 3 a) 19</t>
  </si>
  <si>
    <t>05B53AA20</t>
  </si>
  <si>
    <t>UUV. 5. 3 a) 20</t>
  </si>
  <si>
    <t>05B53AA21</t>
  </si>
  <si>
    <t>UUV. 5. 3 a) 21</t>
  </si>
  <si>
    <t>05B53AA22</t>
  </si>
  <si>
    <t>UUV. 5. 3 a) 22</t>
  </si>
  <si>
    <t>05B53AA23</t>
  </si>
  <si>
    <t>UUV. 5. 3 a) 23</t>
  </si>
  <si>
    <t>05B53AA24</t>
  </si>
  <si>
    <t>UUV. 5. 3 a) 24</t>
  </si>
  <si>
    <t>05B53AA25</t>
  </si>
  <si>
    <t>UUV. 5. 3 a) 25</t>
  </si>
  <si>
    <t>05B53AA26</t>
  </si>
  <si>
    <t>UUV. 5. 3 a) 26</t>
  </si>
  <si>
    <t>05B53AA27</t>
  </si>
  <si>
    <t>UUV. 5. 3 a) 27</t>
  </si>
  <si>
    <t>05B53AA28</t>
  </si>
  <si>
    <t>UUV. 5. 3 a) 28</t>
  </si>
  <si>
    <t>05B53AA29</t>
  </si>
  <si>
    <t>UUV. 5. 3 a) 29</t>
  </si>
  <si>
    <t>05B53AA30</t>
  </si>
  <si>
    <t>UUV. 5. 3 a) 30</t>
  </si>
  <si>
    <t>05B53AA31</t>
  </si>
  <si>
    <t>UUV. 5. 3 a) 31</t>
  </si>
  <si>
    <t>05B53AA32</t>
  </si>
  <si>
    <t>UUV. 5. 3 a) 32</t>
  </si>
  <si>
    <t>05B53AA33</t>
  </si>
  <si>
    <t>UUV. 5. 3 a) 33</t>
  </si>
  <si>
    <t>05B53AA34</t>
  </si>
  <si>
    <t>UUV. 5. 3 a) 34</t>
  </si>
  <si>
    <t>05B53AA35</t>
  </si>
  <si>
    <t>UUV. 5. 3 a) 35</t>
  </si>
  <si>
    <t>05B53AA36</t>
  </si>
  <si>
    <t>UUV. 5. 3 a) 36</t>
  </si>
  <si>
    <t>05B53AA37</t>
  </si>
  <si>
    <t>UUV. 5. 3 a) 37</t>
  </si>
  <si>
    <t>05B53AA38</t>
  </si>
  <si>
    <t>UUV. 5. 3 a) 38</t>
  </si>
  <si>
    <t>05B53AA39</t>
  </si>
  <si>
    <t>UUV. 5. 3 a) 39</t>
  </si>
  <si>
    <t>05B53AA40</t>
  </si>
  <si>
    <t>UUV. 5. 3 a) 40</t>
  </si>
  <si>
    <t>05B53BA01</t>
  </si>
  <si>
    <t>UUV. 5. 3 b) 1</t>
  </si>
  <si>
    <t>05B53BA02</t>
  </si>
  <si>
    <t>UUV. 5. 3 b) 2</t>
  </si>
  <si>
    <t>05B53BA03</t>
  </si>
  <si>
    <t>UUV. 5. 3 b) 3</t>
  </si>
  <si>
    <t>05B53BA04</t>
  </si>
  <si>
    <t>UUV. 5. 3 b) 4</t>
  </si>
  <si>
    <t>05B53BA05</t>
  </si>
  <si>
    <t>UUV. 5. 3 b) 5</t>
  </si>
  <si>
    <t>05B53BA06</t>
  </si>
  <si>
    <t>UUV. 5. 3 b) 6</t>
  </si>
  <si>
    <t>05B53BA07</t>
  </si>
  <si>
    <t>UUV. 5. 3 b) 7</t>
  </si>
  <si>
    <t>05B53BA08</t>
  </si>
  <si>
    <t>UUV. 5. 3 b) 8</t>
  </si>
  <si>
    <t>05B53BA09</t>
  </si>
  <si>
    <t>UUV. 5. 3 b) 9</t>
  </si>
  <si>
    <t>05B53BA10</t>
  </si>
  <si>
    <t>UUV. 5. 3 b) 10</t>
  </si>
  <si>
    <t>05B53BA11</t>
  </si>
  <si>
    <t>UUV. 5. 3 b) 11</t>
  </si>
  <si>
    <t>05B53BA12</t>
  </si>
  <si>
    <t>UUV. 5. 3 b) 12</t>
  </si>
  <si>
    <t>05B53BA13</t>
  </si>
  <si>
    <t>UUV. 5. 3 b) 13</t>
  </si>
  <si>
    <t>05B53BA14</t>
  </si>
  <si>
    <t>UUV. 5. 3 b) 14</t>
  </si>
  <si>
    <t>05B53BA15</t>
  </si>
  <si>
    <t>UUV. 5. 3 b) 15</t>
  </si>
  <si>
    <t>05B53BA16</t>
  </si>
  <si>
    <t>UUV. 5. 3 b) 16</t>
  </si>
  <si>
    <t>05B53BA17</t>
  </si>
  <si>
    <t>UUV. 5. 3 b) 17</t>
  </si>
  <si>
    <t>05B53BA18</t>
  </si>
  <si>
    <t>UUV. 5. 3 b) 18</t>
  </si>
  <si>
    <t>05B53BA19</t>
  </si>
  <si>
    <t>UUV. 5. 3 b) 19</t>
  </si>
  <si>
    <t>05B53BA20</t>
  </si>
  <si>
    <t>UUV. 5. 3 b) 20</t>
  </si>
  <si>
    <t>05B53BA21</t>
  </si>
  <si>
    <t>UUV. 5. 3 b) 21</t>
  </si>
  <si>
    <t>05B53BA22</t>
  </si>
  <si>
    <t>UUV. 5. 3 b) 22</t>
  </si>
  <si>
    <t>05B53BA23</t>
  </si>
  <si>
    <t>UUV. 5. 3 b) 23</t>
  </si>
  <si>
    <t>05B53BA24</t>
  </si>
  <si>
    <t>UUV. 5. 3 b) 24</t>
  </si>
  <si>
    <t>05B53BA25</t>
  </si>
  <si>
    <t>UUV. 5. 3 b) 25</t>
  </si>
  <si>
    <t>05B53BA26</t>
  </si>
  <si>
    <t>UUV. 5. 3 b) 26</t>
  </si>
  <si>
    <t>05B53BA27</t>
  </si>
  <si>
    <t>UUV. 5. 3 b) 27</t>
  </si>
  <si>
    <t>05B53BA28</t>
  </si>
  <si>
    <t>UUV. 5. 3 b) 28</t>
  </si>
  <si>
    <t>05B53BA29</t>
  </si>
  <si>
    <t>UUV. 5. 3 b) 29</t>
  </si>
  <si>
    <t>05B53BA30</t>
  </si>
  <si>
    <t>UUV. 5. 3 b) 30</t>
  </si>
  <si>
    <t>05B53BA31</t>
  </si>
  <si>
    <t>UUV. 5. 3 b) 31</t>
  </si>
  <si>
    <t>05B53BA32</t>
  </si>
  <si>
    <t>UUV. 5. 3 b) 32</t>
  </si>
  <si>
    <t>05B53BA33</t>
  </si>
  <si>
    <t>UUV. 5. 3 b) 33</t>
  </si>
  <si>
    <t>05B53BA34</t>
  </si>
  <si>
    <t>UUV. 5. 3 b) 34</t>
  </si>
  <si>
    <t>05B53BA35</t>
  </si>
  <si>
    <t>UUV. 5. 3 b) 35</t>
  </si>
  <si>
    <t>05B53BA36</t>
  </si>
  <si>
    <t>UUV. 5. 3 b) 36</t>
  </si>
  <si>
    <t>05B53BA37</t>
  </si>
  <si>
    <t>UUV. 5. 3 b) 37</t>
  </si>
  <si>
    <t>05B53BA38</t>
  </si>
  <si>
    <t>UUV. 5. 3 b) 38</t>
  </si>
  <si>
    <t>05B53BA39</t>
  </si>
  <si>
    <t>UUV. 5. 3 b) 39</t>
  </si>
  <si>
    <t>05B53BA40</t>
  </si>
  <si>
    <t>UUV. 5. 3 b) 40</t>
  </si>
  <si>
    <t>05B55AB10</t>
  </si>
  <si>
    <t>UUV. 5. 5 B a)</t>
  </si>
  <si>
    <t>05B55BB10</t>
  </si>
  <si>
    <t>UUV. 5. 5 B b)</t>
  </si>
  <si>
    <t>05B55CB01</t>
  </si>
  <si>
    <t>UUV. 5. 5 B c) 1</t>
  </si>
  <si>
    <t>05B55CB02</t>
  </si>
  <si>
    <t>UUV. 5. 5 B c) 2</t>
  </si>
  <si>
    <t>05B55CB03</t>
  </si>
  <si>
    <t>UUV. 5. 5 B c) 3</t>
  </si>
  <si>
    <t>05B55CB04</t>
  </si>
  <si>
    <t>UUV. 5. 5 B c) 4</t>
  </si>
  <si>
    <t>05B55CB05</t>
  </si>
  <si>
    <t>UUV. 5. 5 B c) 5</t>
  </si>
  <si>
    <t>05B55CB06</t>
  </si>
  <si>
    <t>UUV. 5. 5 B c) 6</t>
  </si>
  <si>
    <t>05B55CB07</t>
  </si>
  <si>
    <t>UUV. 5. 5 B c) 7</t>
  </si>
  <si>
    <t>05B55CB08</t>
  </si>
  <si>
    <t>UUV. 5. 5 B c) 8</t>
  </si>
  <si>
    <t>05B55CB09</t>
  </si>
  <si>
    <t>UUV. 5. 5 B c) 9</t>
  </si>
  <si>
    <t>05B55CB10</t>
  </si>
  <si>
    <t>UUV. 5. 5 B c) 10</t>
  </si>
  <si>
    <t>05B55CB11</t>
  </si>
  <si>
    <t>UUV. 5. 5 B c) 11</t>
  </si>
  <si>
    <t>05B55CB12</t>
  </si>
  <si>
    <t>UUV. 5. 5 B c) 12</t>
  </si>
  <si>
    <t>05B55CB13</t>
  </si>
  <si>
    <t>UUV. 5. 5 B c) 13</t>
  </si>
  <si>
    <t>05B55CB14</t>
  </si>
  <si>
    <t>UUV. 5. 5 B c) 14</t>
  </si>
  <si>
    <t>05B55CB15</t>
  </si>
  <si>
    <t>UUV. 5. 5 B c) 15</t>
  </si>
  <si>
    <t>05B55CB16</t>
  </si>
  <si>
    <t>UUV. 5. 5 B c) 16</t>
  </si>
  <si>
    <t>05B55CB17</t>
  </si>
  <si>
    <t>UUV. 5. 5 B c) 17</t>
  </si>
  <si>
    <t>05B55CB18</t>
  </si>
  <si>
    <t>UUV. 5. 5 B c) 18</t>
  </si>
  <si>
    <t>05B55CB19</t>
  </si>
  <si>
    <t>UUV. 5. 5 B c) 19</t>
  </si>
  <si>
    <t>05B55CB20</t>
  </si>
  <si>
    <t>UUV. 5. 5 B c) 20</t>
  </si>
  <si>
    <t>05B55CB21</t>
  </si>
  <si>
    <t>UUV. 5. 5 B c) 21</t>
  </si>
  <si>
    <t>05B55CB22</t>
  </si>
  <si>
    <t>UUV. 5. 5 B c) 22</t>
  </si>
  <si>
    <t>05B55CB23</t>
  </si>
  <si>
    <t>UUV. 5. 5 B c) 23</t>
  </si>
  <si>
    <t>05B55CB24</t>
  </si>
  <si>
    <t>UUV. 5. 5 B c) 24</t>
  </si>
  <si>
    <t>05B55CB25</t>
  </si>
  <si>
    <t>UUV. 5. 5 B c) 25</t>
  </si>
  <si>
    <t>05B55DB01</t>
  </si>
  <si>
    <t>UUV. 5. 5 B d) 1</t>
  </si>
  <si>
    <t>05B55DB02</t>
  </si>
  <si>
    <t>UUV. 5. 5 B d) 2</t>
  </si>
  <si>
    <t>05B55DB03</t>
  </si>
  <si>
    <t>UUV. 5. 5 B d) 3</t>
  </si>
  <si>
    <t>05B55DB04</t>
  </si>
  <si>
    <t>UUV. 5. 5 B d) 4</t>
  </si>
  <si>
    <t>05B55DB05</t>
  </si>
  <si>
    <t>UUV. 5. 5 B d) 5</t>
  </si>
  <si>
    <t>05B55DB06</t>
  </si>
  <si>
    <t>UUV. 5. 5 B d) 6</t>
  </si>
  <si>
    <t>05B55DB07</t>
  </si>
  <si>
    <t>UUV. 5. 5 B d) 7</t>
  </si>
  <si>
    <t>05B55DB08</t>
  </si>
  <si>
    <t>UUV. 5. 5 B d) 8</t>
  </si>
  <si>
    <t>05B55DB09</t>
  </si>
  <si>
    <t>UUV. 5. 5 B d) 9</t>
  </si>
  <si>
    <t>05B55DB10</t>
  </si>
  <si>
    <t>UUV. 5. 5 B d) 10</t>
  </si>
  <si>
    <t>05B55DB11</t>
  </si>
  <si>
    <t>UUV. 5. 5 B d) 11</t>
  </si>
  <si>
    <t>05B55DB12</t>
  </si>
  <si>
    <t>UUV. 5. 5 B d) 12</t>
  </si>
  <si>
    <t>05B55DB13</t>
  </si>
  <si>
    <t>UUV. 5. 5 B d) 13</t>
  </si>
  <si>
    <t>05B55DB14</t>
  </si>
  <si>
    <t>UUV. 5. 5 B d) 14</t>
  </si>
  <si>
    <t>05B55DB15</t>
  </si>
  <si>
    <t>UUV. 5. 5 B d) 15</t>
  </si>
  <si>
    <t>05B55DB16</t>
  </si>
  <si>
    <t>UUV. 5. 5 B d) 16</t>
  </si>
  <si>
    <t>05B55DB17</t>
  </si>
  <si>
    <t>UUV. 5. 5 B d) 17</t>
  </si>
  <si>
    <t>05B55DB18</t>
  </si>
  <si>
    <t>UUV. 5. 5 B d) 18</t>
  </si>
  <si>
    <t>05B55DB19</t>
  </si>
  <si>
    <t>UUV. 5. 5 B d) 19</t>
  </si>
  <si>
    <t>05B55DB20</t>
  </si>
  <si>
    <t>UUV. 5. 5 B d) 20</t>
  </si>
  <si>
    <t>05B55DB21</t>
  </si>
  <si>
    <t>UUV. 5. 5 B d) 21</t>
  </si>
  <si>
    <t>05B55DB22</t>
  </si>
  <si>
    <t>UUV. 5. 5 B d) 22</t>
  </si>
  <si>
    <t>05B55DB23</t>
  </si>
  <si>
    <t>UUV. 5. 5 B d) 23</t>
  </si>
  <si>
    <t>05B55DB24</t>
  </si>
  <si>
    <t>UUV. 5. 5 B d) 24</t>
  </si>
  <si>
    <t>05B55DB25</t>
  </si>
  <si>
    <t>UUV. 5. 5 B d) 25</t>
  </si>
  <si>
    <t>SPC</t>
  </si>
  <si>
    <t>Nájezdové ližiny</t>
  </si>
  <si>
    <t>Nájezdové ližiny (ŠZ)</t>
  </si>
  <si>
    <t>Přípravná třída základní školy</t>
  </si>
  <si>
    <t>Mateřské škole zřízené podle § 16 odst. 9 školského zákona s polodenním provozem:</t>
  </si>
  <si>
    <t xml:space="preserve">                     - do 15 žáků (včetně)</t>
  </si>
  <si>
    <t xml:space="preserve">                     - od 16 do 80 žáků (včetně)</t>
  </si>
  <si>
    <t xml:space="preserve">                     - nad 80 žáků</t>
  </si>
  <si>
    <t>Školském účelovém zařízení, které poskytuje přípravu na vzdělávání v ZŠ speciální, popř. třídě přípravného stupně ZŠ speciální</t>
  </si>
  <si>
    <t>Ubytovaného v internátu, ve kterém jsou ubytovány děti nebo žáci škol zřízených podle § 16 odst. 9 školského zákona pro děti nebo žáky s těžkým zdravotním postižením</t>
  </si>
  <si>
    <t>Dítě, žák, student, jemuž školské poradenské zařízení zajišťuje informační, diagnostickou, poradenskou a metodickou činnost, odborné služby, preventivně výchovnou péči nebo pomoc při volbě vhodného vzdělávání a přípravě na budoucí povolání v (ve):</t>
  </si>
  <si>
    <t>dálkové formě vzdělávání jako 0,15 násobek normativu neinvestičních výdajů pro denní formu vzdělávání v příslušném oboru vzdělání nebo vzdělávacím programu uvedených v části I. a II.</t>
  </si>
  <si>
    <t>Na žáka nebo studenta střední školy, konzervatoře nebo vyšší odborné školy v libovolné formě vzdělávání, který se vzdělává podle individuálního vzdělávacího plánu, jsou normativy stanoveny ve výši 5 % z normativů srovnatelné denní formy vzdělávání uvedených v části I.; toto ustanovení se nevztahuje na případy, kdy jsou důvodem pro povolení individuálního vzdělávacího plánu speciální vzdělávací potřeby nebo mimořádné nadání žáka nebo studenta nebo postavení sportovního reprezentanta ve smyslu § 18 věta poslední školského zákona.</t>
  </si>
  <si>
    <t>53-41-M/03</t>
  </si>
  <si>
    <t>Praktická sestra</t>
  </si>
  <si>
    <t>53-41-M/04</t>
  </si>
  <si>
    <t>Masér ve zdravotnictví</t>
  </si>
  <si>
    <t>63-42-N/03</t>
  </si>
  <si>
    <t>Personální management</t>
  </si>
  <si>
    <t>Normativ neinvestičních výdajů ze státního rozpočtu v roce 2019 jako roční objem neinvestičních výdajů na jednotku výkonu, tj. dítě, žáka, studenta apod. v (ve):</t>
  </si>
  <si>
    <t>Normativ neinvestičních výdajů ze státního rozpočtu v roce 2019 jako roční objem neinvestičních výdajů z rozpočtu MŠMT na jednotku výkonu, tj. žáka nebo studenta v (ve):</t>
  </si>
  <si>
    <t>Se závažnými vadami řeči MŠ</t>
  </si>
  <si>
    <t>Se závažnými vadami řeči ZŠ</t>
  </si>
  <si>
    <t>Se závažnými vadami řeči SŠ</t>
  </si>
  <si>
    <t xml:space="preserve">část VII. </t>
  </si>
  <si>
    <t>část VIII.</t>
  </si>
  <si>
    <t>K normativu pro výuku v denní formě vzdělávání u dětí, žáků a studentů uvedených v § 16 odst. 9 školského zákona, kteří se vzdělávají ve třídě, jež není zřízena podle § 16 odst. 9 školského zákona, a na které není poskytován příplatek na podpůrné opatření podle vyhlášky č. 27/2016 Sb., se poskytne příplatek:</t>
  </si>
  <si>
    <t>K normativu pro výuku v mateřské, základní a střední škole uvedených v části I.se na jedno dítě nebo žáka ve třídě zřízené podle § 16 odst. 9 školského zákona s příslušnou speciální vzdělávací potřebou poskytne příplatek:</t>
  </si>
  <si>
    <t>D40103A01</t>
  </si>
  <si>
    <t>Schodolez (investiční náklady)</t>
  </si>
  <si>
    <t>PID.IV.1.3</t>
  </si>
  <si>
    <t>D40103B01</t>
  </si>
  <si>
    <t>Schodolez (investiční náklady) (ŠZ)</t>
  </si>
  <si>
    <t>D50403A01</t>
  </si>
  <si>
    <t>PC pracoviště pro žáky s nejtěžším postižením (investiční náklady)</t>
  </si>
  <si>
    <t>PID.V.4.3</t>
  </si>
  <si>
    <t>D50403B01</t>
  </si>
  <si>
    <t>PC pracoviště pro žáky s nejtěžším postižením (investiční náklady) (ŠZ)</t>
  </si>
  <si>
    <t>I40101A01</t>
  </si>
  <si>
    <t>Zápisník pro nevidomé (investiční náklady)</t>
  </si>
  <si>
    <t>PII.IV.1.1</t>
  </si>
  <si>
    <t>I40101B01</t>
  </si>
  <si>
    <t>Zápisník pro nevidomé (investiční náklady) (ŠZ)</t>
  </si>
  <si>
    <t>I40106A01</t>
  </si>
  <si>
    <t>Braillský řádek (investiční náklady)</t>
  </si>
  <si>
    <t>PII.IV.1.6</t>
  </si>
  <si>
    <t>I40106B01</t>
  </si>
  <si>
    <t>Braillský řádek (investiční náklady) (ŠZ)</t>
  </si>
  <si>
    <t>I40108A01</t>
  </si>
  <si>
    <t>Braillská tiskárna (investiční náklady)</t>
  </si>
  <si>
    <t>PII.IV.1.8</t>
  </si>
  <si>
    <t>I40108B01</t>
  </si>
  <si>
    <t>Braillská tiskárna (investiční náklady) (ŠZ)</t>
  </si>
  <si>
    <t>K20201A01</t>
  </si>
  <si>
    <t>Lupa</t>
  </si>
  <si>
    <t>PPK.II.2.1</t>
  </si>
  <si>
    <t>K20201B01</t>
  </si>
  <si>
    <t>Lupa (ŠZ)</t>
  </si>
  <si>
    <t>K20202A01</t>
  </si>
  <si>
    <t>Mikroskop</t>
  </si>
  <si>
    <t>PPK.II.2.2</t>
  </si>
  <si>
    <t>K20202B01</t>
  </si>
  <si>
    <t>Mikroskop (ŠZ)</t>
  </si>
  <si>
    <t>K20203A01</t>
  </si>
  <si>
    <t>Preparační soupravy</t>
  </si>
  <si>
    <t>PPK.II.2.3</t>
  </si>
  <si>
    <t>K20203B01</t>
  </si>
  <si>
    <t>Preparační soupravy (ŠZ)</t>
  </si>
  <si>
    <t>K20204A01</t>
  </si>
  <si>
    <t>Digitální fotoaparát</t>
  </si>
  <si>
    <t>PPK.II.2.4</t>
  </si>
  <si>
    <t>K20204B01</t>
  </si>
  <si>
    <t>Digitální fotoaparát (ŠZ)</t>
  </si>
  <si>
    <t>K20205A01</t>
  </si>
  <si>
    <t>Mapy</t>
  </si>
  <si>
    <t>PPK.II.2.5</t>
  </si>
  <si>
    <t>K20205B01</t>
  </si>
  <si>
    <t>Mapy (ŠZ)</t>
  </si>
  <si>
    <t>K20206A01</t>
  </si>
  <si>
    <t>Globus</t>
  </si>
  <si>
    <t>PPK.II.2.6</t>
  </si>
  <si>
    <t>K20206B01</t>
  </si>
  <si>
    <t>Globus (ŠZ)</t>
  </si>
  <si>
    <t>K20207A01</t>
  </si>
  <si>
    <t>Dalekohled</t>
  </si>
  <si>
    <t>PPK.II.2.7</t>
  </si>
  <si>
    <t>K20207B01</t>
  </si>
  <si>
    <t>Dalekohled (ŠZ)</t>
  </si>
  <si>
    <t>K20208A01</t>
  </si>
  <si>
    <t>Modely vesmírných těles</t>
  </si>
  <si>
    <t>PPK.II.2.8</t>
  </si>
  <si>
    <t>K20208B01</t>
  </si>
  <si>
    <t>Modely vesmírných těles (ŠZ)</t>
  </si>
  <si>
    <t>K20209A01</t>
  </si>
  <si>
    <t>Elektronické a technické stavebnice</t>
  </si>
  <si>
    <t>PPK.II.2.9</t>
  </si>
  <si>
    <t>K20209B01</t>
  </si>
  <si>
    <t>Elektronické a technické stavebnice (ŠZ)</t>
  </si>
  <si>
    <t>K20210A01</t>
  </si>
  <si>
    <t>PPK.II.2.10</t>
  </si>
  <si>
    <t>K20210B01</t>
  </si>
  <si>
    <t>K20211A01</t>
  </si>
  <si>
    <t>Kopírovací karta (do knihovny)</t>
  </si>
  <si>
    <t>PPK.II.2.11</t>
  </si>
  <si>
    <t>K20211B01</t>
  </si>
  <si>
    <t>Kopírovací karta (do knihovny) (ŠZ)</t>
  </si>
  <si>
    <t>K20212A01</t>
  </si>
  <si>
    <t>Flipchart</t>
  </si>
  <si>
    <t>PPK.II.2.12</t>
  </si>
  <si>
    <t>K20212B01</t>
  </si>
  <si>
    <t>Flipchart (ŠZ)</t>
  </si>
  <si>
    <t>K20213A01</t>
  </si>
  <si>
    <t>Průkazy do knihoven s on-line přístupy k odborným databázím</t>
  </si>
  <si>
    <t>PPK.II.2.13</t>
  </si>
  <si>
    <t>K20213B01</t>
  </si>
  <si>
    <t>Průkazy do knihoven s on-line přístupy k odborným databázím (ŠZ)</t>
  </si>
  <si>
    <t>K20214A01</t>
  </si>
  <si>
    <t>Alternativní učebnice a učební texty</t>
  </si>
  <si>
    <t>PPK.II.2.14</t>
  </si>
  <si>
    <t>K20214B01</t>
  </si>
  <si>
    <t>Alternativní učebnice a učební texty (ŠZ)</t>
  </si>
  <si>
    <t>K20215A01</t>
  </si>
  <si>
    <t>Encyklopedie, atlasy a odborné slovníky</t>
  </si>
  <si>
    <t>PPK.II.2.15</t>
  </si>
  <si>
    <t>K20215B01</t>
  </si>
  <si>
    <t>Encyklopedie, atlasy a odborné slovníky (ŠZ)</t>
  </si>
  <si>
    <t>K20216A01</t>
  </si>
  <si>
    <t>Určovací klíče pro biologii a geologii</t>
  </si>
  <si>
    <t>PPK.II.2.16</t>
  </si>
  <si>
    <t>K20216B01</t>
  </si>
  <si>
    <t>Určovací klíče pro biologii a geologii (ŠZ)</t>
  </si>
  <si>
    <t>K20301A01</t>
  </si>
  <si>
    <t>PPK.II.3.1</t>
  </si>
  <si>
    <t>K20301B01</t>
  </si>
  <si>
    <t>K20401A01</t>
  </si>
  <si>
    <t>PPK.II.4.1</t>
  </si>
  <si>
    <t>K20401B01</t>
  </si>
  <si>
    <t>K20402A01</t>
  </si>
  <si>
    <t>Flash disk</t>
  </si>
  <si>
    <t>PPK.II.4.2</t>
  </si>
  <si>
    <t>K20402B01</t>
  </si>
  <si>
    <t>Flash disk (ŠZ)</t>
  </si>
  <si>
    <t>K20403A01</t>
  </si>
  <si>
    <t>Promítací plátno</t>
  </si>
  <si>
    <t>PPK.II.4.3</t>
  </si>
  <si>
    <t>K20403B01</t>
  </si>
  <si>
    <t>Promítací plátno (ŠZ)</t>
  </si>
  <si>
    <t>K30201A01</t>
  </si>
  <si>
    <t>PPK.III.2.1</t>
  </si>
  <si>
    <t>K30201B01</t>
  </si>
  <si>
    <t>K30202A01</t>
  </si>
  <si>
    <t>Binokulární lupa</t>
  </si>
  <si>
    <t>PPK.III.2.2</t>
  </si>
  <si>
    <t>K30202B01</t>
  </si>
  <si>
    <t>Binokulární lupa (ŠZ)</t>
  </si>
  <si>
    <t>K30203A01</t>
  </si>
  <si>
    <t>PPK.III.2.3</t>
  </si>
  <si>
    <t>K30203B01</t>
  </si>
  <si>
    <t>K30204A01</t>
  </si>
  <si>
    <t>PPK.III.2.4</t>
  </si>
  <si>
    <t>K30204B01</t>
  </si>
  <si>
    <t>K30205A01</t>
  </si>
  <si>
    <t>Hvězdářský dalekohled</t>
  </si>
  <si>
    <t>PPK.III.2.5</t>
  </si>
  <si>
    <t>K30205B01</t>
  </si>
  <si>
    <t>Hvězdářský dalekohled (ŠZ)</t>
  </si>
  <si>
    <t>K30206A01</t>
  </si>
  <si>
    <t>Soupravy na přírodovědné pokusy a výzkumy</t>
  </si>
  <si>
    <t>PPK.III.2.6</t>
  </si>
  <si>
    <t>K30206B01</t>
  </si>
  <si>
    <t>Soupravy na přírodovědné pokusy a výzkumy (ŠZ)</t>
  </si>
  <si>
    <t>K30207A01</t>
  </si>
  <si>
    <t>Odborné knihy pro oblasti rozšiřujícího učiva včetně elektronických publikací</t>
  </si>
  <si>
    <t>PPK.III.2.7</t>
  </si>
  <si>
    <t>K30207B01</t>
  </si>
  <si>
    <t>Odborné knihy pro oblasti rozšiřujícího učiva včetně elektronických publik. (ŠZ)</t>
  </si>
  <si>
    <t>K30208A01</t>
  </si>
  <si>
    <t>Odborné časopisy (i elektronické verze a včetně ročního předplatného)</t>
  </si>
  <si>
    <t>PPK.III.2.8</t>
  </si>
  <si>
    <t>K30208B01</t>
  </si>
  <si>
    <t>Odborné časopisy (i elektronické verze a včetně ročního předplatného) (ŠZ)</t>
  </si>
  <si>
    <t>K30209A01</t>
  </si>
  <si>
    <t>Pronájem (vybavení) odborného pracoviště včetně odborného personálu</t>
  </si>
  <si>
    <t>PPK.III.2.9</t>
  </si>
  <si>
    <t>K30209B01</t>
  </si>
  <si>
    <t>Pronájem (vybavení) odborného pracoviště včetně odborného personálu (ŠZ)</t>
  </si>
  <si>
    <t>K30301A01</t>
  </si>
  <si>
    <t>PPK.III.3.1</t>
  </si>
  <si>
    <t>K30301B01</t>
  </si>
  <si>
    <t>K30302A01</t>
  </si>
  <si>
    <t>Odborné programy pro podporu sběru, evidence nebo zpracování výzkumných dat</t>
  </si>
  <si>
    <t>PPK.III.3.2</t>
  </si>
  <si>
    <t>K30302B01</t>
  </si>
  <si>
    <t>Odborné programy pro podporu sběru, evidence nebo zpracování výzkumných dat (ŠZ)</t>
  </si>
  <si>
    <t>K30303A01</t>
  </si>
  <si>
    <t>Školní měřicí systémy pro přírodovědné předměty</t>
  </si>
  <si>
    <t>PPK.III.3.3</t>
  </si>
  <si>
    <t>K30303B01</t>
  </si>
  <si>
    <t>Školní měřicí systémy pro přírodovědné předměty (ŠZ)</t>
  </si>
  <si>
    <t>K30401A01</t>
  </si>
  <si>
    <t>Stolní PC</t>
  </si>
  <si>
    <t>PPK.III.4.1</t>
  </si>
  <si>
    <t>K30401B01</t>
  </si>
  <si>
    <t>Stolní PC (ŠZ)</t>
  </si>
  <si>
    <t>K30402A01</t>
  </si>
  <si>
    <t>PPK.III.4.2</t>
  </si>
  <si>
    <t>K30402B01</t>
  </si>
  <si>
    <t>K30403A01</t>
  </si>
  <si>
    <t>Skener</t>
  </si>
  <si>
    <t>PPK.III.4.3</t>
  </si>
  <si>
    <t>K30403B01</t>
  </si>
  <si>
    <t>Skener (ŠZ)</t>
  </si>
  <si>
    <t>K30404A01</t>
  </si>
  <si>
    <t>Videokamera a střihačský program</t>
  </si>
  <si>
    <t>PPK.III.4.4</t>
  </si>
  <si>
    <t>K30404B01</t>
  </si>
  <si>
    <t>Videokamera a střihačský program (ŠZ)</t>
  </si>
  <si>
    <t>K30405A01</t>
  </si>
  <si>
    <t>PPK.III.4.5</t>
  </si>
  <si>
    <t>K30405B01</t>
  </si>
  <si>
    <t>K30406A01</t>
  </si>
  <si>
    <t>Přehrávače a rekordéry pro CD a DVD</t>
  </si>
  <si>
    <t>PPK.III.4.6</t>
  </si>
  <si>
    <t>K30406B01</t>
  </si>
  <si>
    <t>Přehrávače a rekordéry pro CD a DVD (ŠZ)</t>
  </si>
  <si>
    <t>K30407A01</t>
  </si>
  <si>
    <t>PIK.III.4.7</t>
  </si>
  <si>
    <t>K30407B01</t>
  </si>
  <si>
    <t>K40201A01</t>
  </si>
  <si>
    <t>PPK.IV.2.1</t>
  </si>
  <si>
    <t>K40201B01</t>
  </si>
  <si>
    <t>K40202A01</t>
  </si>
  <si>
    <t>PPK.IV.2.2</t>
  </si>
  <si>
    <t>K40202B01</t>
  </si>
  <si>
    <t>K40203A01</t>
  </si>
  <si>
    <t>Odborné knihy a časopisy včetně elektronických pro podporu výzkumné činnosti</t>
  </si>
  <si>
    <t>PPK.IV.2.3</t>
  </si>
  <si>
    <t>K40203B01</t>
  </si>
  <si>
    <t>Odborné knihy a časopisy včetně elektronických pro podporu výzkum. činnosti (ŠZ)</t>
  </si>
  <si>
    <t>K40301A01</t>
  </si>
  <si>
    <t>PPK.IV.3.1</t>
  </si>
  <si>
    <t>K40301B01</t>
  </si>
  <si>
    <t>K40401A01</t>
  </si>
  <si>
    <t>Licence pro online přístup k databázím odborných publikací</t>
  </si>
  <si>
    <t>PPK.IV.4.1</t>
  </si>
  <si>
    <t>K40401B01</t>
  </si>
  <si>
    <t>Licence pro online přístup k databázím odborných publikací (ŠZ)</t>
  </si>
  <si>
    <t>Poznámka: Pokud školní jídelna (zahrnující vývařovnu i výdejnu) jídlo danému strávníkovi pouze vaří, nikoliv vydává, použije se na tohoto strávníka normativ na školní jídelnu – vývařovnu.</t>
  </si>
  <si>
    <t>Věcné režijní náklady na stravování v zařízeních školního stravování jiných zřizovatelů</t>
  </si>
  <si>
    <t>Samostatně zřízená střediska volného času (SVČ):</t>
  </si>
  <si>
    <t xml:space="preserve"> - do 500 členů</t>
  </si>
  <si>
    <t xml:space="preserve"> - 501 až 1000 členů</t>
  </si>
  <si>
    <t xml:space="preserve"> - 1001 až 2 000 členů</t>
  </si>
  <si>
    <t xml:space="preserve"> - 2 001 až 4 000 členů</t>
  </si>
  <si>
    <t xml:space="preserve"> - 4 001 a více členů</t>
  </si>
  <si>
    <t>Střediska volného času (SVČ), která jsou součástí školy:</t>
  </si>
  <si>
    <t xml:space="preserve"> - do 350 členů včetně</t>
  </si>
  <si>
    <t xml:space="preserve"> - 351 až 550 členů </t>
  </si>
  <si>
    <t xml:space="preserve"> - 551 až 1 000 členů</t>
  </si>
  <si>
    <t>Normativy neinvestičních výdajů církevních škol pro rok 2019 v Kč</t>
  </si>
  <si>
    <t>Další příplatky</t>
  </si>
  <si>
    <t xml:space="preserve">část IX. </t>
  </si>
  <si>
    <t>Normativy uvedené v části I. se zvýší o příplatek na jednoho žáka nebo studenta, jde-li o:</t>
  </si>
  <si>
    <t>Gymnázium čtyřleté se 4 třídami</t>
  </si>
  <si>
    <t>Gymnázium osmileté s 8 třídami</t>
  </si>
  <si>
    <t>Gymnázium osmileté - nižší stupeň se 4 třídami</t>
  </si>
  <si>
    <t>Střední odborná škola čtyřletá se 4 třídami</t>
  </si>
  <si>
    <t>Střední odborná škola dvouletá se 2 třídami</t>
  </si>
  <si>
    <t>Konzervatoř šestiletá se 6 třídami</t>
  </si>
  <si>
    <t>Vyšší odborná škola bez SOŠ - se 3 třídami tříletého studia</t>
  </si>
  <si>
    <t>Vyšší odborná škola bez SOŠ - se 2 třídami dvouletého studia</t>
  </si>
  <si>
    <t>Poznámka: 
Pokud má gymnázium souběžně 8letý i 4letý studijní cyklus, pak je za bezparalelní považován nižší stupeň 8letého gymnázia. 
Příplatek pro VOŠ se týká vyšších odborných škol poskytujících vzdělání v oborech sociálně právní činnost a diplomovaná všeobecná sestra.</t>
  </si>
  <si>
    <t>část X.</t>
  </si>
  <si>
    <t>K normativu pro samostatné domovy mládeže do 150 ubytovaných, bez školní jídelny, které nejsou součástí střední školy, se poskytne příplatek:</t>
  </si>
  <si>
    <t>MŠMT, odbor 12
Příloha k č.j. MSMT-2059/2019</t>
  </si>
  <si>
    <t>Účastník, jemuž středisko volného času (SVČ) zajišťuje naplnění volného času zájmovou činností se zaměřením na různé oblasti vykázaný ve statistických výkazech v oddílech I. (pravidelná činnost) a VI. (táborová činnost). Pro potřeby stanovení výše dotace  se účastníkem v případě samostatně zřízených SVČ rozumí dítě, žák, student SŠ nebo VOŠ (v souladu s pokyny k vyplnění statistických výkonových výkazů účastníci uvedeni v ř. 0113, 0114 a 0115) a účastníkem táborové činnosti se rozumí ten, který je uveden ve sloupci 3 a ř. 0602. V případě SVČ, které je součástí školy, je normativní výpočet stanoven max. do počtu jednotek výkonu daného počtem žáků, který tvoří 100% žáků vykázaných v denní formě vzdělávání ve střední škole, která je pro SVČ příjemcem dotace.</t>
  </si>
  <si>
    <t>ONIV 
celkem</t>
  </si>
  <si>
    <t>Poznámka: Normativ pro PPP odpovídá financování na počet jednotek výkonu daný celkovým počtem dětí a žáků v MŠ, ZŠ a denní formě vzdělávání v SŠ a VOŠ, a to v církevních školách na území poradny a v církevních školách smluvních doložených poradnou.</t>
  </si>
  <si>
    <r>
      <t xml:space="preserve">K normativu pro výuku </t>
    </r>
    <r>
      <rPr>
        <b/>
        <sz val="10"/>
        <rFont val="Arial CE"/>
        <charset val="238"/>
      </rPr>
      <t xml:space="preserve">v denní formě vzdělávání </t>
    </r>
    <r>
      <rPr>
        <sz val="10"/>
        <rFont val="Arial CE"/>
        <charset val="238"/>
      </rPr>
      <t xml:space="preserve">ve škole/třídě zřízené podle § 16 odst. 9 školského zákona včetně ZŠ speciální uvedených v části I. se na jedno dítě nebo žáka,  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jde-li o dítě nebo žáka s</t>
    </r>
    <r>
      <rPr>
        <sz val="10"/>
        <rFont val="Calibri"/>
        <family val="2"/>
        <charset val="238"/>
      </rPr>
      <t> </t>
    </r>
    <r>
      <rPr>
        <sz val="10"/>
        <rFont val="Arial CE"/>
        <charset val="238"/>
      </rPr>
      <t>příslušnou speciální vzdělávací potřebou, poskytne příplatek: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</si>
</sst>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 CE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sz val="9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B050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2"/>
      <name val="Calibri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b/>
      <strike/>
      <sz val="12"/>
      <name val="Arial CE"/>
      <charset val="238"/>
    </font>
    <font>
      <strike/>
      <sz val="10"/>
      <name val="Arial"/>
      <family val="2"/>
      <charset val="238"/>
    </font>
    <font>
      <b/>
      <strike/>
      <sz val="12"/>
      <name val="Arial"/>
      <family val="2"/>
      <charset val="238"/>
    </font>
    <font>
      <b/>
      <sz val="11"/>
      <name val="Arial CE"/>
      <family val="2"/>
      <charset val="238"/>
    </font>
    <font>
      <sz val="12"/>
      <color rgb="FF00B05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6882E"/>
        <bgColor indexed="64"/>
      </patternFill>
    </fill>
    <fill>
      <patternFill patternType="solid">
        <fgColor rgb="FFF6882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13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2" fillId="0" borderId="0"/>
    <xf numFmtId="0" fontId="1" fillId="0" borderId="0"/>
    <xf numFmtId="0" fontId="1" fillId="0" borderId="0"/>
  </cellStyleXfs>
  <cellXfs count="439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3" fontId="14" fillId="0" borderId="0" xfId="0" applyNumberFormat="1" applyFont="1" applyFill="1"/>
    <xf numFmtId="0" fontId="15" fillId="0" borderId="0" xfId="0" applyFont="1" applyFill="1"/>
    <xf numFmtId="0" fontId="14" fillId="0" borderId="0" xfId="0" applyFont="1"/>
    <xf numFmtId="0" fontId="1" fillId="0" borderId="7" xfId="0" applyFont="1" applyFill="1" applyBorder="1"/>
    <xf numFmtId="0" fontId="1" fillId="0" borderId="0" xfId="0" applyFont="1"/>
    <xf numFmtId="0" fontId="1" fillId="0" borderId="0" xfId="0" applyFont="1" applyFill="1"/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/>
    <xf numFmtId="3" fontId="1" fillId="0" borderId="15" xfId="0" applyNumberFormat="1" applyFont="1" applyFill="1" applyBorder="1"/>
    <xf numFmtId="3" fontId="1" fillId="0" borderId="16" xfId="0" applyNumberFormat="1" applyFont="1" applyFill="1" applyBorder="1"/>
    <xf numFmtId="3" fontId="1" fillId="0" borderId="17" xfId="0" applyNumberFormat="1" applyFont="1" applyFill="1" applyBorder="1"/>
    <xf numFmtId="3" fontId="1" fillId="0" borderId="1" xfId="0" applyNumberFormat="1" applyFont="1" applyFill="1" applyBorder="1"/>
    <xf numFmtId="3" fontId="1" fillId="0" borderId="19" xfId="0" applyNumberFormat="1" applyFont="1" applyFill="1" applyBorder="1"/>
    <xf numFmtId="3" fontId="1" fillId="0" borderId="4" xfId="0" applyNumberFormat="1" applyFont="1" applyFill="1" applyBorder="1"/>
    <xf numFmtId="3" fontId="1" fillId="0" borderId="34" xfId="0" applyNumberFormat="1" applyFont="1" applyFill="1" applyBorder="1"/>
    <xf numFmtId="3" fontId="1" fillId="0" borderId="35" xfId="0" applyNumberFormat="1" applyFont="1" applyFill="1" applyBorder="1"/>
    <xf numFmtId="3" fontId="1" fillId="0" borderId="36" xfId="0" applyNumberFormat="1" applyFont="1" applyFill="1" applyBorder="1"/>
    <xf numFmtId="3" fontId="1" fillId="0" borderId="38" xfId="0" applyNumberFormat="1" applyFont="1" applyFill="1" applyBorder="1"/>
    <xf numFmtId="0" fontId="3" fillId="0" borderId="0" xfId="0" applyFont="1" applyFill="1" applyAlignment="1">
      <alignment horizontal="center"/>
    </xf>
    <xf numFmtId="3" fontId="1" fillId="0" borderId="23" xfId="0" applyNumberFormat="1" applyFont="1" applyFill="1" applyBorder="1"/>
    <xf numFmtId="3" fontId="1" fillId="0" borderId="24" xfId="0" applyNumberFormat="1" applyFont="1" applyFill="1" applyBorder="1"/>
    <xf numFmtId="3" fontId="1" fillId="0" borderId="30" xfId="0" applyNumberFormat="1" applyFont="1" applyFill="1" applyBorder="1"/>
    <xf numFmtId="3" fontId="1" fillId="0" borderId="31" xfId="0" applyNumberFormat="1" applyFont="1" applyFill="1" applyBorder="1"/>
    <xf numFmtId="0" fontId="1" fillId="0" borderId="23" xfId="0" applyFont="1" applyFill="1" applyBorder="1"/>
    <xf numFmtId="3" fontId="1" fillId="0" borderId="39" xfId="0" applyNumberFormat="1" applyFont="1" applyFill="1" applyBorder="1"/>
    <xf numFmtId="0" fontId="1" fillId="0" borderId="46" xfId="0" applyFont="1" applyFill="1" applyBorder="1"/>
    <xf numFmtId="3" fontId="1" fillId="0" borderId="25" xfId="0" applyNumberFormat="1" applyFont="1" applyFill="1" applyBorder="1"/>
    <xf numFmtId="3" fontId="1" fillId="0" borderId="2" xfId="0" applyNumberFormat="1" applyFont="1" applyFill="1" applyBorder="1"/>
    <xf numFmtId="3" fontId="1" fillId="0" borderId="28" xfId="0" applyNumberFormat="1" applyFont="1" applyFill="1" applyBorder="1"/>
    <xf numFmtId="3" fontId="1" fillId="0" borderId="7" xfId="0" applyNumberFormat="1" applyFont="1" applyFill="1" applyBorder="1"/>
    <xf numFmtId="0" fontId="1" fillId="0" borderId="47" xfId="0" applyFont="1" applyFill="1" applyBorder="1"/>
    <xf numFmtId="3" fontId="1" fillId="0" borderId="0" xfId="0" applyNumberFormat="1" applyFont="1" applyFill="1" applyBorder="1"/>
    <xf numFmtId="0" fontId="11" fillId="0" borderId="3" xfId="0" applyFont="1" applyFill="1" applyBorder="1"/>
    <xf numFmtId="3" fontId="4" fillId="0" borderId="51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/>
    <xf numFmtId="0" fontId="4" fillId="0" borderId="0" xfId="0" applyFont="1" applyFill="1"/>
    <xf numFmtId="0" fontId="1" fillId="2" borderId="23" xfId="0" applyFont="1" applyFill="1" applyBorder="1"/>
    <xf numFmtId="0" fontId="1" fillId="2" borderId="47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46" xfId="0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0" fontId="13" fillId="0" borderId="3" xfId="0" applyFont="1" applyFill="1" applyBorder="1"/>
    <xf numFmtId="0" fontId="1" fillId="4" borderId="1" xfId="0" applyFont="1" applyFill="1" applyBorder="1"/>
    <xf numFmtId="0" fontId="1" fillId="4" borderId="4" xfId="0" applyFont="1" applyFill="1" applyBorder="1"/>
    <xf numFmtId="0" fontId="1" fillId="3" borderId="1" xfId="0" applyFont="1" applyFill="1" applyBorder="1"/>
    <xf numFmtId="0" fontId="1" fillId="3" borderId="4" xfId="0" applyFont="1" applyFill="1" applyBorder="1"/>
    <xf numFmtId="0" fontId="1" fillId="3" borderId="3" xfId="0" applyFont="1" applyFill="1" applyBorder="1"/>
    <xf numFmtId="0" fontId="2" fillId="3" borderId="3" xfId="0" applyFont="1" applyFill="1" applyBorder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/>
    </xf>
    <xf numFmtId="3" fontId="4" fillId="0" borderId="5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" fontId="1" fillId="0" borderId="30" xfId="0" applyNumberFormat="1" applyFont="1" applyFill="1" applyBorder="1" applyAlignment="1">
      <alignment vertical="center"/>
    </xf>
    <xf numFmtId="3" fontId="1" fillId="0" borderId="31" xfId="0" applyNumberFormat="1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3" fontId="1" fillId="0" borderId="54" xfId="0" applyNumberFormat="1" applyFont="1" applyFill="1" applyBorder="1"/>
    <xf numFmtId="3" fontId="1" fillId="0" borderId="55" xfId="0" applyNumberFormat="1" applyFont="1" applyFill="1" applyBorder="1"/>
    <xf numFmtId="3" fontId="1" fillId="0" borderId="56" xfId="0" applyNumberFormat="1" applyFont="1" applyFill="1" applyBorder="1"/>
    <xf numFmtId="3" fontId="1" fillId="0" borderId="58" xfId="0" applyNumberFormat="1" applyFont="1" applyFill="1" applyBorder="1"/>
    <xf numFmtId="3" fontId="1" fillId="0" borderId="59" xfId="0" applyNumberFormat="1" applyFont="1" applyFill="1" applyBorder="1"/>
    <xf numFmtId="3" fontId="1" fillId="0" borderId="54" xfId="0" applyNumberFormat="1" applyFont="1" applyFill="1" applyBorder="1" applyAlignment="1">
      <alignment vertical="center"/>
    </xf>
    <xf numFmtId="3" fontId="1" fillId="0" borderId="59" xfId="0" applyNumberFormat="1" applyFont="1" applyFill="1" applyBorder="1" applyAlignment="1">
      <alignment vertical="center"/>
    </xf>
    <xf numFmtId="3" fontId="18" fillId="0" borderId="13" xfId="0" applyNumberFormat="1" applyFont="1" applyFill="1" applyBorder="1" applyAlignment="1">
      <alignment horizontal="right" vertical="top" wrapText="1"/>
    </xf>
    <xf numFmtId="0" fontId="1" fillId="2" borderId="5" xfId="0" applyFont="1" applyFill="1" applyBorder="1"/>
    <xf numFmtId="0" fontId="1" fillId="2" borderId="51" xfId="0" applyFont="1" applyFill="1" applyBorder="1"/>
    <xf numFmtId="3" fontId="1" fillId="0" borderId="5" xfId="0" applyNumberFormat="1" applyFont="1" applyFill="1" applyBorder="1"/>
    <xf numFmtId="3" fontId="1" fillId="0" borderId="53" xfId="0" applyNumberFormat="1" applyFont="1" applyFill="1" applyBorder="1"/>
    <xf numFmtId="3" fontId="1" fillId="0" borderId="6" xfId="0" applyNumberFormat="1" applyFont="1" applyFill="1" applyBorder="1"/>
    <xf numFmtId="3" fontId="1" fillId="0" borderId="51" xfId="0" applyNumberFormat="1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30" xfId="0" applyFont="1" applyFill="1" applyBorder="1"/>
    <xf numFmtId="0" fontId="1" fillId="0" borderId="39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30" xfId="0" applyFont="1" applyFill="1" applyBorder="1"/>
    <xf numFmtId="0" fontId="1" fillId="3" borderId="39" xfId="0" applyFont="1" applyFill="1" applyBorder="1"/>
    <xf numFmtId="0" fontId="17" fillId="0" borderId="0" xfId="2" applyFont="1" applyFill="1" applyAlignment="1">
      <alignment vertical="center"/>
    </xf>
    <xf numFmtId="3" fontId="17" fillId="0" borderId="0" xfId="2" applyNumberFormat="1" applyFont="1" applyFill="1" applyAlignment="1">
      <alignment vertical="center"/>
    </xf>
    <xf numFmtId="0" fontId="4" fillId="0" borderId="5" xfId="2" applyFont="1" applyFill="1" applyBorder="1" applyAlignment="1">
      <alignment horizontal="center" vertical="center" wrapText="1"/>
    </xf>
    <xf numFmtId="3" fontId="4" fillId="0" borderId="6" xfId="2" applyNumberFormat="1" applyFont="1" applyFill="1" applyBorder="1" applyAlignment="1">
      <alignment horizontal="center" vertical="center"/>
    </xf>
    <xf numFmtId="3" fontId="4" fillId="0" borderId="51" xfId="2" applyNumberFormat="1" applyFont="1" applyFill="1" applyBorder="1" applyAlignment="1">
      <alignment horizontal="center" vertical="center" wrapText="1"/>
    </xf>
    <xf numFmtId="0" fontId="1" fillId="0" borderId="46" xfId="2" applyFont="1" applyFill="1" applyBorder="1" applyAlignment="1">
      <alignment vertical="center"/>
    </xf>
    <xf numFmtId="3" fontId="1" fillId="0" borderId="2" xfId="2" applyNumberFormat="1" applyFont="1" applyFill="1" applyBorder="1" applyAlignment="1">
      <alignment vertical="center"/>
    </xf>
    <xf numFmtId="3" fontId="1" fillId="0" borderId="56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22" fillId="0" borderId="0" xfId="2"/>
    <xf numFmtId="0" fontId="4" fillId="0" borderId="51" xfId="2" applyFont="1" applyFill="1" applyBorder="1" applyAlignment="1">
      <alignment horizontal="center" vertical="center" wrapText="1"/>
    </xf>
    <xf numFmtId="3" fontId="4" fillId="0" borderId="5" xfId="2" applyNumberFormat="1" applyFont="1" applyFill="1" applyBorder="1" applyAlignment="1">
      <alignment horizontal="center" vertical="center" wrapText="1"/>
    </xf>
    <xf numFmtId="0" fontId="1" fillId="0" borderId="40" xfId="2" applyFont="1" applyFill="1" applyBorder="1" applyAlignment="1">
      <alignment horizontal="center" vertical="center" wrapText="1"/>
    </xf>
    <xf numFmtId="0" fontId="1" fillId="0" borderId="41" xfId="2" applyFont="1" applyFill="1" applyBorder="1" applyAlignment="1">
      <alignment vertical="center"/>
    </xf>
    <xf numFmtId="0" fontId="1" fillId="0" borderId="44" xfId="2" applyFont="1" applyFill="1" applyBorder="1" applyAlignment="1">
      <alignment horizontal="center" vertical="center"/>
    </xf>
    <xf numFmtId="0" fontId="1" fillId="0" borderId="60" xfId="2" applyFont="1" applyFill="1" applyBorder="1" applyAlignment="1">
      <alignment horizontal="center" vertical="center" wrapText="1"/>
    </xf>
    <xf numFmtId="0" fontId="1" fillId="0" borderId="61" xfId="2" applyFont="1" applyFill="1" applyBorder="1" applyAlignment="1">
      <alignment vertical="center"/>
    </xf>
    <xf numFmtId="0" fontId="1" fillId="0" borderId="62" xfId="2" applyFont="1" applyFill="1" applyBorder="1" applyAlignment="1">
      <alignment horizontal="center" vertical="center"/>
    </xf>
    <xf numFmtId="0" fontId="1" fillId="0" borderId="42" xfId="2" applyFont="1" applyFill="1" applyBorder="1" applyAlignment="1">
      <alignment horizontal="center" vertical="center" wrapText="1"/>
    </xf>
    <xf numFmtId="0" fontId="1" fillId="0" borderId="45" xfId="2" applyFont="1" applyFill="1" applyBorder="1" applyAlignment="1">
      <alignment horizontal="center" vertical="center"/>
    </xf>
    <xf numFmtId="0" fontId="1" fillId="0" borderId="41" xfId="2" applyFont="1" applyFill="1" applyBorder="1" applyAlignment="1">
      <alignment horizontal="left" vertical="center"/>
    </xf>
    <xf numFmtId="0" fontId="1" fillId="0" borderId="61" xfId="2" applyFont="1" applyFill="1" applyBorder="1" applyAlignment="1">
      <alignment horizontal="left" vertical="center"/>
    </xf>
    <xf numFmtId="0" fontId="1" fillId="0" borderId="43" xfId="2" applyFont="1" applyFill="1" applyBorder="1" applyAlignment="1">
      <alignment horizontal="left" vertical="center"/>
    </xf>
    <xf numFmtId="0" fontId="22" fillId="0" borderId="0" xfId="2" applyAlignment="1">
      <alignment horizontal="left"/>
    </xf>
    <xf numFmtId="0" fontId="1" fillId="0" borderId="3" xfId="2" applyFont="1" applyFill="1" applyBorder="1" applyAlignment="1">
      <alignment vertical="center"/>
    </xf>
    <xf numFmtId="0" fontId="1" fillId="0" borderId="1" xfId="2" applyFont="1" applyFill="1" applyBorder="1" applyAlignment="1">
      <alignment horizontal="left" vertical="center"/>
    </xf>
    <xf numFmtId="0" fontId="1" fillId="0" borderId="2" xfId="2" applyFont="1" applyFill="1" applyBorder="1" applyAlignment="1">
      <alignment horizontal="left" vertical="center"/>
    </xf>
    <xf numFmtId="0" fontId="23" fillId="0" borderId="0" xfId="0" applyFont="1" applyFill="1"/>
    <xf numFmtId="0" fontId="23" fillId="0" borderId="0" xfId="0" applyFont="1" applyFill="1" applyAlignment="1">
      <alignment vertical="center"/>
    </xf>
    <xf numFmtId="3" fontId="23" fillId="0" borderId="0" xfId="0" applyNumberFormat="1" applyFont="1" applyFill="1"/>
    <xf numFmtId="0" fontId="23" fillId="0" borderId="0" xfId="0" applyFont="1" applyFill="1" applyBorder="1"/>
    <xf numFmtId="0" fontId="22" fillId="0" borderId="13" xfId="2" applyBorder="1" applyAlignment="1">
      <alignment vertical="center" wrapText="1"/>
    </xf>
    <xf numFmtId="3" fontId="4" fillId="0" borderId="63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/>
    <xf numFmtId="0" fontId="1" fillId="2" borderId="64" xfId="0" applyFont="1" applyFill="1" applyBorder="1"/>
    <xf numFmtId="0" fontId="1" fillId="2" borderId="52" xfId="0" applyFont="1" applyFill="1" applyBorder="1"/>
    <xf numFmtId="3" fontId="1" fillId="0" borderId="27" xfId="0" applyNumberFormat="1" applyFont="1" applyFill="1" applyBorder="1"/>
    <xf numFmtId="3" fontId="1" fillId="0" borderId="57" xfId="0" applyNumberFormat="1" applyFont="1" applyFill="1" applyBorder="1"/>
    <xf numFmtId="3" fontId="1" fillId="0" borderId="21" xfId="0" applyNumberFormat="1" applyFont="1" applyFill="1" applyBorder="1"/>
    <xf numFmtId="3" fontId="1" fillId="0" borderId="1" xfId="2" applyNumberFormat="1" applyFont="1" applyFill="1" applyBorder="1" applyAlignment="1">
      <alignment vertical="center"/>
    </xf>
    <xf numFmtId="3" fontId="1" fillId="0" borderId="55" xfId="2" applyNumberFormat="1" applyFont="1" applyFill="1" applyBorder="1" applyAlignment="1">
      <alignment vertical="center"/>
    </xf>
    <xf numFmtId="3" fontId="1" fillId="0" borderId="4" xfId="2" applyNumberFormat="1" applyFont="1" applyFill="1" applyBorder="1" applyAlignment="1">
      <alignment vertical="center"/>
    </xf>
    <xf numFmtId="3" fontId="1" fillId="0" borderId="65" xfId="0" applyNumberFormat="1" applyFont="1" applyFill="1" applyBorder="1"/>
    <xf numFmtId="3" fontId="1" fillId="0" borderId="34" xfId="2" applyNumberFormat="1" applyFont="1" applyFill="1" applyBorder="1" applyAlignment="1">
      <alignment vertical="center"/>
    </xf>
    <xf numFmtId="3" fontId="1" fillId="0" borderId="38" xfId="2" applyNumberFormat="1" applyFont="1" applyFill="1" applyBorder="1" applyAlignment="1">
      <alignment vertical="center"/>
    </xf>
    <xf numFmtId="0" fontId="22" fillId="0" borderId="0" xfId="2" applyFont="1"/>
    <xf numFmtId="0" fontId="26" fillId="0" borderId="0" xfId="2" applyFont="1" applyFill="1" applyAlignment="1">
      <alignment vertical="center"/>
    </xf>
    <xf numFmtId="3" fontId="26" fillId="0" borderId="0" xfId="2" applyNumberFormat="1" applyFont="1" applyFill="1" applyAlignment="1">
      <alignment vertical="center"/>
    </xf>
    <xf numFmtId="0" fontId="22" fillId="0" borderId="0" xfId="2" applyFont="1" applyAlignment="1"/>
    <xf numFmtId="0" fontId="24" fillId="0" borderId="13" xfId="2" applyFont="1" applyBorder="1" applyAlignment="1">
      <alignment vertical="center" wrapText="1"/>
    </xf>
    <xf numFmtId="0" fontId="24" fillId="0" borderId="0" xfId="2" applyFont="1"/>
    <xf numFmtId="0" fontId="27" fillId="0" borderId="0" xfId="0" applyFont="1" applyFill="1" applyAlignment="1">
      <alignment vertical="center"/>
    </xf>
    <xf numFmtId="0" fontId="20" fillId="0" borderId="0" xfId="0" applyFont="1" applyFill="1" applyAlignment="1">
      <alignment horizontal="left"/>
    </xf>
    <xf numFmtId="0" fontId="1" fillId="0" borderId="44" xfId="2" applyFont="1" applyFill="1" applyBorder="1" applyAlignment="1">
      <alignment horizontal="left" vertical="center"/>
    </xf>
    <xf numFmtId="0" fontId="1" fillId="0" borderId="62" xfId="2" applyFont="1" applyFill="1" applyBorder="1" applyAlignment="1">
      <alignment horizontal="left" vertical="center"/>
    </xf>
    <xf numFmtId="4" fontId="26" fillId="0" borderId="0" xfId="2" applyNumberFormat="1" applyFont="1" applyFill="1" applyAlignment="1">
      <alignment vertical="center"/>
    </xf>
    <xf numFmtId="3" fontId="1" fillId="0" borderId="40" xfId="2" applyNumberFormat="1" applyFont="1" applyFill="1" applyBorder="1" applyAlignment="1">
      <alignment horizontal="right" vertical="center" wrapText="1"/>
    </xf>
    <xf numFmtId="3" fontId="1" fillId="0" borderId="41" xfId="2" applyNumberFormat="1" applyFont="1" applyFill="1" applyBorder="1" applyAlignment="1">
      <alignment horizontal="right" vertical="center"/>
    </xf>
    <xf numFmtId="3" fontId="1" fillId="0" borderId="44" xfId="2" applyNumberFormat="1" applyFont="1" applyFill="1" applyBorder="1" applyAlignment="1">
      <alignment horizontal="right" vertical="center" wrapText="1"/>
    </xf>
    <xf numFmtId="3" fontId="1" fillId="0" borderId="60" xfId="2" applyNumberFormat="1" applyFont="1" applyFill="1" applyBorder="1" applyAlignment="1">
      <alignment horizontal="right" vertical="center" wrapText="1"/>
    </xf>
    <xf numFmtId="3" fontId="1" fillId="0" borderId="61" xfId="2" applyNumberFormat="1" applyFont="1" applyFill="1" applyBorder="1" applyAlignment="1">
      <alignment horizontal="right" vertical="center"/>
    </xf>
    <xf numFmtId="3" fontId="1" fillId="0" borderId="62" xfId="2" applyNumberFormat="1" applyFont="1" applyFill="1" applyBorder="1" applyAlignment="1">
      <alignment horizontal="right" vertical="center" wrapText="1"/>
    </xf>
    <xf numFmtId="0" fontId="1" fillId="0" borderId="42" xfId="2" applyFont="1" applyBorder="1" applyAlignment="1">
      <alignment horizontal="center" vertical="center"/>
    </xf>
    <xf numFmtId="0" fontId="1" fillId="0" borderId="43" xfId="2" applyFont="1" applyBorder="1" applyAlignment="1">
      <alignment horizontal="left" vertical="center"/>
    </xf>
    <xf numFmtId="0" fontId="1" fillId="0" borderId="45" xfId="2" applyFont="1" applyBorder="1" applyAlignment="1">
      <alignment horizontal="left" vertical="center"/>
    </xf>
    <xf numFmtId="3" fontId="1" fillId="0" borderId="42" xfId="2" applyNumberFormat="1" applyFont="1" applyBorder="1" applyAlignment="1">
      <alignment vertical="center"/>
    </xf>
    <xf numFmtId="3" fontId="1" fillId="0" borderId="43" xfId="2" applyNumberFormat="1" applyFont="1" applyBorder="1" applyAlignment="1">
      <alignment vertical="center"/>
    </xf>
    <xf numFmtId="3" fontId="1" fillId="0" borderId="45" xfId="2" applyNumberFormat="1" applyFont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0" fontId="1" fillId="9" borderId="60" xfId="2" applyFont="1" applyFill="1" applyBorder="1" applyAlignment="1">
      <alignment horizontal="center" vertical="center" wrapText="1"/>
    </xf>
    <xf numFmtId="0" fontId="1" fillId="9" borderId="61" xfId="2" applyFont="1" applyFill="1" applyBorder="1" applyAlignment="1">
      <alignment horizontal="left" vertical="center"/>
    </xf>
    <xf numFmtId="0" fontId="1" fillId="9" borderId="62" xfId="2" applyFont="1" applyFill="1" applyBorder="1" applyAlignment="1">
      <alignment horizontal="center" vertical="center"/>
    </xf>
    <xf numFmtId="3" fontId="1" fillId="9" borderId="60" xfId="2" applyNumberFormat="1" applyFont="1" applyFill="1" applyBorder="1" applyAlignment="1">
      <alignment horizontal="right" vertical="center" wrapText="1"/>
    </xf>
    <xf numFmtId="3" fontId="1" fillId="9" borderId="61" xfId="2" applyNumberFormat="1" applyFont="1" applyFill="1" applyBorder="1" applyAlignment="1">
      <alignment horizontal="right" vertical="center"/>
    </xf>
    <xf numFmtId="3" fontId="1" fillId="9" borderId="62" xfId="2" applyNumberFormat="1" applyFont="1" applyFill="1" applyBorder="1" applyAlignment="1">
      <alignment horizontal="right" vertical="center" wrapText="1"/>
    </xf>
    <xf numFmtId="0" fontId="1" fillId="10" borderId="60" xfId="2" applyFont="1" applyFill="1" applyBorder="1" applyAlignment="1">
      <alignment horizontal="center" vertical="center" wrapText="1"/>
    </xf>
    <xf numFmtId="0" fontId="1" fillId="10" borderId="61" xfId="2" applyFont="1" applyFill="1" applyBorder="1" applyAlignment="1">
      <alignment horizontal="left" vertical="center"/>
    </xf>
    <xf numFmtId="0" fontId="1" fillId="10" borderId="42" xfId="2" applyFont="1" applyFill="1" applyBorder="1" applyAlignment="1">
      <alignment horizontal="center" vertical="center" wrapText="1"/>
    </xf>
    <xf numFmtId="0" fontId="1" fillId="10" borderId="43" xfId="2" applyFont="1" applyFill="1" applyBorder="1" applyAlignment="1">
      <alignment horizontal="left" vertical="center"/>
    </xf>
    <xf numFmtId="3" fontId="1" fillId="0" borderId="42" xfId="2" applyNumberFormat="1" applyFont="1" applyFill="1" applyBorder="1" applyAlignment="1">
      <alignment horizontal="right" vertical="center" wrapText="1"/>
    </xf>
    <xf numFmtId="3" fontId="1" fillId="0" borderId="43" xfId="2" applyNumberFormat="1" applyFont="1" applyFill="1" applyBorder="1" applyAlignment="1">
      <alignment horizontal="right" vertical="center"/>
    </xf>
    <xf numFmtId="3" fontId="1" fillId="0" borderId="45" xfId="2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 applyProtection="1">
      <alignment vertical="center" wrapText="1"/>
      <protection hidden="1"/>
    </xf>
    <xf numFmtId="3" fontId="18" fillId="0" borderId="0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1" fontId="5" fillId="0" borderId="13" xfId="0" applyNumberFormat="1" applyFont="1" applyFill="1" applyBorder="1" applyAlignment="1" applyProtection="1">
      <alignment horizontal="center" vertical="center" wrapText="1"/>
      <protection hidden="1"/>
    </xf>
    <xf numFmtId="1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Font="1" applyFill="1" applyBorder="1" applyAlignment="1" applyProtection="1">
      <alignment vertical="center"/>
      <protection hidden="1"/>
    </xf>
    <xf numFmtId="3" fontId="4" fillId="0" borderId="5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53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49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51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32" xfId="0" applyNumberFormat="1" applyFont="1" applyFill="1" applyBorder="1" applyAlignment="1" applyProtection="1">
      <alignment vertical="center" wrapText="1"/>
      <protection hidden="1"/>
    </xf>
    <xf numFmtId="3" fontId="1" fillId="0" borderId="15" xfId="0" applyNumberFormat="1" applyFont="1" applyFill="1" applyBorder="1" applyProtection="1">
      <protection hidden="1"/>
    </xf>
    <xf numFmtId="3" fontId="1" fillId="0" borderId="54" xfId="0" applyNumberFormat="1" applyFont="1" applyFill="1" applyBorder="1" applyProtection="1">
      <protection hidden="1"/>
    </xf>
    <xf numFmtId="3" fontId="1" fillId="0" borderId="17" xfId="0" applyNumberFormat="1" applyFont="1" applyFill="1" applyBorder="1" applyProtection="1">
      <protection hidden="1"/>
    </xf>
    <xf numFmtId="1" fontId="1" fillId="0" borderId="33" xfId="0" applyNumberFormat="1" applyFont="1" applyFill="1" applyBorder="1" applyAlignment="1" applyProtection="1">
      <alignment vertical="center" wrapText="1"/>
      <protection hidden="1"/>
    </xf>
    <xf numFmtId="3" fontId="1" fillId="0" borderId="55" xfId="0" applyNumberFormat="1" applyFont="1" applyFill="1" applyBorder="1" applyProtection="1">
      <protection hidden="1"/>
    </xf>
    <xf numFmtId="3" fontId="1" fillId="0" borderId="4" xfId="0" applyNumberFormat="1" applyFont="1" applyFill="1" applyBorder="1" applyProtection="1">
      <protection hidden="1"/>
    </xf>
    <xf numFmtId="3" fontId="1" fillId="0" borderId="34" xfId="0" applyNumberFormat="1" applyFont="1" applyFill="1" applyBorder="1" applyProtection="1">
      <protection hidden="1"/>
    </xf>
    <xf numFmtId="3" fontId="1" fillId="0" borderId="71" xfId="0" applyNumberFormat="1" applyFont="1" applyFill="1" applyBorder="1" applyProtection="1">
      <protection hidden="1"/>
    </xf>
    <xf numFmtId="1" fontId="1" fillId="0" borderId="33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Fill="1" applyProtection="1">
      <protection hidden="1"/>
    </xf>
    <xf numFmtId="1" fontId="1" fillId="0" borderId="33" xfId="0" applyNumberFormat="1" applyFont="1" applyFill="1" applyBorder="1" applyAlignment="1" applyProtection="1">
      <alignment horizontal="left" vertical="center" wrapText="1" indent="5"/>
      <protection hidden="1"/>
    </xf>
    <xf numFmtId="1" fontId="6" fillId="0" borderId="33" xfId="0" applyNumberFormat="1" applyFont="1" applyFill="1" applyBorder="1" applyAlignment="1" applyProtection="1">
      <alignment horizontal="left" vertical="center" wrapText="1" indent="5"/>
      <protection hidden="1"/>
    </xf>
    <xf numFmtId="3" fontId="1" fillId="0" borderId="4" xfId="0" applyNumberFormat="1" applyFont="1" applyBorder="1" applyProtection="1">
      <protection hidden="1"/>
    </xf>
    <xf numFmtId="3" fontId="1" fillId="0" borderId="19" xfId="0" applyNumberFormat="1" applyFont="1" applyFill="1" applyBorder="1" applyProtection="1">
      <protection hidden="1"/>
    </xf>
    <xf numFmtId="1" fontId="20" fillId="0" borderId="33" xfId="0" applyNumberFormat="1" applyFont="1" applyFill="1" applyBorder="1" applyAlignment="1" applyProtection="1">
      <alignment vertical="center" wrapText="1"/>
      <protection hidden="1"/>
    </xf>
    <xf numFmtId="1" fontId="1" fillId="0" borderId="33" xfId="0" applyNumberFormat="1" applyFont="1" applyFill="1" applyBorder="1" applyAlignment="1" applyProtection="1">
      <alignment horizontal="left" vertical="center" wrapText="1" indent="1"/>
      <protection hidden="1"/>
    </xf>
    <xf numFmtId="1" fontId="6" fillId="0" borderId="33" xfId="0" applyNumberFormat="1" applyFont="1" applyFill="1" applyBorder="1" applyAlignment="1" applyProtection="1">
      <alignment vertical="center" wrapText="1"/>
      <protection hidden="1"/>
    </xf>
    <xf numFmtId="3" fontId="1" fillId="0" borderId="3" xfId="0" applyNumberFormat="1" applyFont="1" applyFill="1" applyBorder="1" applyProtection="1">
      <protection hidden="1"/>
    </xf>
    <xf numFmtId="1" fontId="6" fillId="0" borderId="33" xfId="0" applyNumberFormat="1" applyFont="1" applyFill="1" applyBorder="1" applyAlignment="1" applyProtection="1">
      <alignment horizontal="left" vertical="center" wrapText="1" indent="3"/>
      <protection hidden="1"/>
    </xf>
    <xf numFmtId="3" fontId="1" fillId="0" borderId="1" xfId="0" applyNumberFormat="1" applyFont="1" applyFill="1" applyBorder="1" applyProtection="1">
      <protection hidden="1"/>
    </xf>
    <xf numFmtId="3" fontId="1" fillId="0" borderId="19" xfId="0" applyNumberFormat="1" applyFont="1" applyBorder="1" applyProtection="1">
      <protection hidden="1"/>
    </xf>
    <xf numFmtId="3" fontId="1" fillId="0" borderId="72" xfId="0" applyNumberFormat="1" applyFont="1" applyBorder="1" applyProtection="1">
      <protection hidden="1"/>
    </xf>
    <xf numFmtId="3" fontId="1" fillId="0" borderId="21" xfId="0" applyNumberFormat="1" applyFont="1" applyBorder="1" applyProtection="1">
      <protection hidden="1"/>
    </xf>
    <xf numFmtId="1" fontId="9" fillId="0" borderId="33" xfId="0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1" fontId="19" fillId="0" borderId="48" xfId="0" applyNumberFormat="1" applyFont="1" applyFill="1" applyBorder="1" applyAlignment="1" applyProtection="1">
      <alignment horizontal="center" vertical="center" wrapText="1"/>
      <protection hidden="1"/>
    </xf>
    <xf numFmtId="1" fontId="19" fillId="0" borderId="49" xfId="0" applyNumberFormat="1" applyFont="1" applyFill="1" applyBorder="1" applyAlignment="1" applyProtection="1">
      <alignment horizontal="center" vertical="center" wrapText="1"/>
      <protection hidden="1"/>
    </xf>
    <xf numFmtId="1" fontId="29" fillId="5" borderId="70" xfId="0" applyNumberFormat="1" applyFont="1" applyFill="1" applyBorder="1" applyAlignment="1" applyProtection="1">
      <alignment horizontal="center" vertical="center" wrapText="1"/>
      <protection hidden="1"/>
    </xf>
    <xf numFmtId="1" fontId="29" fillId="5" borderId="49" xfId="0" applyNumberFormat="1" applyFont="1" applyFill="1" applyBorder="1" applyAlignment="1" applyProtection="1">
      <alignment horizontal="center" vertical="center" wrapText="1"/>
      <protection hidden="1"/>
    </xf>
    <xf numFmtId="1" fontId="29" fillId="5" borderId="50" xfId="0" applyNumberFormat="1" applyFont="1" applyFill="1" applyBorder="1" applyAlignment="1" applyProtection="1">
      <alignment horizontal="center" vertical="center" wrapText="1"/>
      <protection hidden="1"/>
    </xf>
    <xf numFmtId="1" fontId="10" fillId="0" borderId="48" xfId="0" applyNumberFormat="1" applyFont="1" applyFill="1" applyBorder="1" applyAlignment="1" applyProtection="1">
      <alignment horizontal="left" vertical="center" wrapText="1"/>
      <protection hidden="1"/>
    </xf>
    <xf numFmtId="1" fontId="10" fillId="0" borderId="11" xfId="0" applyNumberFormat="1" applyFont="1" applyFill="1" applyBorder="1" applyAlignment="1" applyProtection="1">
      <alignment horizontal="left" vertical="center" wrapText="1"/>
      <protection hidden="1"/>
    </xf>
    <xf numFmtId="3" fontId="1" fillId="0" borderId="23" xfId="0" applyNumberFormat="1" applyFont="1" applyFill="1" applyBorder="1" applyAlignment="1" applyProtection="1">
      <alignment vertical="center"/>
      <protection hidden="1"/>
    </xf>
    <xf numFmtId="3" fontId="1" fillId="0" borderId="58" xfId="0" applyNumberFormat="1" applyFont="1" applyFill="1" applyBorder="1" applyAlignment="1" applyProtection="1">
      <alignment vertical="center"/>
      <protection hidden="1"/>
    </xf>
    <xf numFmtId="3" fontId="1" fillId="0" borderId="25" xfId="0" applyNumberFormat="1" applyFont="1" applyFill="1" applyBorder="1" applyAlignment="1" applyProtection="1">
      <alignment vertical="center"/>
      <protection hidden="1"/>
    </xf>
    <xf numFmtId="1" fontId="1" fillId="0" borderId="37" xfId="0" applyNumberFormat="1" applyFont="1" applyFill="1" applyBorder="1" applyAlignment="1" applyProtection="1">
      <alignment vertical="center" wrapText="1"/>
      <protection hidden="1"/>
    </xf>
    <xf numFmtId="3" fontId="1" fillId="0" borderId="2" xfId="0" applyNumberFormat="1" applyFont="1" applyFill="1" applyBorder="1" applyAlignment="1" applyProtection="1">
      <alignment vertical="center"/>
      <protection hidden="1"/>
    </xf>
    <xf numFmtId="3" fontId="1" fillId="0" borderId="56" xfId="0" applyNumberFormat="1" applyFont="1" applyFill="1" applyBorder="1" applyAlignment="1" applyProtection="1">
      <alignment vertical="center"/>
      <protection hidden="1"/>
    </xf>
    <xf numFmtId="3" fontId="1" fillId="0" borderId="7" xfId="0" applyNumberFormat="1" applyFont="1" applyFill="1" applyBorder="1" applyAlignment="1" applyProtection="1">
      <alignment vertical="center"/>
      <protection hidden="1"/>
    </xf>
    <xf numFmtId="1" fontId="29" fillId="5" borderId="4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48" xfId="0" applyNumberFormat="1" applyFont="1" applyFill="1" applyBorder="1" applyAlignment="1" applyProtection="1">
      <alignment horizontal="left" vertical="center" wrapText="1"/>
      <protection hidden="1"/>
    </xf>
    <xf numFmtId="1" fontId="4" fillId="0" borderId="49" xfId="0" applyNumberFormat="1" applyFont="1" applyFill="1" applyBorder="1" applyAlignment="1" applyProtection="1">
      <alignment horizontal="left" vertical="center" wrapText="1"/>
      <protection hidden="1"/>
    </xf>
    <xf numFmtId="1" fontId="4" fillId="0" borderId="50" xfId="0" applyNumberFormat="1" applyFont="1" applyFill="1" applyBorder="1" applyAlignment="1" applyProtection="1">
      <alignment horizontal="left" vertical="center" wrapText="1"/>
      <protection hidden="1"/>
    </xf>
    <xf numFmtId="1" fontId="6" fillId="0" borderId="66" xfId="0" applyNumberFormat="1" applyFont="1" applyFill="1" applyBorder="1" applyAlignment="1" applyProtection="1">
      <alignment horizontal="left" vertical="center" wrapText="1" indent="2"/>
      <protection hidden="1"/>
    </xf>
    <xf numFmtId="1" fontId="6" fillId="0" borderId="65" xfId="0" applyNumberFormat="1" applyFont="1" applyFill="1" applyBorder="1" applyAlignment="1" applyProtection="1">
      <alignment horizontal="left" vertical="center" wrapText="1" indent="2"/>
      <protection hidden="1"/>
    </xf>
    <xf numFmtId="1" fontId="6" fillId="0" borderId="73" xfId="0" applyNumberFormat="1" applyFont="1" applyFill="1" applyBorder="1" applyAlignment="1" applyProtection="1">
      <alignment horizontal="left" vertical="center" wrapText="1" indent="2"/>
      <protection hidden="1"/>
    </xf>
    <xf numFmtId="1" fontId="6" fillId="0" borderId="33" xfId="0" applyNumberFormat="1" applyFont="1" applyFill="1" applyBorder="1" applyAlignment="1" applyProtection="1">
      <alignment horizontal="left" vertical="center" wrapText="1" indent="2"/>
      <protection hidden="1"/>
    </xf>
    <xf numFmtId="1" fontId="6" fillId="0" borderId="34" xfId="0" applyNumberFormat="1" applyFont="1" applyFill="1" applyBorder="1" applyAlignment="1" applyProtection="1">
      <alignment horizontal="left" vertical="center" wrapText="1" indent="2"/>
      <protection hidden="1"/>
    </xf>
    <xf numFmtId="1" fontId="6" fillId="0" borderId="71" xfId="0" applyNumberFormat="1" applyFont="1" applyFill="1" applyBorder="1" applyAlignment="1" applyProtection="1">
      <alignment horizontal="left" vertical="center" wrapText="1" indent="2"/>
      <protection hidden="1"/>
    </xf>
    <xf numFmtId="1" fontId="6" fillId="0" borderId="37" xfId="0" applyNumberFormat="1" applyFont="1" applyFill="1" applyBorder="1" applyAlignment="1" applyProtection="1">
      <alignment horizontal="left" vertical="center" wrapText="1" indent="2"/>
      <protection hidden="1"/>
    </xf>
    <xf numFmtId="1" fontId="6" fillId="0" borderId="38" xfId="0" applyNumberFormat="1" applyFont="1" applyFill="1" applyBorder="1" applyAlignment="1" applyProtection="1">
      <alignment horizontal="left" vertical="center" wrapText="1" indent="2"/>
      <protection hidden="1"/>
    </xf>
    <xf numFmtId="1" fontId="6" fillId="0" borderId="74" xfId="0" applyNumberFormat="1" applyFont="1" applyFill="1" applyBorder="1" applyAlignment="1" applyProtection="1">
      <alignment horizontal="left" vertical="center" wrapText="1" indent="2"/>
      <protection hidden="1"/>
    </xf>
    <xf numFmtId="1" fontId="1" fillId="0" borderId="66" xfId="0" applyNumberFormat="1" applyFont="1" applyFill="1" applyBorder="1" applyAlignment="1" applyProtection="1">
      <alignment horizontal="left" vertical="center" wrapText="1"/>
      <protection hidden="1"/>
    </xf>
    <xf numFmtId="1" fontId="1" fillId="0" borderId="65" xfId="0" applyNumberFormat="1" applyFont="1" applyFill="1" applyBorder="1" applyAlignment="1" applyProtection="1">
      <alignment horizontal="left" vertical="center" wrapText="1"/>
      <protection hidden="1"/>
    </xf>
    <xf numFmtId="1" fontId="1" fillId="0" borderId="73" xfId="0" applyNumberFormat="1" applyFont="1" applyFill="1" applyBorder="1" applyAlignment="1" applyProtection="1">
      <alignment horizontal="left" vertical="center" wrapText="1"/>
      <protection hidden="1"/>
    </xf>
    <xf numFmtId="1" fontId="1" fillId="0" borderId="34" xfId="0" applyNumberFormat="1" applyFont="1" applyFill="1" applyBorder="1" applyAlignment="1" applyProtection="1">
      <alignment horizontal="left" vertical="center" wrapText="1"/>
      <protection hidden="1"/>
    </xf>
    <xf numFmtId="1" fontId="1" fillId="0" borderId="71" xfId="0" applyNumberFormat="1" applyFont="1" applyFill="1" applyBorder="1" applyAlignment="1" applyProtection="1">
      <alignment horizontal="left" vertical="center" wrapText="1"/>
      <protection hidden="1"/>
    </xf>
    <xf numFmtId="1" fontId="1" fillId="0" borderId="37" xfId="0" applyNumberFormat="1" applyFont="1" applyFill="1" applyBorder="1" applyAlignment="1" applyProtection="1">
      <alignment horizontal="left" vertical="center" wrapText="1"/>
      <protection hidden="1"/>
    </xf>
    <xf numFmtId="1" fontId="1" fillId="0" borderId="38" xfId="0" applyNumberFormat="1" applyFont="1" applyFill="1" applyBorder="1" applyAlignment="1" applyProtection="1">
      <alignment horizontal="left" vertical="center" wrapText="1"/>
      <protection hidden="1"/>
    </xf>
    <xf numFmtId="1" fontId="1" fillId="0" borderId="74" xfId="0" applyNumberFormat="1" applyFont="1" applyFill="1" applyBorder="1" applyAlignment="1" applyProtection="1">
      <alignment horizontal="left" vertical="center" wrapText="1"/>
      <protection hidden="1"/>
    </xf>
    <xf numFmtId="0" fontId="12" fillId="0" borderId="13" xfId="4" applyFont="1" applyFill="1" applyBorder="1" applyAlignment="1" applyProtection="1">
      <alignment vertical="top" wrapText="1"/>
      <protection hidden="1"/>
    </xf>
    <xf numFmtId="3" fontId="25" fillId="0" borderId="13" xfId="4" applyNumberFormat="1" applyFont="1" applyFill="1" applyBorder="1" applyAlignment="1" applyProtection="1">
      <alignment horizontal="right" vertical="top" wrapText="1"/>
      <protection hidden="1"/>
    </xf>
    <xf numFmtId="3" fontId="18" fillId="0" borderId="13" xfId="4" applyNumberFormat="1" applyFont="1" applyFill="1" applyBorder="1" applyAlignment="1" applyProtection="1">
      <alignment horizontal="right" vertical="top" wrapText="1"/>
      <protection hidden="1"/>
    </xf>
    <xf numFmtId="0" fontId="23" fillId="0" borderId="0" xfId="4" applyFont="1" applyProtection="1">
      <protection hidden="1"/>
    </xf>
    <xf numFmtId="0" fontId="14" fillId="0" borderId="0" xfId="4" applyFont="1" applyProtection="1">
      <protection hidden="1"/>
    </xf>
    <xf numFmtId="0" fontId="1" fillId="0" borderId="0" xfId="4" applyFont="1" applyProtection="1">
      <protection hidden="1"/>
    </xf>
    <xf numFmtId="0" fontId="1" fillId="0" borderId="0" xfId="4" applyFont="1" applyFill="1" applyAlignment="1" applyProtection="1">
      <alignment horizontal="center"/>
      <protection hidden="1"/>
    </xf>
    <xf numFmtId="0" fontId="23" fillId="0" borderId="0" xfId="4" applyFont="1" applyFill="1" applyProtection="1">
      <protection hidden="1"/>
    </xf>
    <xf numFmtId="0" fontId="1" fillId="0" borderId="0" xfId="4" applyFont="1" applyFill="1" applyProtection="1">
      <protection hidden="1"/>
    </xf>
    <xf numFmtId="1" fontId="5" fillId="0" borderId="8" xfId="4" applyNumberFormat="1" applyFont="1" applyFill="1" applyBorder="1" applyAlignment="1" applyProtection="1">
      <alignment horizontal="center" vertical="center" wrapText="1"/>
      <protection hidden="1"/>
    </xf>
    <xf numFmtId="3" fontId="4" fillId="0" borderId="9" xfId="4" applyNumberFormat="1" applyFont="1" applyBorder="1" applyAlignment="1" applyProtection="1">
      <alignment horizontal="center" vertical="center" wrapText="1"/>
      <protection hidden="1"/>
    </xf>
    <xf numFmtId="3" fontId="4" fillId="0" borderId="75" xfId="4" applyNumberFormat="1" applyFont="1" applyBorder="1" applyAlignment="1" applyProtection="1">
      <alignment horizontal="center" vertical="center" wrapText="1"/>
      <protection hidden="1"/>
    </xf>
    <xf numFmtId="3" fontId="4" fillId="0" borderId="76" xfId="4" applyNumberFormat="1" applyFont="1" applyBorder="1" applyAlignment="1" applyProtection="1">
      <alignment horizontal="center" vertical="center"/>
      <protection hidden="1"/>
    </xf>
    <xf numFmtId="3" fontId="4" fillId="0" borderId="10" xfId="4" applyNumberFormat="1" applyFont="1" applyBorder="1" applyAlignment="1" applyProtection="1">
      <alignment horizontal="center" vertical="center" wrapText="1"/>
      <protection hidden="1"/>
    </xf>
    <xf numFmtId="0" fontId="35" fillId="0" borderId="0" xfId="4" applyFont="1" applyProtection="1">
      <protection hidden="1"/>
    </xf>
    <xf numFmtId="0" fontId="30" fillId="0" borderId="0" xfId="4" applyFont="1" applyProtection="1">
      <protection hidden="1"/>
    </xf>
    <xf numFmtId="0" fontId="23" fillId="0" borderId="0" xfId="4" applyFont="1" applyAlignment="1" applyProtection="1">
      <alignment vertical="top"/>
      <protection hidden="1"/>
    </xf>
    <xf numFmtId="0" fontId="1" fillId="0" borderId="0" xfId="4" applyFont="1" applyAlignment="1" applyProtection="1">
      <alignment vertical="top"/>
      <protection hidden="1"/>
    </xf>
    <xf numFmtId="0" fontId="32" fillId="8" borderId="14" xfId="4" applyFont="1" applyFill="1" applyBorder="1" applyProtection="1">
      <protection hidden="1"/>
    </xf>
    <xf numFmtId="3" fontId="32" fillId="8" borderId="15" xfId="4" applyNumberFormat="1" applyFont="1" applyFill="1" applyBorder="1" applyProtection="1">
      <protection hidden="1"/>
    </xf>
    <xf numFmtId="3" fontId="32" fillId="8" borderId="54" xfId="4" applyNumberFormat="1" applyFont="1" applyFill="1" applyBorder="1" applyProtection="1">
      <protection hidden="1"/>
    </xf>
    <xf numFmtId="3" fontId="32" fillId="8" borderId="17" xfId="4" applyNumberFormat="1" applyFont="1" applyFill="1" applyBorder="1" applyProtection="1">
      <protection hidden="1"/>
    </xf>
    <xf numFmtId="3" fontId="23" fillId="0" borderId="0" xfId="4" applyNumberFormat="1" applyFont="1" applyProtection="1">
      <protection hidden="1"/>
    </xf>
    <xf numFmtId="0" fontId="32" fillId="8" borderId="18" xfId="4" applyFont="1" applyFill="1" applyBorder="1" applyProtection="1">
      <protection hidden="1"/>
    </xf>
    <xf numFmtId="3" fontId="32" fillId="8" borderId="1" xfId="4" applyNumberFormat="1" applyFont="1" applyFill="1" applyBorder="1" applyProtection="1">
      <protection hidden="1"/>
    </xf>
    <xf numFmtId="3" fontId="32" fillId="8" borderId="55" xfId="4" applyNumberFormat="1" applyFont="1" applyFill="1" applyBorder="1" applyProtection="1">
      <protection hidden="1"/>
    </xf>
    <xf numFmtId="3" fontId="32" fillId="8" borderId="19" xfId="4" applyNumberFormat="1" applyFont="1" applyFill="1" applyBorder="1" applyProtection="1">
      <protection hidden="1"/>
    </xf>
    <xf numFmtId="3" fontId="32" fillId="8" borderId="4" xfId="4" applyNumberFormat="1" applyFont="1" applyFill="1" applyBorder="1" applyProtection="1">
      <protection hidden="1"/>
    </xf>
    <xf numFmtId="0" fontId="32" fillId="8" borderId="18" xfId="4" applyFont="1" applyFill="1" applyBorder="1" applyAlignment="1" applyProtection="1">
      <alignment wrapText="1"/>
      <protection hidden="1"/>
    </xf>
    <xf numFmtId="3" fontId="32" fillId="8" borderId="1" xfId="4" applyNumberFormat="1" applyFont="1" applyFill="1" applyBorder="1" applyAlignment="1" applyProtection="1">
      <protection hidden="1"/>
    </xf>
    <xf numFmtId="3" fontId="32" fillId="8" borderId="55" xfId="4" applyNumberFormat="1" applyFont="1" applyFill="1" applyBorder="1" applyAlignment="1" applyProtection="1">
      <protection hidden="1"/>
    </xf>
    <xf numFmtId="3" fontId="32" fillId="8" borderId="19" xfId="4" applyNumberFormat="1" applyFont="1" applyFill="1" applyBorder="1" applyAlignment="1" applyProtection="1">
      <protection hidden="1"/>
    </xf>
    <xf numFmtId="3" fontId="32" fillId="8" borderId="4" xfId="4" applyNumberFormat="1" applyFont="1" applyFill="1" applyBorder="1" applyAlignment="1" applyProtection="1">
      <protection hidden="1"/>
    </xf>
    <xf numFmtId="0" fontId="32" fillId="8" borderId="20" xfId="4" applyFont="1" applyFill="1" applyBorder="1" applyAlignment="1" applyProtection="1">
      <alignment wrapText="1"/>
      <protection hidden="1"/>
    </xf>
    <xf numFmtId="3" fontId="32" fillId="8" borderId="2" xfId="4" applyNumberFormat="1" applyFont="1" applyFill="1" applyBorder="1" applyAlignment="1" applyProtection="1">
      <protection hidden="1"/>
    </xf>
    <xf numFmtId="3" fontId="32" fillId="8" borderId="57" xfId="4" applyNumberFormat="1" applyFont="1" applyFill="1" applyBorder="1" applyAlignment="1" applyProtection="1">
      <protection hidden="1"/>
    </xf>
    <xf numFmtId="3" fontId="32" fillId="8" borderId="72" xfId="4" applyNumberFormat="1" applyFont="1" applyFill="1" applyBorder="1" applyAlignment="1" applyProtection="1">
      <protection hidden="1"/>
    </xf>
    <xf numFmtId="3" fontId="32" fillId="8" borderId="21" xfId="4" applyNumberFormat="1" applyFont="1" applyFill="1" applyBorder="1" applyAlignment="1" applyProtection="1">
      <protection hidden="1"/>
    </xf>
    <xf numFmtId="3" fontId="35" fillId="0" borderId="0" xfId="4" applyNumberFormat="1" applyFont="1" applyProtection="1">
      <protection hidden="1"/>
    </xf>
    <xf numFmtId="0" fontId="32" fillId="7" borderId="22" xfId="4" applyFont="1" applyFill="1" applyBorder="1" applyProtection="1">
      <protection hidden="1"/>
    </xf>
    <xf numFmtId="3" fontId="32" fillId="7" borderId="23" xfId="4" applyNumberFormat="1" applyFont="1" applyFill="1" applyBorder="1" applyProtection="1">
      <protection hidden="1"/>
    </xf>
    <xf numFmtId="3" fontId="32" fillId="7" borderId="58" xfId="4" applyNumberFormat="1" applyFont="1" applyFill="1" applyBorder="1" applyProtection="1">
      <protection hidden="1"/>
    </xf>
    <xf numFmtId="3" fontId="32" fillId="7" borderId="24" xfId="4" applyNumberFormat="1" applyFont="1" applyFill="1" applyBorder="1" applyProtection="1">
      <protection hidden="1"/>
    </xf>
    <xf numFmtId="3" fontId="32" fillId="7" borderId="25" xfId="4" applyNumberFormat="1" applyFont="1" applyFill="1" applyBorder="1" applyProtection="1">
      <protection hidden="1"/>
    </xf>
    <xf numFmtId="0" fontId="32" fillId="7" borderId="18" xfId="4" applyFont="1" applyFill="1" applyBorder="1" applyProtection="1">
      <protection hidden="1"/>
    </xf>
    <xf numFmtId="3" fontId="32" fillId="7" borderId="1" xfId="4" applyNumberFormat="1" applyFont="1" applyFill="1" applyBorder="1" applyProtection="1">
      <protection hidden="1"/>
    </xf>
    <xf numFmtId="3" fontId="32" fillId="7" borderId="55" xfId="4" applyNumberFormat="1" applyFont="1" applyFill="1" applyBorder="1" applyProtection="1">
      <protection hidden="1"/>
    </xf>
    <xf numFmtId="3" fontId="32" fillId="7" borderId="19" xfId="4" applyNumberFormat="1" applyFont="1" applyFill="1" applyBorder="1" applyProtection="1">
      <protection hidden="1"/>
    </xf>
    <xf numFmtId="3" fontId="32" fillId="7" borderId="4" xfId="4" applyNumberFormat="1" applyFont="1" applyFill="1" applyBorder="1" applyProtection="1">
      <protection hidden="1"/>
    </xf>
    <xf numFmtId="0" fontId="32" fillId="7" borderId="26" xfId="4" applyFont="1" applyFill="1" applyBorder="1" applyProtection="1">
      <protection hidden="1"/>
    </xf>
    <xf numFmtId="3" fontId="32" fillId="7" borderId="27" xfId="4" applyNumberFormat="1" applyFont="1" applyFill="1" applyBorder="1" applyAlignment="1" applyProtection="1">
      <alignment vertical="center"/>
      <protection hidden="1"/>
    </xf>
    <xf numFmtId="3" fontId="32" fillId="7" borderId="57" xfId="4" applyNumberFormat="1" applyFont="1" applyFill="1" applyBorder="1" applyAlignment="1" applyProtection="1">
      <alignment vertical="center"/>
      <protection hidden="1"/>
    </xf>
    <xf numFmtId="3" fontId="32" fillId="7" borderId="72" xfId="4" applyNumberFormat="1" applyFont="1" applyFill="1" applyBorder="1" applyAlignment="1" applyProtection="1">
      <alignment vertical="center"/>
      <protection hidden="1"/>
    </xf>
    <xf numFmtId="3" fontId="32" fillId="7" borderId="21" xfId="4" applyNumberFormat="1" applyFont="1" applyFill="1" applyBorder="1" applyAlignment="1" applyProtection="1">
      <alignment vertical="center"/>
      <protection hidden="1"/>
    </xf>
    <xf numFmtId="0" fontId="32" fillId="7" borderId="14" xfId="4" applyFont="1" applyFill="1" applyBorder="1" applyProtection="1">
      <protection hidden="1"/>
    </xf>
    <xf numFmtId="3" fontId="32" fillId="7" borderId="15" xfId="4" applyNumberFormat="1" applyFont="1" applyFill="1" applyBorder="1" applyAlignment="1" applyProtection="1">
      <protection hidden="1"/>
    </xf>
    <xf numFmtId="3" fontId="32" fillId="7" borderId="54" xfId="4" applyNumberFormat="1" applyFont="1" applyFill="1" applyBorder="1" applyAlignment="1" applyProtection="1">
      <protection hidden="1"/>
    </xf>
    <xf numFmtId="3" fontId="32" fillId="7" borderId="16" xfId="4" applyNumberFormat="1" applyFont="1" applyFill="1" applyBorder="1" applyAlignment="1" applyProtection="1">
      <protection hidden="1"/>
    </xf>
    <xf numFmtId="3" fontId="32" fillId="7" borderId="17" xfId="4" applyNumberFormat="1" applyFont="1" applyFill="1" applyBorder="1" applyAlignment="1" applyProtection="1">
      <protection hidden="1"/>
    </xf>
    <xf numFmtId="3" fontId="23" fillId="0" borderId="0" xfId="4" applyNumberFormat="1" applyFont="1" applyFill="1" applyProtection="1">
      <protection hidden="1"/>
    </xf>
    <xf numFmtId="0" fontId="32" fillId="7" borderId="18" xfId="4" applyFont="1" applyFill="1" applyBorder="1" applyAlignment="1" applyProtection="1">
      <alignment wrapText="1"/>
      <protection hidden="1"/>
    </xf>
    <xf numFmtId="0" fontId="32" fillId="7" borderId="20" xfId="4" applyFont="1" applyFill="1" applyBorder="1" applyAlignment="1" applyProtection="1">
      <alignment wrapText="1"/>
      <protection hidden="1"/>
    </xf>
    <xf numFmtId="3" fontId="32" fillId="7" borderId="2" xfId="4" applyNumberFormat="1" applyFont="1" applyFill="1" applyBorder="1" applyProtection="1">
      <protection hidden="1"/>
    </xf>
    <xf numFmtId="3" fontId="32" fillId="7" borderId="56" xfId="4" applyNumberFormat="1" applyFont="1" applyFill="1" applyBorder="1" applyProtection="1">
      <protection hidden="1"/>
    </xf>
    <xf numFmtId="3" fontId="32" fillId="7" borderId="28" xfId="4" applyNumberFormat="1" applyFont="1" applyFill="1" applyBorder="1" applyProtection="1">
      <protection hidden="1"/>
    </xf>
    <xf numFmtId="3" fontId="32" fillId="7" borderId="7" xfId="4" applyNumberFormat="1" applyFont="1" applyFill="1" applyBorder="1" applyProtection="1">
      <protection hidden="1"/>
    </xf>
    <xf numFmtId="0" fontId="1" fillId="0" borderId="14" xfId="4" applyFont="1" applyFill="1" applyBorder="1" applyProtection="1">
      <protection hidden="1"/>
    </xf>
    <xf numFmtId="3" fontId="1" fillId="0" borderId="15" xfId="4" applyNumberFormat="1" applyFont="1" applyBorder="1" applyProtection="1">
      <protection hidden="1"/>
    </xf>
    <xf numFmtId="3" fontId="1" fillId="0" borderId="54" xfId="4" applyNumberFormat="1" applyFont="1" applyBorder="1" applyProtection="1">
      <protection hidden="1"/>
    </xf>
    <xf numFmtId="3" fontId="1" fillId="0" borderId="16" xfId="4" applyNumberFormat="1" applyFont="1" applyBorder="1" applyProtection="1">
      <protection hidden="1"/>
    </xf>
    <xf numFmtId="3" fontId="1" fillId="0" borderId="17" xfId="4" applyNumberFormat="1" applyFont="1" applyBorder="1" applyProtection="1">
      <protection hidden="1"/>
    </xf>
    <xf numFmtId="0" fontId="1" fillId="0" borderId="18" xfId="4" applyFont="1" applyFill="1" applyBorder="1" applyProtection="1">
      <protection hidden="1"/>
    </xf>
    <xf numFmtId="3" fontId="1" fillId="0" borderId="19" xfId="4" applyNumberFormat="1" applyFont="1" applyBorder="1" applyProtection="1">
      <protection hidden="1"/>
    </xf>
    <xf numFmtId="3" fontId="1" fillId="0" borderId="4" xfId="4" applyNumberFormat="1" applyFont="1" applyBorder="1" applyProtection="1">
      <protection hidden="1"/>
    </xf>
    <xf numFmtId="0" fontId="1" fillId="0" borderId="26" xfId="4" applyFont="1" applyFill="1" applyBorder="1" applyProtection="1">
      <protection hidden="1"/>
    </xf>
    <xf numFmtId="3" fontId="1" fillId="0" borderId="29" xfId="4" applyNumberFormat="1" applyFont="1" applyBorder="1" applyProtection="1">
      <protection hidden="1"/>
    </xf>
    <xf numFmtId="3" fontId="1" fillId="0" borderId="79" xfId="4" applyNumberFormat="1" applyFont="1" applyBorder="1" applyProtection="1">
      <protection hidden="1"/>
    </xf>
    <xf numFmtId="3" fontId="1" fillId="0" borderId="72" xfId="4" applyNumberFormat="1" applyFont="1" applyBorder="1" applyProtection="1">
      <protection hidden="1"/>
    </xf>
    <xf numFmtId="3" fontId="1" fillId="0" borderId="21" xfId="4" applyNumberFormat="1" applyFont="1" applyBorder="1" applyProtection="1">
      <protection hidden="1"/>
    </xf>
    <xf numFmtId="0" fontId="1" fillId="7" borderId="18" xfId="4" applyFont="1" applyFill="1" applyBorder="1" applyProtection="1">
      <protection hidden="1"/>
    </xf>
    <xf numFmtId="3" fontId="1" fillId="7" borderId="15" xfId="4" applyNumberFormat="1" applyFont="1" applyFill="1" applyBorder="1" applyProtection="1">
      <protection hidden="1"/>
    </xf>
    <xf numFmtId="3" fontId="1" fillId="7" borderId="54" xfId="4" applyNumberFormat="1" applyFont="1" applyFill="1" applyBorder="1" applyProtection="1">
      <protection hidden="1"/>
    </xf>
    <xf numFmtId="3" fontId="1" fillId="7" borderId="19" xfId="4" applyNumberFormat="1" applyFont="1" applyFill="1" applyBorder="1" applyProtection="1">
      <protection hidden="1"/>
    </xf>
    <xf numFmtId="3" fontId="1" fillId="7" borderId="4" xfId="4" applyNumberFormat="1" applyFont="1" applyFill="1" applyBorder="1" applyProtection="1">
      <protection hidden="1"/>
    </xf>
    <xf numFmtId="3" fontId="1" fillId="0" borderId="15" xfId="4" applyNumberFormat="1" applyFont="1" applyFill="1" applyBorder="1" applyProtection="1">
      <protection hidden="1"/>
    </xf>
    <xf numFmtId="3" fontId="1" fillId="0" borderId="54" xfId="4" applyNumberFormat="1" applyFont="1" applyFill="1" applyBorder="1" applyProtection="1">
      <protection hidden="1"/>
    </xf>
    <xf numFmtId="3" fontId="1" fillId="0" borderId="19" xfId="4" applyNumberFormat="1" applyFont="1" applyFill="1" applyBorder="1" applyProtection="1">
      <protection hidden="1"/>
    </xf>
    <xf numFmtId="3" fontId="1" fillId="0" borderId="4" xfId="4" applyNumberFormat="1" applyFont="1" applyFill="1" applyBorder="1" applyProtection="1">
      <protection hidden="1"/>
    </xf>
    <xf numFmtId="0" fontId="1" fillId="0" borderId="18" xfId="4" applyFont="1" applyFill="1" applyBorder="1" applyAlignment="1" applyProtection="1">
      <alignment wrapText="1"/>
      <protection hidden="1"/>
    </xf>
    <xf numFmtId="0" fontId="1" fillId="0" borderId="20" xfId="4" applyFont="1" applyFill="1" applyBorder="1" applyAlignment="1" applyProtection="1">
      <alignment wrapText="1"/>
      <protection hidden="1"/>
    </xf>
    <xf numFmtId="3" fontId="1" fillId="0" borderId="2" xfId="4" applyNumberFormat="1" applyFont="1" applyBorder="1" applyProtection="1">
      <protection hidden="1"/>
    </xf>
    <xf numFmtId="3" fontId="1" fillId="0" borderId="56" xfId="4" applyNumberFormat="1" applyFont="1" applyBorder="1" applyProtection="1">
      <protection hidden="1"/>
    </xf>
    <xf numFmtId="3" fontId="1" fillId="0" borderId="28" xfId="4" applyNumberFormat="1" applyFont="1" applyBorder="1" applyProtection="1">
      <protection hidden="1"/>
    </xf>
    <xf numFmtId="3" fontId="1" fillId="0" borderId="7" xfId="4" applyNumberFormat="1" applyFont="1" applyBorder="1" applyProtection="1">
      <protection hidden="1"/>
    </xf>
    <xf numFmtId="1" fontId="6" fillId="0" borderId="14" xfId="4" applyNumberFormat="1" applyFont="1" applyFill="1" applyBorder="1" applyAlignment="1" applyProtection="1">
      <alignment horizontal="left" vertical="center" wrapText="1"/>
      <protection hidden="1"/>
    </xf>
    <xf numFmtId="1" fontId="6" fillId="0" borderId="20" xfId="4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4" applyFont="1" applyFill="1" applyProtection="1">
      <protection hidden="1"/>
    </xf>
    <xf numFmtId="0" fontId="12" fillId="0" borderId="0" xfId="4" applyFont="1" applyFill="1" applyBorder="1" applyAlignment="1" applyProtection="1">
      <alignment vertical="top" wrapText="1"/>
      <protection hidden="1"/>
    </xf>
    <xf numFmtId="3" fontId="18" fillId="0" borderId="0" xfId="4" applyNumberFormat="1" applyFont="1" applyFill="1" applyBorder="1" applyAlignment="1" applyProtection="1">
      <alignment horizontal="right" vertical="top" wrapText="1"/>
      <protection hidden="1"/>
    </xf>
    <xf numFmtId="3" fontId="4" fillId="0" borderId="13" xfId="4" applyNumberFormat="1" applyFont="1" applyFill="1" applyBorder="1" applyAlignment="1" applyProtection="1">
      <alignment horizontal="center"/>
      <protection hidden="1"/>
    </xf>
    <xf numFmtId="3" fontId="4" fillId="0" borderId="0" xfId="4" applyNumberFormat="1" applyFont="1" applyFill="1" applyBorder="1" applyAlignment="1" applyProtection="1">
      <alignment horizontal="center"/>
      <protection hidden="1"/>
    </xf>
    <xf numFmtId="1" fontId="34" fillId="0" borderId="67" xfId="4" applyNumberFormat="1" applyFont="1" applyFill="1" applyBorder="1" applyAlignment="1" applyProtection="1">
      <alignment vertical="center" wrapText="1"/>
      <protection hidden="1"/>
    </xf>
    <xf numFmtId="0" fontId="1" fillId="0" borderId="67" xfId="4" applyFont="1" applyFill="1" applyBorder="1" applyProtection="1">
      <protection hidden="1"/>
    </xf>
    <xf numFmtId="0" fontId="1" fillId="0" borderId="11" xfId="4" applyFont="1" applyFill="1" applyBorder="1" applyProtection="1">
      <protection hidden="1"/>
    </xf>
    <xf numFmtId="0" fontId="1" fillId="0" borderId="77" xfId="4" applyFont="1" applyFill="1" applyBorder="1" applyProtection="1">
      <protection hidden="1"/>
    </xf>
    <xf numFmtId="1" fontId="6" fillId="0" borderId="12" xfId="4" applyNumberFormat="1" applyFont="1" applyFill="1" applyBorder="1" applyAlignment="1" applyProtection="1">
      <alignment vertical="top" wrapText="1"/>
      <protection hidden="1"/>
    </xf>
    <xf numFmtId="3" fontId="1" fillId="0" borderId="12" xfId="4" applyNumberFormat="1" applyFont="1" applyFill="1" applyBorder="1" applyAlignment="1" applyProtection="1">
      <alignment vertical="top"/>
      <protection hidden="1"/>
    </xf>
    <xf numFmtId="3" fontId="1" fillId="0" borderId="13" xfId="4" applyNumberFormat="1" applyFont="1" applyFill="1" applyBorder="1" applyAlignment="1" applyProtection="1">
      <alignment vertical="top"/>
      <protection hidden="1"/>
    </xf>
    <xf numFmtId="3" fontId="1" fillId="0" borderId="78" xfId="4" applyNumberFormat="1" applyFont="1" applyFill="1" applyBorder="1" applyAlignment="1" applyProtection="1">
      <alignment vertical="top"/>
      <protection hidden="1"/>
    </xf>
    <xf numFmtId="3" fontId="1" fillId="0" borderId="23" xfId="4" applyNumberFormat="1" applyFont="1" applyFill="1" applyBorder="1" applyProtection="1">
      <protection hidden="1"/>
    </xf>
    <xf numFmtId="3" fontId="1" fillId="0" borderId="58" xfId="4" applyNumberFormat="1" applyFont="1" applyFill="1" applyBorder="1" applyProtection="1">
      <protection hidden="1"/>
    </xf>
    <xf numFmtId="3" fontId="1" fillId="0" borderId="65" xfId="4" applyNumberFormat="1" applyFont="1" applyFill="1" applyBorder="1" applyProtection="1">
      <protection hidden="1"/>
    </xf>
    <xf numFmtId="3" fontId="1" fillId="0" borderId="25" xfId="4" applyNumberFormat="1" applyFont="1" applyFill="1" applyBorder="1" applyProtection="1">
      <protection hidden="1"/>
    </xf>
    <xf numFmtId="3" fontId="1" fillId="0" borderId="1" xfId="4" applyNumberFormat="1" applyFont="1" applyFill="1" applyBorder="1" applyProtection="1">
      <protection hidden="1"/>
    </xf>
    <xf numFmtId="3" fontId="1" fillId="0" borderId="2" xfId="4" applyNumberFormat="1" applyFont="1" applyFill="1" applyBorder="1" applyProtection="1">
      <protection hidden="1"/>
    </xf>
    <xf numFmtId="3" fontId="1" fillId="0" borderId="28" xfId="4" applyNumberFormat="1" applyFont="1" applyFill="1" applyBorder="1" applyProtection="1">
      <protection hidden="1"/>
    </xf>
    <xf numFmtId="3" fontId="1" fillId="0" borderId="7" xfId="4" applyNumberFormat="1" applyFont="1" applyFill="1" applyBorder="1" applyProtection="1">
      <protection hidden="1"/>
    </xf>
    <xf numFmtId="0" fontId="20" fillId="0" borderId="8" xfId="4" applyFont="1" applyFill="1" applyBorder="1" applyAlignment="1" applyProtection="1">
      <alignment wrapText="1"/>
      <protection hidden="1"/>
    </xf>
    <xf numFmtId="0" fontId="20" fillId="0" borderId="48" xfId="4" applyFont="1" applyFill="1" applyBorder="1" applyAlignment="1" applyProtection="1">
      <alignment wrapText="1"/>
      <protection hidden="1"/>
    </xf>
    <xf numFmtId="0" fontId="20" fillId="0" borderId="49" xfId="4" applyFont="1" applyFill="1" applyBorder="1" applyAlignment="1" applyProtection="1">
      <alignment horizontal="left" wrapText="1"/>
      <protection hidden="1"/>
    </xf>
    <xf numFmtId="0" fontId="20" fillId="0" borderId="50" xfId="4" applyFont="1" applyFill="1" applyBorder="1" applyAlignment="1" applyProtection="1">
      <alignment horizontal="left" wrapText="1"/>
      <protection hidden="1"/>
    </xf>
    <xf numFmtId="0" fontId="7" fillId="0" borderId="68" xfId="4" applyFont="1" applyFill="1" applyBorder="1" applyAlignment="1" applyProtection="1">
      <alignment wrapText="1"/>
      <protection hidden="1"/>
    </xf>
    <xf numFmtId="3" fontId="1" fillId="0" borderId="9" xfId="4" applyNumberFormat="1" applyFont="1" applyFill="1" applyBorder="1" applyProtection="1">
      <protection hidden="1"/>
    </xf>
    <xf numFmtId="3" fontId="1" fillId="0" borderId="76" xfId="4" applyNumberFormat="1" applyFont="1" applyFill="1" applyBorder="1" applyProtection="1">
      <protection hidden="1"/>
    </xf>
    <xf numFmtId="3" fontId="1" fillId="0" borderId="10" xfId="4" applyNumberFormat="1" applyFont="1" applyFill="1" applyBorder="1" applyProtection="1">
      <protection hidden="1"/>
    </xf>
    <xf numFmtId="1" fontId="6" fillId="0" borderId="69" xfId="4" applyNumberFormat="1" applyFont="1" applyFill="1" applyBorder="1" applyAlignment="1" applyProtection="1">
      <alignment vertical="top" wrapText="1"/>
      <protection hidden="1"/>
    </xf>
    <xf numFmtId="3" fontId="1" fillId="0" borderId="30" xfId="4" applyNumberFormat="1" applyFont="1" applyFill="1" applyBorder="1" applyAlignment="1" applyProtection="1">
      <protection hidden="1"/>
    </xf>
    <xf numFmtId="3" fontId="1" fillId="0" borderId="31" xfId="4" applyNumberFormat="1" applyFont="1" applyFill="1" applyBorder="1" applyAlignment="1" applyProtection="1">
      <protection hidden="1"/>
    </xf>
    <xf numFmtId="3" fontId="1" fillId="0" borderId="39" xfId="4" applyNumberFormat="1" applyFont="1" applyFill="1" applyBorder="1" applyAlignment="1" applyProtection="1">
      <protection hidden="1"/>
    </xf>
    <xf numFmtId="1" fontId="29" fillId="5" borderId="48" xfId="0" applyNumberFormat="1" applyFont="1" applyFill="1" applyBorder="1" applyAlignment="1" applyProtection="1">
      <alignment horizontal="center" vertical="center" wrapText="1"/>
      <protection hidden="1"/>
    </xf>
    <xf numFmtId="1" fontId="29" fillId="5" borderId="49" xfId="0" applyNumberFormat="1" applyFont="1" applyFill="1" applyBorder="1" applyAlignment="1" applyProtection="1">
      <alignment horizontal="center" vertical="center" wrapText="1"/>
      <protection hidden="1"/>
    </xf>
    <xf numFmtId="1" fontId="29" fillId="5" borderId="50" xfId="0" applyNumberFormat="1" applyFont="1" applyFill="1" applyBorder="1" applyAlignment="1" applyProtection="1">
      <alignment horizontal="center" vertical="center" wrapText="1"/>
      <protection hidden="1"/>
    </xf>
    <xf numFmtId="1" fontId="8" fillId="6" borderId="48" xfId="0" applyNumberFormat="1" applyFont="1" applyFill="1" applyBorder="1" applyAlignment="1" applyProtection="1">
      <alignment horizontal="center" vertical="center" wrapText="1"/>
      <protection hidden="1"/>
    </xf>
    <xf numFmtId="1" fontId="8" fillId="6" borderId="49" xfId="0" applyNumberFormat="1" applyFont="1" applyFill="1" applyBorder="1" applyAlignment="1" applyProtection="1">
      <alignment horizontal="center" vertical="center" wrapText="1"/>
      <protection hidden="1"/>
    </xf>
    <xf numFmtId="1" fontId="8" fillId="6" borderId="50" xfId="0" applyNumberFormat="1" applyFont="1" applyFill="1" applyBorder="1" applyAlignment="1" applyProtection="1">
      <alignment horizontal="center" vertical="center" wrapText="1"/>
      <protection hidden="1"/>
    </xf>
    <xf numFmtId="1" fontId="4" fillId="4" borderId="48" xfId="0" applyNumberFormat="1" applyFont="1" applyFill="1" applyBorder="1" applyAlignment="1" applyProtection="1">
      <alignment horizontal="left" vertical="center" wrapText="1"/>
      <protection hidden="1"/>
    </xf>
    <xf numFmtId="1" fontId="4" fillId="4" borderId="49" xfId="0" applyNumberFormat="1" applyFont="1" applyFill="1" applyBorder="1" applyAlignment="1" applyProtection="1">
      <alignment horizontal="left" vertical="center" wrapText="1"/>
      <protection hidden="1"/>
    </xf>
    <xf numFmtId="1" fontId="4" fillId="4" borderId="50" xfId="0" applyNumberFormat="1" applyFont="1" applyFill="1" applyBorder="1" applyAlignment="1" applyProtection="1">
      <alignment horizontal="left" vertical="center" wrapText="1"/>
      <protection hidden="1"/>
    </xf>
    <xf numFmtId="1" fontId="7" fillId="5" borderId="48" xfId="0" applyNumberFormat="1" applyFont="1" applyFill="1" applyBorder="1" applyAlignment="1" applyProtection="1">
      <alignment horizontal="center" vertical="center" wrapText="1"/>
      <protection hidden="1"/>
    </xf>
    <xf numFmtId="1" fontId="7" fillId="5" borderId="49" xfId="0" applyNumberFormat="1" applyFont="1" applyFill="1" applyBorder="1" applyAlignment="1" applyProtection="1">
      <alignment horizontal="center" vertical="center" wrapText="1"/>
      <protection hidden="1"/>
    </xf>
    <xf numFmtId="1" fontId="7" fillId="5" borderId="50" xfId="0" applyNumberFormat="1" applyFont="1" applyFill="1" applyBorder="1" applyAlignment="1" applyProtection="1">
      <alignment horizontal="center" vertical="center" wrapText="1"/>
      <protection hidden="1"/>
    </xf>
    <xf numFmtId="1" fontId="29" fillId="5" borderId="48" xfId="4" applyNumberFormat="1" applyFont="1" applyFill="1" applyBorder="1" applyAlignment="1" applyProtection="1">
      <alignment horizontal="center" vertical="center" wrapText="1"/>
      <protection hidden="1"/>
    </xf>
    <xf numFmtId="1" fontId="29" fillId="5" borderId="49" xfId="4" applyNumberFormat="1" applyFont="1" applyFill="1" applyBorder="1" applyAlignment="1" applyProtection="1">
      <alignment horizontal="center" vertical="center" wrapText="1"/>
      <protection hidden="1"/>
    </xf>
    <xf numFmtId="1" fontId="29" fillId="5" borderId="50" xfId="4" applyNumberFormat="1" applyFont="1" applyFill="1" applyBorder="1" applyAlignment="1" applyProtection="1">
      <alignment horizontal="center" vertical="center" wrapText="1"/>
      <protection hidden="1"/>
    </xf>
    <xf numFmtId="1" fontId="6" fillId="0" borderId="48" xfId="4" applyNumberFormat="1" applyFont="1" applyFill="1" applyBorder="1" applyAlignment="1" applyProtection="1">
      <alignment horizontal="left" vertical="top" wrapText="1"/>
      <protection hidden="1"/>
    </xf>
    <xf numFmtId="1" fontId="6" fillId="0" borderId="49" xfId="4" applyNumberFormat="1" applyFont="1" applyFill="1" applyBorder="1" applyAlignment="1" applyProtection="1">
      <alignment horizontal="left" vertical="top" wrapText="1"/>
      <protection hidden="1"/>
    </xf>
    <xf numFmtId="1" fontId="6" fillId="0" borderId="50" xfId="4" applyNumberFormat="1" applyFont="1" applyFill="1" applyBorder="1" applyAlignment="1" applyProtection="1">
      <alignment horizontal="left" vertical="top" wrapText="1"/>
      <protection hidden="1"/>
    </xf>
    <xf numFmtId="0" fontId="16" fillId="0" borderId="48" xfId="4" applyFont="1" applyFill="1" applyBorder="1" applyAlignment="1" applyProtection="1">
      <alignment horizontal="center" vertical="center"/>
      <protection hidden="1"/>
    </xf>
    <xf numFmtId="0" fontId="16" fillId="0" borderId="49" xfId="4" applyFont="1" applyFill="1" applyBorder="1" applyAlignment="1" applyProtection="1">
      <alignment horizontal="center" vertical="center"/>
      <protection hidden="1"/>
    </xf>
    <xf numFmtId="0" fontId="16" fillId="0" borderId="50" xfId="4" applyFont="1" applyFill="1" applyBorder="1" applyAlignment="1" applyProtection="1">
      <alignment horizontal="center" vertical="center"/>
      <protection hidden="1"/>
    </xf>
    <xf numFmtId="3" fontId="4" fillId="0" borderId="13" xfId="4" applyNumberFormat="1" applyFont="1" applyFill="1" applyBorder="1" applyAlignment="1" applyProtection="1">
      <alignment horizontal="center"/>
      <protection hidden="1"/>
    </xf>
    <xf numFmtId="1" fontId="31" fillId="8" borderId="48" xfId="4" applyNumberFormat="1" applyFont="1" applyFill="1" applyBorder="1" applyAlignment="1" applyProtection="1">
      <alignment horizontal="center" vertical="center" wrapText="1"/>
      <protection hidden="1"/>
    </xf>
    <xf numFmtId="1" fontId="29" fillId="8" borderId="49" xfId="4" applyNumberFormat="1" applyFont="1" applyFill="1" applyBorder="1" applyAlignment="1" applyProtection="1">
      <alignment horizontal="center" vertical="center" wrapText="1"/>
      <protection hidden="1"/>
    </xf>
    <xf numFmtId="1" fontId="29" fillId="8" borderId="50" xfId="4" applyNumberFormat="1" applyFont="1" applyFill="1" applyBorder="1" applyAlignment="1" applyProtection="1">
      <alignment horizontal="center" vertical="center" wrapText="1"/>
      <protection hidden="1"/>
    </xf>
    <xf numFmtId="1" fontId="32" fillId="8" borderId="12" xfId="4" applyNumberFormat="1" applyFont="1" applyFill="1" applyBorder="1" applyAlignment="1" applyProtection="1">
      <alignment horizontal="left" vertical="top" wrapText="1"/>
      <protection hidden="1"/>
    </xf>
    <xf numFmtId="1" fontId="32" fillId="8" borderId="13" xfId="4" applyNumberFormat="1" applyFont="1" applyFill="1" applyBorder="1" applyAlignment="1" applyProtection="1">
      <alignment horizontal="left" vertical="top" wrapText="1"/>
      <protection hidden="1"/>
    </xf>
    <xf numFmtId="1" fontId="32" fillId="8" borderId="78" xfId="4" applyNumberFormat="1" applyFont="1" applyFill="1" applyBorder="1" applyAlignment="1" applyProtection="1">
      <alignment horizontal="left" vertical="top" wrapText="1"/>
      <protection hidden="1"/>
    </xf>
    <xf numFmtId="1" fontId="33" fillId="7" borderId="48" xfId="4" applyNumberFormat="1" applyFont="1" applyFill="1" applyBorder="1" applyAlignment="1" applyProtection="1">
      <alignment horizontal="center" vertical="center" wrapText="1"/>
      <protection hidden="1"/>
    </xf>
    <xf numFmtId="1" fontId="33" fillId="7" borderId="49" xfId="4" applyNumberFormat="1" applyFont="1" applyFill="1" applyBorder="1" applyAlignment="1" applyProtection="1">
      <alignment horizontal="center" vertical="center" wrapText="1"/>
      <protection hidden="1"/>
    </xf>
    <xf numFmtId="1" fontId="33" fillId="7" borderId="50" xfId="4" applyNumberFormat="1" applyFont="1" applyFill="1" applyBorder="1" applyAlignment="1" applyProtection="1">
      <alignment horizontal="center" vertical="center" wrapText="1"/>
      <protection hidden="1"/>
    </xf>
    <xf numFmtId="1" fontId="32" fillId="7" borderId="48" xfId="4" applyNumberFormat="1" applyFont="1" applyFill="1" applyBorder="1" applyAlignment="1" applyProtection="1">
      <alignment horizontal="left" vertical="top" wrapText="1"/>
      <protection hidden="1"/>
    </xf>
    <xf numFmtId="1" fontId="32" fillId="7" borderId="49" xfId="4" applyNumberFormat="1" applyFont="1" applyFill="1" applyBorder="1" applyAlignment="1" applyProtection="1">
      <alignment horizontal="left" vertical="top" wrapText="1"/>
      <protection hidden="1"/>
    </xf>
    <xf numFmtId="1" fontId="32" fillId="7" borderId="50" xfId="4" applyNumberFormat="1" applyFont="1" applyFill="1" applyBorder="1" applyAlignment="1" applyProtection="1">
      <alignment horizontal="left" vertical="top" wrapText="1"/>
      <protection hidden="1"/>
    </xf>
    <xf numFmtId="0" fontId="3" fillId="11" borderId="48" xfId="4" applyFont="1" applyFill="1" applyBorder="1" applyAlignment="1" applyProtection="1">
      <alignment horizontal="center" vertical="center"/>
      <protection hidden="1"/>
    </xf>
    <xf numFmtId="0" fontId="3" fillId="11" borderId="49" xfId="4" applyFont="1" applyFill="1" applyBorder="1" applyAlignment="1" applyProtection="1">
      <alignment horizontal="center" vertical="center"/>
      <protection hidden="1"/>
    </xf>
    <xf numFmtId="0" fontId="3" fillId="11" borderId="50" xfId="4" applyFont="1" applyFill="1" applyBorder="1" applyAlignment="1" applyProtection="1">
      <alignment horizontal="center" vertical="center"/>
      <protection hidden="1"/>
    </xf>
    <xf numFmtId="0" fontId="16" fillId="5" borderId="48" xfId="2" applyFont="1" applyFill="1" applyBorder="1" applyAlignment="1">
      <alignment horizontal="center" vertical="center"/>
    </xf>
    <xf numFmtId="0" fontId="16" fillId="5" borderId="49" xfId="2" applyFont="1" applyFill="1" applyBorder="1" applyAlignment="1">
      <alignment horizontal="center" vertical="center"/>
    </xf>
    <xf numFmtId="0" fontId="16" fillId="5" borderId="50" xfId="2" applyFont="1" applyFill="1" applyBorder="1" applyAlignment="1">
      <alignment horizontal="center" vertical="center"/>
    </xf>
    <xf numFmtId="0" fontId="4" fillId="0" borderId="49" xfId="2" applyFont="1" applyFill="1" applyBorder="1" applyAlignment="1">
      <alignment horizontal="left" vertical="center" wrapText="1"/>
    </xf>
    <xf numFmtId="0" fontId="24" fillId="0" borderId="13" xfId="2" applyFont="1" applyBorder="1" applyAlignment="1">
      <alignment horizontal="left" vertical="top" wrapText="1"/>
    </xf>
    <xf numFmtId="0" fontId="16" fillId="5" borderId="48" xfId="0" applyFont="1" applyFill="1" applyBorder="1" applyAlignment="1">
      <alignment horizontal="center" vertical="center" wrapText="1"/>
    </xf>
    <xf numFmtId="0" fontId="16" fillId="5" borderId="49" xfId="0" applyFont="1" applyFill="1" applyBorder="1" applyAlignment="1">
      <alignment horizontal="center" vertical="center"/>
    </xf>
    <xf numFmtId="0" fontId="16" fillId="5" borderId="5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49" fontId="20" fillId="0" borderId="11" xfId="0" applyNumberFormat="1" applyFont="1" applyFill="1" applyBorder="1" applyAlignment="1">
      <alignment horizontal="center" vertical="center" wrapText="1"/>
    </xf>
    <xf numFmtId="0" fontId="16" fillId="5" borderId="49" xfId="0" applyFont="1" applyFill="1" applyBorder="1" applyAlignment="1">
      <alignment horizontal="center" vertical="center" wrapText="1"/>
    </xf>
    <xf numFmtId="0" fontId="16" fillId="5" borderId="50" xfId="0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/>
    </xf>
    <xf numFmtId="0" fontId="16" fillId="5" borderId="48" xfId="0" applyFont="1" applyFill="1" applyBorder="1" applyAlignment="1">
      <alignment horizontal="center" vertical="center"/>
    </xf>
    <xf numFmtId="49" fontId="20" fillId="0" borderId="49" xfId="0" applyNumberFormat="1" applyFont="1" applyFill="1" applyBorder="1" applyAlignment="1">
      <alignment horizontal="center" vertical="center"/>
    </xf>
  </cellXfs>
  <cellStyles count="5">
    <cellStyle name="Normální" xfId="0" builtinId="0"/>
    <cellStyle name="normální 2" xfId="1"/>
    <cellStyle name="normální 2 2" xfId="3"/>
    <cellStyle name="Normální 3" xfId="2"/>
    <cellStyle name="Normální 4" xfId="4"/>
  </cellStyles>
  <dxfs count="1"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68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showGridLines="0" tabSelected="1" zoomScaleNormal="100" workbookViewId="0">
      <selection activeCell="D12" sqref="D12"/>
    </sheetView>
  </sheetViews>
  <sheetFormatPr defaultRowHeight="12.75" x14ac:dyDescent="0.2"/>
  <cols>
    <col min="1" max="1" width="77.7109375" style="221" customWidth="1"/>
    <col min="2" max="2" width="7.5703125" style="188" bestFit="1" customWidth="1"/>
    <col min="3" max="16384" width="9.140625" style="188"/>
  </cols>
  <sheetData>
    <row r="1" spans="1:5" ht="23.25" thickBot="1" x14ac:dyDescent="0.25">
      <c r="A1" s="186" t="s">
        <v>4408</v>
      </c>
      <c r="B1" s="187"/>
    </row>
    <row r="2" spans="1:5" ht="39.75" customHeight="1" thickBot="1" x14ac:dyDescent="0.25">
      <c r="A2" s="389" t="s">
        <v>4393</v>
      </c>
      <c r="B2" s="390"/>
      <c r="C2" s="390"/>
      <c r="D2" s="390"/>
      <c r="E2" s="391"/>
    </row>
    <row r="3" spans="1:5" ht="18.75" thickBot="1" x14ac:dyDescent="0.25">
      <c r="A3" s="189"/>
      <c r="B3" s="190"/>
    </row>
    <row r="4" spans="1:5" ht="26.25" thickBot="1" x14ac:dyDescent="0.25">
      <c r="A4" s="191"/>
      <c r="B4" s="192" t="s">
        <v>376</v>
      </c>
      <c r="C4" s="193" t="s">
        <v>319</v>
      </c>
      <c r="D4" s="194" t="s">
        <v>249</v>
      </c>
      <c r="E4" s="195" t="s">
        <v>569</v>
      </c>
    </row>
    <row r="5" spans="1:5" ht="16.5" thickBot="1" x14ac:dyDescent="0.25">
      <c r="A5" s="386" t="s">
        <v>274</v>
      </c>
      <c r="B5" s="387"/>
      <c r="C5" s="387"/>
      <c r="D5" s="387"/>
      <c r="E5" s="388"/>
    </row>
    <row r="6" spans="1:5" ht="33.75" customHeight="1" thickBot="1" x14ac:dyDescent="0.25">
      <c r="A6" s="392" t="s">
        <v>4153</v>
      </c>
      <c r="B6" s="393"/>
      <c r="C6" s="393"/>
      <c r="D6" s="393"/>
      <c r="E6" s="394"/>
    </row>
    <row r="7" spans="1:5" x14ac:dyDescent="0.2">
      <c r="A7" s="196" t="s">
        <v>1050</v>
      </c>
      <c r="B7" s="197">
        <v>59075</v>
      </c>
      <c r="C7" s="198">
        <v>40742</v>
      </c>
      <c r="D7" s="198">
        <v>14667</v>
      </c>
      <c r="E7" s="199">
        <v>3666</v>
      </c>
    </row>
    <row r="8" spans="1:5" x14ac:dyDescent="0.2">
      <c r="A8" s="200" t="s">
        <v>276</v>
      </c>
      <c r="B8" s="197">
        <v>48290</v>
      </c>
      <c r="C8" s="201">
        <v>33047</v>
      </c>
      <c r="D8" s="201">
        <v>11897</v>
      </c>
      <c r="E8" s="202">
        <v>3346</v>
      </c>
    </row>
    <row r="9" spans="1:5" x14ac:dyDescent="0.2">
      <c r="A9" s="200" t="s">
        <v>378</v>
      </c>
      <c r="B9" s="197">
        <v>47283</v>
      </c>
      <c r="C9" s="201">
        <v>32308</v>
      </c>
      <c r="D9" s="201">
        <v>11631</v>
      </c>
      <c r="E9" s="202">
        <v>3344</v>
      </c>
    </row>
    <row r="10" spans="1:5" x14ac:dyDescent="0.2">
      <c r="A10" s="200" t="s">
        <v>277</v>
      </c>
      <c r="B10" s="197">
        <v>46698</v>
      </c>
      <c r="C10" s="201">
        <v>31879</v>
      </c>
      <c r="D10" s="201">
        <v>11476</v>
      </c>
      <c r="E10" s="202">
        <v>3343</v>
      </c>
    </row>
    <row r="11" spans="1:5" x14ac:dyDescent="0.2">
      <c r="A11" s="200" t="s">
        <v>2444</v>
      </c>
      <c r="B11" s="197">
        <v>29388</v>
      </c>
      <c r="C11" s="201">
        <v>20371</v>
      </c>
      <c r="D11" s="201">
        <v>7334</v>
      </c>
      <c r="E11" s="202">
        <v>1683</v>
      </c>
    </row>
    <row r="12" spans="1:5" x14ac:dyDescent="0.2">
      <c r="A12" s="200" t="s">
        <v>2445</v>
      </c>
      <c r="B12" s="197">
        <v>24145</v>
      </c>
      <c r="C12" s="201">
        <v>16523</v>
      </c>
      <c r="D12" s="201">
        <v>5948</v>
      </c>
      <c r="E12" s="202">
        <v>1674</v>
      </c>
    </row>
    <row r="13" spans="1:5" x14ac:dyDescent="0.2">
      <c r="A13" s="200" t="s">
        <v>2446</v>
      </c>
      <c r="B13" s="197">
        <v>23642</v>
      </c>
      <c r="C13" s="201">
        <v>16154</v>
      </c>
      <c r="D13" s="201">
        <v>5815</v>
      </c>
      <c r="E13" s="202">
        <v>1673</v>
      </c>
    </row>
    <row r="14" spans="1:5" x14ac:dyDescent="0.2">
      <c r="A14" s="200" t="s">
        <v>2447</v>
      </c>
      <c r="B14" s="197">
        <v>23348</v>
      </c>
      <c r="C14" s="201">
        <v>15938</v>
      </c>
      <c r="D14" s="201">
        <v>5738</v>
      </c>
      <c r="E14" s="202">
        <v>1672</v>
      </c>
    </row>
    <row r="15" spans="1:5" x14ac:dyDescent="0.2">
      <c r="A15" s="200" t="s">
        <v>2466</v>
      </c>
      <c r="B15" s="197">
        <v>0</v>
      </c>
      <c r="C15" s="203"/>
      <c r="D15" s="203"/>
      <c r="E15" s="204"/>
    </row>
    <row r="16" spans="1:5" x14ac:dyDescent="0.2">
      <c r="A16" s="200" t="s">
        <v>256</v>
      </c>
      <c r="B16" s="197">
        <v>56417</v>
      </c>
      <c r="C16" s="201">
        <v>39011</v>
      </c>
      <c r="D16" s="201">
        <v>14044</v>
      </c>
      <c r="E16" s="202">
        <v>3362</v>
      </c>
    </row>
    <row r="17" spans="1:5" x14ac:dyDescent="0.2">
      <c r="A17" s="200" t="s">
        <v>257</v>
      </c>
      <c r="B17" s="197">
        <v>46974</v>
      </c>
      <c r="C17" s="201">
        <v>32081</v>
      </c>
      <c r="D17" s="201">
        <v>11549</v>
      </c>
      <c r="E17" s="202">
        <v>3344</v>
      </c>
    </row>
    <row r="18" spans="1:5" x14ac:dyDescent="0.2">
      <c r="A18" s="200" t="s">
        <v>4138</v>
      </c>
      <c r="B18" s="197">
        <v>0</v>
      </c>
      <c r="C18" s="203"/>
      <c r="D18" s="203"/>
      <c r="E18" s="204"/>
    </row>
    <row r="19" spans="1:5" x14ac:dyDescent="0.2">
      <c r="A19" s="200" t="s">
        <v>256</v>
      </c>
      <c r="B19" s="197">
        <v>28208</v>
      </c>
      <c r="C19" s="201">
        <v>19505</v>
      </c>
      <c r="D19" s="201">
        <v>7022</v>
      </c>
      <c r="E19" s="202">
        <v>1681</v>
      </c>
    </row>
    <row r="20" spans="1:5" x14ac:dyDescent="0.2">
      <c r="A20" s="200" t="s">
        <v>257</v>
      </c>
      <c r="B20" s="197">
        <v>23486</v>
      </c>
      <c r="C20" s="201">
        <v>16040</v>
      </c>
      <c r="D20" s="201">
        <v>5774</v>
      </c>
      <c r="E20" s="202">
        <v>1672</v>
      </c>
    </row>
    <row r="21" spans="1:5" ht="25.5" x14ac:dyDescent="0.2">
      <c r="A21" s="200" t="s">
        <v>2467</v>
      </c>
      <c r="B21" s="197">
        <v>0</v>
      </c>
      <c r="C21" s="203"/>
      <c r="D21" s="203"/>
      <c r="E21" s="204"/>
    </row>
    <row r="22" spans="1:5" x14ac:dyDescent="0.2">
      <c r="A22" s="200" t="s">
        <v>251</v>
      </c>
      <c r="B22" s="197">
        <v>98299</v>
      </c>
      <c r="C22" s="201">
        <v>67162</v>
      </c>
      <c r="D22" s="201">
        <v>24178</v>
      </c>
      <c r="E22" s="202">
        <v>6959</v>
      </c>
    </row>
    <row r="23" spans="1:5" x14ac:dyDescent="0.2">
      <c r="A23" s="200" t="s">
        <v>252</v>
      </c>
      <c r="B23" s="197">
        <v>76483</v>
      </c>
      <c r="C23" s="201">
        <v>51152</v>
      </c>
      <c r="D23" s="201">
        <v>18415</v>
      </c>
      <c r="E23" s="202">
        <v>6916</v>
      </c>
    </row>
    <row r="24" spans="1:5" x14ac:dyDescent="0.2">
      <c r="A24" s="200" t="s">
        <v>253</v>
      </c>
      <c r="B24" s="197">
        <v>64712</v>
      </c>
      <c r="C24" s="201">
        <v>42513</v>
      </c>
      <c r="D24" s="201">
        <v>15305</v>
      </c>
      <c r="E24" s="202">
        <v>6894</v>
      </c>
    </row>
    <row r="25" spans="1:5" x14ac:dyDescent="0.2">
      <c r="A25" s="200" t="s">
        <v>254</v>
      </c>
      <c r="B25" s="197">
        <v>59622</v>
      </c>
      <c r="C25" s="201">
        <v>38778</v>
      </c>
      <c r="D25" s="201">
        <v>13960</v>
      </c>
      <c r="E25" s="202">
        <v>6884</v>
      </c>
    </row>
    <row r="26" spans="1:5" x14ac:dyDescent="0.2">
      <c r="A26" s="200" t="s">
        <v>255</v>
      </c>
      <c r="B26" s="197">
        <v>52114</v>
      </c>
      <c r="C26" s="201">
        <v>33894</v>
      </c>
      <c r="D26" s="201">
        <v>12202</v>
      </c>
      <c r="E26" s="202">
        <v>6018</v>
      </c>
    </row>
    <row r="27" spans="1:5" ht="25.5" x14ac:dyDescent="0.2">
      <c r="A27" s="200" t="s">
        <v>2468</v>
      </c>
      <c r="B27" s="197">
        <v>0</v>
      </c>
      <c r="C27" s="203"/>
      <c r="D27" s="203"/>
      <c r="E27" s="204"/>
    </row>
    <row r="28" spans="1:5" x14ac:dyDescent="0.2">
      <c r="A28" s="200" t="s">
        <v>379</v>
      </c>
      <c r="B28" s="197">
        <v>61070</v>
      </c>
      <c r="C28" s="201">
        <v>40179</v>
      </c>
      <c r="D28" s="201">
        <v>14464</v>
      </c>
      <c r="E28" s="204">
        <v>6427</v>
      </c>
    </row>
    <row r="29" spans="1:5" x14ac:dyDescent="0.2">
      <c r="A29" s="200" t="s">
        <v>380</v>
      </c>
      <c r="B29" s="197">
        <v>60120</v>
      </c>
      <c r="C29" s="201">
        <v>39920</v>
      </c>
      <c r="D29" s="201">
        <v>14371</v>
      </c>
      <c r="E29" s="204">
        <v>5829</v>
      </c>
    </row>
    <row r="30" spans="1:5" x14ac:dyDescent="0.2">
      <c r="A30" s="200" t="s">
        <v>381</v>
      </c>
      <c r="B30" s="197">
        <v>59771</v>
      </c>
      <c r="C30" s="201">
        <v>39664</v>
      </c>
      <c r="D30" s="201">
        <v>14279</v>
      </c>
      <c r="E30" s="204">
        <v>5828</v>
      </c>
    </row>
    <row r="31" spans="1:5" x14ac:dyDescent="0.2">
      <c r="A31" s="200" t="s">
        <v>382</v>
      </c>
      <c r="B31" s="197">
        <v>59435</v>
      </c>
      <c r="C31" s="201">
        <v>39418</v>
      </c>
      <c r="D31" s="201">
        <v>14190</v>
      </c>
      <c r="E31" s="204">
        <v>5827</v>
      </c>
    </row>
    <row r="32" spans="1:5" x14ac:dyDescent="0.2">
      <c r="A32" s="200" t="s">
        <v>383</v>
      </c>
      <c r="B32" s="197">
        <v>59100</v>
      </c>
      <c r="C32" s="201">
        <v>39171</v>
      </c>
      <c r="D32" s="201">
        <v>14102</v>
      </c>
      <c r="E32" s="204">
        <v>5827</v>
      </c>
    </row>
    <row r="33" spans="1:5" x14ac:dyDescent="0.2">
      <c r="A33" s="200" t="s">
        <v>384</v>
      </c>
      <c r="B33" s="197">
        <v>58775</v>
      </c>
      <c r="C33" s="201">
        <v>38933</v>
      </c>
      <c r="D33" s="201">
        <v>14016</v>
      </c>
      <c r="E33" s="204">
        <v>5826</v>
      </c>
    </row>
    <row r="34" spans="1:5" x14ac:dyDescent="0.2">
      <c r="A34" s="200" t="s">
        <v>385</v>
      </c>
      <c r="B34" s="197">
        <v>58453</v>
      </c>
      <c r="C34" s="201">
        <v>38697</v>
      </c>
      <c r="D34" s="201">
        <v>13931</v>
      </c>
      <c r="E34" s="204">
        <v>5825</v>
      </c>
    </row>
    <row r="35" spans="1:5" x14ac:dyDescent="0.2">
      <c r="A35" s="200" t="s">
        <v>386</v>
      </c>
      <c r="B35" s="197">
        <v>58139</v>
      </c>
      <c r="C35" s="201">
        <v>38466</v>
      </c>
      <c r="D35" s="201">
        <v>13848</v>
      </c>
      <c r="E35" s="204">
        <v>5825</v>
      </c>
    </row>
    <row r="36" spans="1:5" x14ac:dyDescent="0.2">
      <c r="A36" s="200" t="s">
        <v>387</v>
      </c>
      <c r="B36" s="197">
        <v>57833</v>
      </c>
      <c r="C36" s="201">
        <v>38242</v>
      </c>
      <c r="D36" s="201">
        <v>13767</v>
      </c>
      <c r="E36" s="204">
        <v>5824</v>
      </c>
    </row>
    <row r="37" spans="1:5" x14ac:dyDescent="0.2">
      <c r="A37" s="200" t="s">
        <v>388</v>
      </c>
      <c r="B37" s="197">
        <v>57529</v>
      </c>
      <c r="C37" s="201">
        <v>38019</v>
      </c>
      <c r="D37" s="201">
        <v>13687</v>
      </c>
      <c r="E37" s="204">
        <v>5823</v>
      </c>
    </row>
    <row r="38" spans="1:5" x14ac:dyDescent="0.2">
      <c r="A38" s="200" t="s">
        <v>389</v>
      </c>
      <c r="B38" s="197">
        <v>57236</v>
      </c>
      <c r="C38" s="201">
        <v>37804</v>
      </c>
      <c r="D38" s="201">
        <v>13609</v>
      </c>
      <c r="E38" s="204">
        <v>5823</v>
      </c>
    </row>
    <row r="39" spans="1:5" x14ac:dyDescent="0.2">
      <c r="A39" s="200" t="s">
        <v>390</v>
      </c>
      <c r="B39" s="197">
        <v>56945</v>
      </c>
      <c r="C39" s="201">
        <v>37590</v>
      </c>
      <c r="D39" s="201">
        <v>13532</v>
      </c>
      <c r="E39" s="204">
        <v>5823</v>
      </c>
    </row>
    <row r="40" spans="1:5" x14ac:dyDescent="0.2">
      <c r="A40" s="200" t="s">
        <v>391</v>
      </c>
      <c r="B40" s="197">
        <v>56659</v>
      </c>
      <c r="C40" s="201">
        <v>37380</v>
      </c>
      <c r="D40" s="201">
        <v>13457</v>
      </c>
      <c r="E40" s="204">
        <v>5822</v>
      </c>
    </row>
    <row r="41" spans="1:5" x14ac:dyDescent="0.2">
      <c r="A41" s="200" t="s">
        <v>392</v>
      </c>
      <c r="B41" s="197">
        <v>56376</v>
      </c>
      <c r="C41" s="201">
        <v>37172</v>
      </c>
      <c r="D41" s="201">
        <v>13382</v>
      </c>
      <c r="E41" s="204">
        <v>5822</v>
      </c>
    </row>
    <row r="42" spans="1:5" x14ac:dyDescent="0.2">
      <c r="A42" s="200" t="s">
        <v>393</v>
      </c>
      <c r="B42" s="197">
        <v>56102</v>
      </c>
      <c r="C42" s="201">
        <v>36971</v>
      </c>
      <c r="D42" s="201">
        <v>13310</v>
      </c>
      <c r="E42" s="204">
        <v>5821</v>
      </c>
    </row>
    <row r="43" spans="1:5" x14ac:dyDescent="0.2">
      <c r="A43" s="200" t="s">
        <v>394</v>
      </c>
      <c r="B43" s="197">
        <v>55835</v>
      </c>
      <c r="C43" s="201">
        <v>36775</v>
      </c>
      <c r="D43" s="201">
        <v>13239</v>
      </c>
      <c r="E43" s="204">
        <v>5821</v>
      </c>
    </row>
    <row r="44" spans="1:5" x14ac:dyDescent="0.2">
      <c r="A44" s="200" t="s">
        <v>395</v>
      </c>
      <c r="B44" s="197">
        <v>55565</v>
      </c>
      <c r="C44" s="201">
        <v>36577</v>
      </c>
      <c r="D44" s="201">
        <v>13168</v>
      </c>
      <c r="E44" s="204">
        <v>5820</v>
      </c>
    </row>
    <row r="45" spans="1:5" x14ac:dyDescent="0.2">
      <c r="A45" s="200" t="s">
        <v>396</v>
      </c>
      <c r="B45" s="197">
        <v>55301</v>
      </c>
      <c r="C45" s="201">
        <v>36384</v>
      </c>
      <c r="D45" s="201">
        <v>13098</v>
      </c>
      <c r="E45" s="204">
        <v>5819</v>
      </c>
    </row>
    <row r="46" spans="1:5" x14ac:dyDescent="0.2">
      <c r="A46" s="200" t="s">
        <v>397</v>
      </c>
      <c r="B46" s="197">
        <v>55047</v>
      </c>
      <c r="C46" s="201">
        <v>36197</v>
      </c>
      <c r="D46" s="201">
        <v>13031</v>
      </c>
      <c r="E46" s="204">
        <v>5819</v>
      </c>
    </row>
    <row r="47" spans="1:5" x14ac:dyDescent="0.2">
      <c r="A47" s="200" t="s">
        <v>398</v>
      </c>
      <c r="B47" s="197">
        <v>54796</v>
      </c>
      <c r="C47" s="201">
        <v>36013</v>
      </c>
      <c r="D47" s="201">
        <v>12965</v>
      </c>
      <c r="E47" s="204">
        <v>5818</v>
      </c>
    </row>
    <row r="48" spans="1:5" x14ac:dyDescent="0.2">
      <c r="A48" s="200" t="s">
        <v>399</v>
      </c>
      <c r="B48" s="197">
        <v>54544</v>
      </c>
      <c r="C48" s="201">
        <v>35828</v>
      </c>
      <c r="D48" s="201">
        <v>12898</v>
      </c>
      <c r="E48" s="204">
        <v>5818</v>
      </c>
    </row>
    <row r="49" spans="1:5" x14ac:dyDescent="0.2">
      <c r="A49" s="200" t="s">
        <v>400</v>
      </c>
      <c r="B49" s="197">
        <v>54304</v>
      </c>
      <c r="C49" s="201">
        <v>35652</v>
      </c>
      <c r="D49" s="201">
        <v>12835</v>
      </c>
      <c r="E49" s="204">
        <v>5817</v>
      </c>
    </row>
    <row r="50" spans="1:5" x14ac:dyDescent="0.2">
      <c r="A50" s="200" t="s">
        <v>401</v>
      </c>
      <c r="B50" s="197">
        <v>54068</v>
      </c>
      <c r="C50" s="201">
        <v>35479</v>
      </c>
      <c r="D50" s="201">
        <v>12772</v>
      </c>
      <c r="E50" s="204">
        <v>5817</v>
      </c>
    </row>
    <row r="51" spans="1:5" x14ac:dyDescent="0.2">
      <c r="A51" s="200" t="s">
        <v>402</v>
      </c>
      <c r="B51" s="197">
        <v>53827</v>
      </c>
      <c r="C51" s="201">
        <v>35302</v>
      </c>
      <c r="D51" s="201">
        <v>12709</v>
      </c>
      <c r="E51" s="204">
        <v>5816</v>
      </c>
    </row>
    <row r="52" spans="1:5" x14ac:dyDescent="0.2">
      <c r="A52" s="200" t="s">
        <v>403</v>
      </c>
      <c r="B52" s="197">
        <v>53598</v>
      </c>
      <c r="C52" s="201">
        <v>35134</v>
      </c>
      <c r="D52" s="201">
        <v>12648</v>
      </c>
      <c r="E52" s="204">
        <v>5816</v>
      </c>
    </row>
    <row r="53" spans="1:5" x14ac:dyDescent="0.2">
      <c r="A53" s="200" t="s">
        <v>404</v>
      </c>
      <c r="B53" s="197">
        <v>53369</v>
      </c>
      <c r="C53" s="201">
        <v>34966</v>
      </c>
      <c r="D53" s="201">
        <v>12588</v>
      </c>
      <c r="E53" s="204">
        <v>5815</v>
      </c>
    </row>
    <row r="54" spans="1:5" x14ac:dyDescent="0.2">
      <c r="A54" s="200" t="s">
        <v>405</v>
      </c>
      <c r="B54" s="197">
        <v>53147</v>
      </c>
      <c r="C54" s="201">
        <v>34803</v>
      </c>
      <c r="D54" s="201">
        <v>12529</v>
      </c>
      <c r="E54" s="204">
        <v>5815</v>
      </c>
    </row>
    <row r="55" spans="1:5" x14ac:dyDescent="0.2">
      <c r="A55" s="200" t="s">
        <v>406</v>
      </c>
      <c r="B55" s="197">
        <v>52927</v>
      </c>
      <c r="C55" s="201">
        <v>34642</v>
      </c>
      <c r="D55" s="201">
        <v>12471</v>
      </c>
      <c r="E55" s="204">
        <v>5814</v>
      </c>
    </row>
    <row r="56" spans="1:5" x14ac:dyDescent="0.2">
      <c r="A56" s="200" t="s">
        <v>407</v>
      </c>
      <c r="B56" s="197">
        <v>52712</v>
      </c>
      <c r="C56" s="201">
        <v>34484</v>
      </c>
      <c r="D56" s="201">
        <v>12414</v>
      </c>
      <c r="E56" s="204">
        <v>5814</v>
      </c>
    </row>
    <row r="57" spans="1:5" x14ac:dyDescent="0.2">
      <c r="A57" s="200" t="s">
        <v>408</v>
      </c>
      <c r="B57" s="197">
        <v>52499</v>
      </c>
      <c r="C57" s="201">
        <v>34327</v>
      </c>
      <c r="D57" s="201">
        <v>12358</v>
      </c>
      <c r="E57" s="204">
        <v>5814</v>
      </c>
    </row>
    <row r="58" spans="1:5" x14ac:dyDescent="0.2">
      <c r="A58" s="200" t="s">
        <v>409</v>
      </c>
      <c r="B58" s="197">
        <v>52296</v>
      </c>
      <c r="C58" s="201">
        <v>34178</v>
      </c>
      <c r="D58" s="201">
        <v>12304</v>
      </c>
      <c r="E58" s="204">
        <v>5814</v>
      </c>
    </row>
    <row r="59" spans="1:5" x14ac:dyDescent="0.2">
      <c r="A59" s="200" t="s">
        <v>410</v>
      </c>
      <c r="B59" s="197">
        <v>52092</v>
      </c>
      <c r="C59" s="201">
        <v>34028</v>
      </c>
      <c r="D59" s="201">
        <v>12250</v>
      </c>
      <c r="E59" s="204">
        <v>5814</v>
      </c>
    </row>
    <row r="60" spans="1:5" x14ac:dyDescent="0.2">
      <c r="A60" s="200" t="s">
        <v>411</v>
      </c>
      <c r="B60" s="197">
        <v>51891</v>
      </c>
      <c r="C60" s="201">
        <v>33881</v>
      </c>
      <c r="D60" s="201">
        <v>12197</v>
      </c>
      <c r="E60" s="204">
        <v>5813</v>
      </c>
    </row>
    <row r="61" spans="1:5" x14ac:dyDescent="0.2">
      <c r="A61" s="200" t="s">
        <v>412</v>
      </c>
      <c r="B61" s="197">
        <v>51698</v>
      </c>
      <c r="C61" s="201">
        <v>33739</v>
      </c>
      <c r="D61" s="201">
        <v>12146</v>
      </c>
      <c r="E61" s="204">
        <v>5813</v>
      </c>
    </row>
    <row r="62" spans="1:5" x14ac:dyDescent="0.2">
      <c r="A62" s="200" t="s">
        <v>413</v>
      </c>
      <c r="B62" s="197">
        <v>51511</v>
      </c>
      <c r="C62" s="201">
        <v>33602</v>
      </c>
      <c r="D62" s="201">
        <v>12097</v>
      </c>
      <c r="E62" s="204">
        <v>5812</v>
      </c>
    </row>
    <row r="63" spans="1:5" x14ac:dyDescent="0.2">
      <c r="A63" s="200" t="s">
        <v>414</v>
      </c>
      <c r="B63" s="197">
        <v>51326</v>
      </c>
      <c r="C63" s="201">
        <v>33466</v>
      </c>
      <c r="D63" s="201">
        <v>12048</v>
      </c>
      <c r="E63" s="204">
        <v>5812</v>
      </c>
    </row>
    <row r="64" spans="1:5" x14ac:dyDescent="0.2">
      <c r="A64" s="200" t="s">
        <v>415</v>
      </c>
      <c r="B64" s="197">
        <v>51144</v>
      </c>
      <c r="C64" s="201">
        <v>33332</v>
      </c>
      <c r="D64" s="201">
        <v>12000</v>
      </c>
      <c r="E64" s="204">
        <v>5812</v>
      </c>
    </row>
    <row r="65" spans="1:5" x14ac:dyDescent="0.2">
      <c r="A65" s="200" t="s">
        <v>416</v>
      </c>
      <c r="B65" s="197">
        <v>50970</v>
      </c>
      <c r="C65" s="201">
        <v>33205</v>
      </c>
      <c r="D65" s="201">
        <v>11954</v>
      </c>
      <c r="E65" s="204">
        <v>5811</v>
      </c>
    </row>
    <row r="66" spans="1:5" x14ac:dyDescent="0.2">
      <c r="A66" s="200" t="s">
        <v>417</v>
      </c>
      <c r="B66" s="197">
        <v>50797</v>
      </c>
      <c r="C66" s="201">
        <v>33078</v>
      </c>
      <c r="D66" s="201">
        <v>11908</v>
      </c>
      <c r="E66" s="204">
        <v>5811</v>
      </c>
    </row>
    <row r="67" spans="1:5" x14ac:dyDescent="0.2">
      <c r="A67" s="200" t="s">
        <v>418</v>
      </c>
      <c r="B67" s="197">
        <v>49983</v>
      </c>
      <c r="C67" s="201">
        <v>32481</v>
      </c>
      <c r="D67" s="201">
        <v>11693</v>
      </c>
      <c r="E67" s="204">
        <v>5809</v>
      </c>
    </row>
    <row r="68" spans="1:5" x14ac:dyDescent="0.2">
      <c r="A68" s="200" t="s">
        <v>419</v>
      </c>
      <c r="B68" s="197">
        <v>48938</v>
      </c>
      <c r="C68" s="201">
        <v>31714</v>
      </c>
      <c r="D68" s="201">
        <v>11417</v>
      </c>
      <c r="E68" s="204">
        <v>5807</v>
      </c>
    </row>
    <row r="69" spans="1:5" x14ac:dyDescent="0.2">
      <c r="A69" s="200" t="s">
        <v>420</v>
      </c>
      <c r="B69" s="197">
        <v>47288</v>
      </c>
      <c r="C69" s="201">
        <v>30503</v>
      </c>
      <c r="D69" s="201">
        <v>10981</v>
      </c>
      <c r="E69" s="204">
        <v>5804</v>
      </c>
    </row>
    <row r="70" spans="1:5" x14ac:dyDescent="0.2">
      <c r="A70" s="200" t="s">
        <v>421</v>
      </c>
      <c r="B70" s="197">
        <v>46080</v>
      </c>
      <c r="C70" s="201">
        <v>29616</v>
      </c>
      <c r="D70" s="201">
        <v>10662</v>
      </c>
      <c r="E70" s="204">
        <v>5802</v>
      </c>
    </row>
    <row r="71" spans="1:5" x14ac:dyDescent="0.2">
      <c r="A71" s="200" t="s">
        <v>422</v>
      </c>
      <c r="B71" s="197">
        <v>45211</v>
      </c>
      <c r="C71" s="201">
        <v>28979</v>
      </c>
      <c r="D71" s="201">
        <v>10432</v>
      </c>
      <c r="E71" s="204">
        <v>5800</v>
      </c>
    </row>
    <row r="72" spans="1:5" x14ac:dyDescent="0.2">
      <c r="A72" s="200" t="s">
        <v>278</v>
      </c>
      <c r="B72" s="197">
        <v>14646</v>
      </c>
      <c r="C72" s="201">
        <v>9602</v>
      </c>
      <c r="D72" s="201">
        <v>3457</v>
      </c>
      <c r="E72" s="204">
        <v>1587</v>
      </c>
    </row>
    <row r="73" spans="1:5" x14ac:dyDescent="0.2">
      <c r="A73" s="200" t="s">
        <v>279</v>
      </c>
      <c r="B73" s="197">
        <v>16869</v>
      </c>
      <c r="C73" s="201">
        <v>11233</v>
      </c>
      <c r="D73" s="201">
        <v>4044</v>
      </c>
      <c r="E73" s="204">
        <v>1592</v>
      </c>
    </row>
    <row r="74" spans="1:5" x14ac:dyDescent="0.2">
      <c r="A74" s="200" t="s">
        <v>290</v>
      </c>
      <c r="B74" s="197">
        <v>15915</v>
      </c>
      <c r="C74" s="201">
        <v>10533</v>
      </c>
      <c r="D74" s="201">
        <v>3792</v>
      </c>
      <c r="E74" s="204">
        <v>1590</v>
      </c>
    </row>
    <row r="75" spans="1:5" x14ac:dyDescent="0.2">
      <c r="A75" s="200" t="s">
        <v>291</v>
      </c>
      <c r="B75" s="197">
        <v>15651</v>
      </c>
      <c r="C75" s="201">
        <v>10340</v>
      </c>
      <c r="D75" s="201">
        <v>3722</v>
      </c>
      <c r="E75" s="204">
        <v>1589</v>
      </c>
    </row>
    <row r="76" spans="1:5" x14ac:dyDescent="0.2">
      <c r="A76" s="200" t="s">
        <v>2469</v>
      </c>
      <c r="B76" s="197">
        <v>18063</v>
      </c>
      <c r="C76" s="201">
        <v>12110</v>
      </c>
      <c r="D76" s="201">
        <v>4360</v>
      </c>
      <c r="E76" s="204">
        <v>1593</v>
      </c>
    </row>
    <row r="77" spans="1:5" x14ac:dyDescent="0.2">
      <c r="A77" s="200" t="s">
        <v>2470</v>
      </c>
      <c r="B77" s="197">
        <v>0</v>
      </c>
      <c r="C77" s="201"/>
      <c r="D77" s="201"/>
      <c r="E77" s="204"/>
    </row>
    <row r="78" spans="1:5" x14ac:dyDescent="0.2">
      <c r="A78" s="205" t="s">
        <v>4139</v>
      </c>
      <c r="B78" s="197">
        <v>25132</v>
      </c>
      <c r="C78" s="201">
        <v>17298</v>
      </c>
      <c r="D78" s="201">
        <v>6227</v>
      </c>
      <c r="E78" s="204">
        <v>1607</v>
      </c>
    </row>
    <row r="79" spans="1:5" x14ac:dyDescent="0.2">
      <c r="A79" s="205" t="s">
        <v>4140</v>
      </c>
      <c r="B79" s="197">
        <v>23636</v>
      </c>
      <c r="C79" s="201">
        <v>16200</v>
      </c>
      <c r="D79" s="201">
        <v>5832</v>
      </c>
      <c r="E79" s="204">
        <v>1604</v>
      </c>
    </row>
    <row r="80" spans="1:5" x14ac:dyDescent="0.2">
      <c r="A80" s="205" t="s">
        <v>4141</v>
      </c>
      <c r="B80" s="197">
        <v>22704</v>
      </c>
      <c r="C80" s="201">
        <v>15516</v>
      </c>
      <c r="D80" s="201">
        <v>5586</v>
      </c>
      <c r="E80" s="204">
        <v>1602</v>
      </c>
    </row>
    <row r="81" spans="1:5" ht="25.5" x14ac:dyDescent="0.2">
      <c r="A81" s="200" t="s">
        <v>4142</v>
      </c>
      <c r="B81" s="197">
        <v>254677</v>
      </c>
      <c r="C81" s="201">
        <v>175214</v>
      </c>
      <c r="D81" s="201">
        <v>63077</v>
      </c>
      <c r="E81" s="204">
        <v>16386</v>
      </c>
    </row>
    <row r="82" spans="1:5" s="206" customFormat="1" x14ac:dyDescent="0.2">
      <c r="A82" s="206" t="s">
        <v>4137</v>
      </c>
      <c r="B82" s="197">
        <v>55531</v>
      </c>
      <c r="C82" s="201">
        <v>40677</v>
      </c>
      <c r="D82" s="201">
        <v>14644</v>
      </c>
      <c r="E82" s="204">
        <v>210</v>
      </c>
    </row>
    <row r="83" spans="1:5" x14ac:dyDescent="0.2">
      <c r="A83" s="200" t="s">
        <v>2471</v>
      </c>
      <c r="B83" s="197">
        <v>0</v>
      </c>
      <c r="C83" s="201"/>
      <c r="D83" s="201"/>
      <c r="E83" s="204"/>
    </row>
    <row r="84" spans="1:5" x14ac:dyDescent="0.2">
      <c r="A84" s="207" t="s">
        <v>2472</v>
      </c>
      <c r="B84" s="197">
        <v>31640</v>
      </c>
      <c r="C84" s="201">
        <v>23110</v>
      </c>
      <c r="D84" s="201">
        <v>8320</v>
      </c>
      <c r="E84" s="204">
        <v>210</v>
      </c>
    </row>
    <row r="85" spans="1:5" x14ac:dyDescent="0.2">
      <c r="A85" s="207" t="s">
        <v>2473</v>
      </c>
      <c r="B85" s="197">
        <v>12656</v>
      </c>
      <c r="C85" s="201">
        <v>9245</v>
      </c>
      <c r="D85" s="201">
        <v>3328</v>
      </c>
      <c r="E85" s="204">
        <v>83</v>
      </c>
    </row>
    <row r="86" spans="1:5" x14ac:dyDescent="0.2">
      <c r="A86" s="208" t="s">
        <v>2474</v>
      </c>
      <c r="B86" s="197">
        <v>4743</v>
      </c>
      <c r="C86" s="201">
        <v>3464</v>
      </c>
      <c r="D86" s="201">
        <v>1247</v>
      </c>
      <c r="E86" s="204">
        <v>32</v>
      </c>
    </row>
    <row r="87" spans="1:5" ht="25.5" x14ac:dyDescent="0.2">
      <c r="A87" s="200" t="s">
        <v>4143</v>
      </c>
      <c r="B87" s="197">
        <v>143780</v>
      </c>
      <c r="C87" s="201">
        <v>88269</v>
      </c>
      <c r="D87" s="201">
        <v>31777</v>
      </c>
      <c r="E87" s="204">
        <v>23734</v>
      </c>
    </row>
    <row r="88" spans="1:5" ht="38.25" x14ac:dyDescent="0.2">
      <c r="A88" s="200" t="s">
        <v>2475</v>
      </c>
      <c r="B88" s="197">
        <v>98334</v>
      </c>
      <c r="C88" s="201">
        <v>64067</v>
      </c>
      <c r="D88" s="201">
        <v>23064</v>
      </c>
      <c r="E88" s="204">
        <v>11203</v>
      </c>
    </row>
    <row r="89" spans="1:5" x14ac:dyDescent="0.2">
      <c r="A89" s="200" t="s">
        <v>292</v>
      </c>
      <c r="B89" s="197">
        <v>70566</v>
      </c>
      <c r="C89" s="201">
        <v>48955</v>
      </c>
      <c r="D89" s="201">
        <v>17624</v>
      </c>
      <c r="E89" s="204">
        <v>3987</v>
      </c>
    </row>
    <row r="90" spans="1:5" x14ac:dyDescent="0.2">
      <c r="A90" s="200" t="s">
        <v>97</v>
      </c>
      <c r="B90" s="197">
        <v>39338</v>
      </c>
      <c r="C90" s="201">
        <v>25864</v>
      </c>
      <c r="D90" s="201">
        <v>9311</v>
      </c>
      <c r="E90" s="202">
        <v>4163</v>
      </c>
    </row>
    <row r="91" spans="1:5" ht="25.5" x14ac:dyDescent="0.2">
      <c r="A91" s="200" t="s">
        <v>293</v>
      </c>
      <c r="B91" s="197">
        <v>11245</v>
      </c>
      <c r="C91" s="201">
        <v>6427</v>
      </c>
      <c r="D91" s="201">
        <v>2314</v>
      </c>
      <c r="E91" s="202">
        <v>2504</v>
      </c>
    </row>
    <row r="92" spans="1:5" ht="25.5" x14ac:dyDescent="0.2">
      <c r="A92" s="200" t="s">
        <v>1113</v>
      </c>
      <c r="B92" s="197">
        <v>8435</v>
      </c>
      <c r="C92" s="201">
        <v>4821</v>
      </c>
      <c r="D92" s="201">
        <v>1736</v>
      </c>
      <c r="E92" s="202">
        <v>1878</v>
      </c>
    </row>
    <row r="93" spans="1:5" ht="25.5" x14ac:dyDescent="0.2">
      <c r="A93" s="200" t="s">
        <v>1114</v>
      </c>
      <c r="B93" s="197">
        <v>2813</v>
      </c>
      <c r="C93" s="201">
        <v>1608</v>
      </c>
      <c r="D93" s="201">
        <v>579</v>
      </c>
      <c r="E93" s="202">
        <v>626</v>
      </c>
    </row>
    <row r="94" spans="1:5" x14ac:dyDescent="0.2">
      <c r="A94" s="200" t="s">
        <v>294</v>
      </c>
      <c r="B94" s="197">
        <v>8181</v>
      </c>
      <c r="C94" s="201">
        <v>4864</v>
      </c>
      <c r="D94" s="201">
        <v>1751</v>
      </c>
      <c r="E94" s="202">
        <v>1566</v>
      </c>
    </row>
    <row r="95" spans="1:5" x14ac:dyDescent="0.2">
      <c r="A95" s="200" t="s">
        <v>295</v>
      </c>
      <c r="B95" s="197">
        <v>5993</v>
      </c>
      <c r="C95" s="201">
        <v>3259</v>
      </c>
      <c r="D95" s="201">
        <v>1173</v>
      </c>
      <c r="E95" s="202">
        <v>1561</v>
      </c>
    </row>
    <row r="96" spans="1:5" x14ac:dyDescent="0.2">
      <c r="A96" s="200" t="s">
        <v>98</v>
      </c>
      <c r="B96" s="197">
        <v>3257</v>
      </c>
      <c r="C96" s="201">
        <v>1607</v>
      </c>
      <c r="D96" s="201">
        <v>579</v>
      </c>
      <c r="E96" s="202">
        <v>1071</v>
      </c>
    </row>
    <row r="97" spans="1:5" x14ac:dyDescent="0.2">
      <c r="A97" s="200" t="s">
        <v>296</v>
      </c>
      <c r="B97" s="197">
        <v>5372</v>
      </c>
      <c r="C97" s="201">
        <v>2803</v>
      </c>
      <c r="D97" s="201">
        <v>1009</v>
      </c>
      <c r="E97" s="202">
        <v>1560</v>
      </c>
    </row>
    <row r="98" spans="1:5" x14ac:dyDescent="0.2">
      <c r="A98" s="200" t="s">
        <v>297</v>
      </c>
      <c r="B98" s="197">
        <v>4413</v>
      </c>
      <c r="C98" s="201">
        <v>2100</v>
      </c>
      <c r="D98" s="201">
        <v>756</v>
      </c>
      <c r="E98" s="202">
        <v>1557</v>
      </c>
    </row>
    <row r="99" spans="1:5" x14ac:dyDescent="0.2">
      <c r="A99" s="200" t="s">
        <v>298</v>
      </c>
      <c r="B99" s="197">
        <v>2020</v>
      </c>
      <c r="C99" s="201">
        <v>700</v>
      </c>
      <c r="D99" s="201">
        <v>252</v>
      </c>
      <c r="E99" s="202">
        <v>1068</v>
      </c>
    </row>
    <row r="100" spans="1:5" x14ac:dyDescent="0.2">
      <c r="A100" s="200" t="s">
        <v>299</v>
      </c>
      <c r="B100" s="197">
        <v>5076</v>
      </c>
      <c r="C100" s="201">
        <v>2586</v>
      </c>
      <c r="D100" s="201">
        <v>931</v>
      </c>
      <c r="E100" s="202">
        <v>1559</v>
      </c>
    </row>
    <row r="101" spans="1:5" x14ac:dyDescent="0.2">
      <c r="A101" s="200" t="s">
        <v>300</v>
      </c>
      <c r="B101" s="197">
        <v>4195</v>
      </c>
      <c r="C101" s="201">
        <v>1940</v>
      </c>
      <c r="D101" s="201">
        <v>698</v>
      </c>
      <c r="E101" s="202">
        <v>1557</v>
      </c>
    </row>
    <row r="102" spans="1:5" x14ac:dyDescent="0.2">
      <c r="A102" s="200" t="s">
        <v>301</v>
      </c>
      <c r="B102" s="197">
        <v>1947</v>
      </c>
      <c r="C102" s="201">
        <v>646</v>
      </c>
      <c r="D102" s="201">
        <v>233</v>
      </c>
      <c r="E102" s="202">
        <v>1068</v>
      </c>
    </row>
    <row r="103" spans="1:5" x14ac:dyDescent="0.2">
      <c r="A103" s="200" t="s">
        <v>302</v>
      </c>
      <c r="B103" s="197">
        <v>4977</v>
      </c>
      <c r="C103" s="201">
        <v>2513</v>
      </c>
      <c r="D103" s="201">
        <v>905</v>
      </c>
      <c r="E103" s="202">
        <v>1559</v>
      </c>
    </row>
    <row r="104" spans="1:5" x14ac:dyDescent="0.2">
      <c r="A104" s="200" t="s">
        <v>303</v>
      </c>
      <c r="B104" s="197">
        <v>4119</v>
      </c>
      <c r="C104" s="201">
        <v>1884</v>
      </c>
      <c r="D104" s="201">
        <v>678</v>
      </c>
      <c r="E104" s="202">
        <v>1557</v>
      </c>
    </row>
    <row r="105" spans="1:5" x14ac:dyDescent="0.2">
      <c r="A105" s="200" t="s">
        <v>304</v>
      </c>
      <c r="B105" s="197">
        <v>1922</v>
      </c>
      <c r="C105" s="201">
        <v>628</v>
      </c>
      <c r="D105" s="201">
        <v>226</v>
      </c>
      <c r="E105" s="202">
        <v>1068</v>
      </c>
    </row>
    <row r="106" spans="1:5" x14ac:dyDescent="0.2">
      <c r="A106" s="200" t="s">
        <v>2476</v>
      </c>
      <c r="B106" s="197">
        <v>8182</v>
      </c>
      <c r="C106" s="201">
        <v>4864</v>
      </c>
      <c r="D106" s="201">
        <v>1751</v>
      </c>
      <c r="E106" s="202">
        <v>1567</v>
      </c>
    </row>
    <row r="107" spans="1:5" ht="25.5" x14ac:dyDescent="0.2">
      <c r="A107" s="200" t="s">
        <v>2477</v>
      </c>
      <c r="B107" s="197">
        <v>5482</v>
      </c>
      <c r="C107" s="201">
        <v>3259</v>
      </c>
      <c r="D107" s="201">
        <v>1173</v>
      </c>
      <c r="E107" s="202">
        <v>1050</v>
      </c>
    </row>
    <row r="108" spans="1:5" ht="25.5" x14ac:dyDescent="0.2">
      <c r="A108" s="200" t="s">
        <v>2478</v>
      </c>
      <c r="B108" s="197">
        <v>3257</v>
      </c>
      <c r="C108" s="201">
        <v>1607</v>
      </c>
      <c r="D108" s="201">
        <v>579</v>
      </c>
      <c r="E108" s="209">
        <v>1071</v>
      </c>
    </row>
    <row r="109" spans="1:5" x14ac:dyDescent="0.2">
      <c r="A109" s="200" t="s">
        <v>2479</v>
      </c>
      <c r="B109" s="197">
        <v>5372</v>
      </c>
      <c r="C109" s="201">
        <v>2803</v>
      </c>
      <c r="D109" s="201">
        <v>1009</v>
      </c>
      <c r="E109" s="209">
        <v>1560</v>
      </c>
    </row>
    <row r="110" spans="1:5" ht="25.5" x14ac:dyDescent="0.2">
      <c r="A110" s="200" t="s">
        <v>2480</v>
      </c>
      <c r="B110" s="197">
        <v>4413</v>
      </c>
      <c r="C110" s="201">
        <v>2100</v>
      </c>
      <c r="D110" s="201">
        <v>756</v>
      </c>
      <c r="E110" s="209">
        <v>1557</v>
      </c>
    </row>
    <row r="111" spans="1:5" ht="25.5" x14ac:dyDescent="0.2">
      <c r="A111" s="200" t="s">
        <v>2481</v>
      </c>
      <c r="B111" s="197">
        <v>2020</v>
      </c>
      <c r="C111" s="201">
        <v>700</v>
      </c>
      <c r="D111" s="201">
        <v>252</v>
      </c>
      <c r="E111" s="209">
        <v>1068</v>
      </c>
    </row>
    <row r="112" spans="1:5" ht="25.5" x14ac:dyDescent="0.2">
      <c r="A112" s="200" t="s">
        <v>280</v>
      </c>
      <c r="B112" s="197">
        <v>6541</v>
      </c>
      <c r="C112" s="201">
        <v>3265</v>
      </c>
      <c r="D112" s="201">
        <v>1175</v>
      </c>
      <c r="E112" s="209">
        <v>2101</v>
      </c>
    </row>
    <row r="113" spans="1:5" ht="25.5" x14ac:dyDescent="0.2">
      <c r="A113" s="200" t="s">
        <v>281</v>
      </c>
      <c r="B113" s="197">
        <v>5426</v>
      </c>
      <c r="C113" s="201">
        <v>2447</v>
      </c>
      <c r="D113" s="201">
        <v>881</v>
      </c>
      <c r="E113" s="209">
        <v>2098</v>
      </c>
    </row>
    <row r="114" spans="1:5" ht="25.5" x14ac:dyDescent="0.2">
      <c r="A114" s="200" t="s">
        <v>282</v>
      </c>
      <c r="B114" s="197">
        <v>2179</v>
      </c>
      <c r="C114" s="201">
        <v>816</v>
      </c>
      <c r="D114" s="201">
        <v>294</v>
      </c>
      <c r="E114" s="209">
        <v>1069</v>
      </c>
    </row>
    <row r="115" spans="1:5" x14ac:dyDescent="0.2">
      <c r="A115" s="200" t="s">
        <v>4382</v>
      </c>
      <c r="B115" s="197">
        <v>1843</v>
      </c>
      <c r="C115" s="210">
        <v>0</v>
      </c>
      <c r="D115" s="210">
        <v>0</v>
      </c>
      <c r="E115" s="209">
        <v>1843</v>
      </c>
    </row>
    <row r="116" spans="1:5" ht="38.25" x14ac:dyDescent="0.2">
      <c r="A116" s="211" t="s">
        <v>4381</v>
      </c>
      <c r="B116" s="197">
        <v>0</v>
      </c>
      <c r="C116" s="203"/>
      <c r="D116" s="203"/>
      <c r="E116" s="204"/>
    </row>
    <row r="117" spans="1:5" x14ac:dyDescent="0.2">
      <c r="A117" s="200" t="s">
        <v>305</v>
      </c>
      <c r="B117" s="197">
        <v>29113</v>
      </c>
      <c r="C117" s="201">
        <v>21365</v>
      </c>
      <c r="D117" s="201">
        <v>7691</v>
      </c>
      <c r="E117" s="202">
        <v>57</v>
      </c>
    </row>
    <row r="118" spans="1:5" x14ac:dyDescent="0.2">
      <c r="A118" s="200" t="s">
        <v>375</v>
      </c>
      <c r="B118" s="197">
        <v>0</v>
      </c>
      <c r="C118" s="203"/>
      <c r="D118" s="203"/>
      <c r="E118" s="204"/>
    </row>
    <row r="119" spans="1:5" x14ac:dyDescent="0.2">
      <c r="A119" s="212" t="s">
        <v>284</v>
      </c>
      <c r="B119" s="197">
        <v>7297</v>
      </c>
      <c r="C119" s="201">
        <v>5355</v>
      </c>
      <c r="D119" s="201">
        <v>1928</v>
      </c>
      <c r="E119" s="202">
        <v>14</v>
      </c>
    </row>
    <row r="120" spans="1:5" x14ac:dyDescent="0.2">
      <c r="A120" s="212" t="s">
        <v>283</v>
      </c>
      <c r="B120" s="197">
        <v>12730</v>
      </c>
      <c r="C120" s="201">
        <v>9342</v>
      </c>
      <c r="D120" s="201">
        <v>3363</v>
      </c>
      <c r="E120" s="202">
        <v>25</v>
      </c>
    </row>
    <row r="121" spans="1:5" x14ac:dyDescent="0.2">
      <c r="A121" s="212" t="s">
        <v>285</v>
      </c>
      <c r="B121" s="197">
        <v>10667</v>
      </c>
      <c r="C121" s="201">
        <v>7828</v>
      </c>
      <c r="D121" s="201">
        <v>2818</v>
      </c>
      <c r="E121" s="202">
        <v>21</v>
      </c>
    </row>
    <row r="122" spans="1:5" x14ac:dyDescent="0.2">
      <c r="A122" s="212" t="s">
        <v>286</v>
      </c>
      <c r="B122" s="197">
        <v>8551</v>
      </c>
      <c r="C122" s="201">
        <v>6275</v>
      </c>
      <c r="D122" s="201">
        <v>2259</v>
      </c>
      <c r="E122" s="202">
        <v>17</v>
      </c>
    </row>
    <row r="123" spans="1:5" x14ac:dyDescent="0.2">
      <c r="A123" s="200" t="s">
        <v>306</v>
      </c>
      <c r="B123" s="197">
        <v>380275</v>
      </c>
      <c r="C123" s="201">
        <v>228807</v>
      </c>
      <c r="D123" s="201">
        <v>82371</v>
      </c>
      <c r="E123" s="202">
        <v>69097</v>
      </c>
    </row>
    <row r="124" spans="1:5" x14ac:dyDescent="0.2">
      <c r="A124" s="200" t="s">
        <v>308</v>
      </c>
      <c r="B124" s="197">
        <v>457707</v>
      </c>
      <c r="C124" s="201">
        <v>285400</v>
      </c>
      <c r="D124" s="201">
        <v>102744</v>
      </c>
      <c r="E124" s="202">
        <v>69563</v>
      </c>
    </row>
    <row r="125" spans="1:5" x14ac:dyDescent="0.2">
      <c r="A125" s="200" t="s">
        <v>307</v>
      </c>
      <c r="B125" s="197">
        <v>684086</v>
      </c>
      <c r="C125" s="201">
        <v>451519</v>
      </c>
      <c r="D125" s="201">
        <v>162547</v>
      </c>
      <c r="E125" s="202">
        <v>70020</v>
      </c>
    </row>
    <row r="126" spans="1:5" x14ac:dyDescent="0.2">
      <c r="A126" s="200" t="s">
        <v>309</v>
      </c>
      <c r="B126" s="197">
        <v>692429</v>
      </c>
      <c r="C126" s="201">
        <v>455858</v>
      </c>
      <c r="D126" s="201">
        <v>164109</v>
      </c>
      <c r="E126" s="202">
        <v>72462</v>
      </c>
    </row>
    <row r="127" spans="1:5" x14ac:dyDescent="0.2">
      <c r="A127" s="200" t="s">
        <v>310</v>
      </c>
      <c r="B127" s="197">
        <v>475320</v>
      </c>
      <c r="C127" s="201">
        <v>296542</v>
      </c>
      <c r="D127" s="201">
        <v>106755</v>
      </c>
      <c r="E127" s="202">
        <v>72023</v>
      </c>
    </row>
    <row r="128" spans="1:5" x14ac:dyDescent="0.2">
      <c r="A128" s="200" t="s">
        <v>1051</v>
      </c>
      <c r="B128" s="197">
        <v>645793</v>
      </c>
      <c r="C128" s="201">
        <v>455810</v>
      </c>
      <c r="D128" s="201">
        <v>164092</v>
      </c>
      <c r="E128" s="202">
        <v>25891</v>
      </c>
    </row>
    <row r="129" spans="1:5" ht="38.25" x14ac:dyDescent="0.2">
      <c r="A129" s="200" t="s">
        <v>4144</v>
      </c>
      <c r="B129" s="197">
        <v>0</v>
      </c>
      <c r="C129" s="203"/>
      <c r="D129" s="203"/>
      <c r="E129" s="204"/>
    </row>
    <row r="130" spans="1:5" x14ac:dyDescent="0.2">
      <c r="A130" s="200" t="s">
        <v>311</v>
      </c>
      <c r="B130" s="197">
        <v>1263</v>
      </c>
      <c r="C130" s="201">
        <v>915</v>
      </c>
      <c r="D130" s="201">
        <v>329</v>
      </c>
      <c r="E130" s="202">
        <v>19</v>
      </c>
    </row>
    <row r="131" spans="1:5" x14ac:dyDescent="0.2">
      <c r="A131" s="200" t="s">
        <v>287</v>
      </c>
      <c r="B131" s="197">
        <v>3967</v>
      </c>
      <c r="C131" s="201">
        <v>2899</v>
      </c>
      <c r="D131" s="201">
        <v>1044</v>
      </c>
      <c r="E131" s="202">
        <v>24</v>
      </c>
    </row>
    <row r="132" spans="1:5" x14ac:dyDescent="0.2">
      <c r="A132" s="200" t="s">
        <v>1116</v>
      </c>
      <c r="B132" s="197">
        <v>391</v>
      </c>
      <c r="C132" s="201">
        <v>273</v>
      </c>
      <c r="D132" s="201">
        <v>98</v>
      </c>
      <c r="E132" s="202">
        <v>20</v>
      </c>
    </row>
    <row r="133" spans="1:5" x14ac:dyDescent="0.2">
      <c r="A133" s="200" t="s">
        <v>1115</v>
      </c>
      <c r="B133" s="197">
        <v>329205</v>
      </c>
      <c r="C133" s="201">
        <v>232355</v>
      </c>
      <c r="D133" s="201">
        <v>83648</v>
      </c>
      <c r="E133" s="202">
        <v>13202</v>
      </c>
    </row>
    <row r="134" spans="1:5" ht="25.5" x14ac:dyDescent="0.2">
      <c r="A134" s="200" t="s">
        <v>312</v>
      </c>
      <c r="B134" s="197">
        <v>0</v>
      </c>
      <c r="C134" s="203"/>
      <c r="D134" s="203"/>
      <c r="E134" s="204"/>
    </row>
    <row r="135" spans="1:5" x14ac:dyDescent="0.2">
      <c r="A135" s="213" t="s">
        <v>4383</v>
      </c>
      <c r="B135" s="197"/>
      <c r="C135" s="214"/>
      <c r="D135" s="203"/>
      <c r="E135" s="204"/>
    </row>
    <row r="136" spans="1:5" x14ac:dyDescent="0.2">
      <c r="A136" s="215" t="s">
        <v>4384</v>
      </c>
      <c r="B136" s="216">
        <v>9214</v>
      </c>
      <c r="C136" s="217">
        <v>8071</v>
      </c>
      <c r="D136" s="217"/>
      <c r="E136" s="209">
        <v>1143</v>
      </c>
    </row>
    <row r="137" spans="1:5" x14ac:dyDescent="0.2">
      <c r="A137" s="215" t="s">
        <v>4385</v>
      </c>
      <c r="B137" s="216">
        <v>6969</v>
      </c>
      <c r="C137" s="217">
        <v>6105</v>
      </c>
      <c r="D137" s="217"/>
      <c r="E137" s="209">
        <v>864</v>
      </c>
    </row>
    <row r="138" spans="1:5" x14ac:dyDescent="0.2">
      <c r="A138" s="215" t="s">
        <v>4386</v>
      </c>
      <c r="B138" s="216">
        <v>3954</v>
      </c>
      <c r="C138" s="217">
        <v>3464</v>
      </c>
      <c r="D138" s="217"/>
      <c r="E138" s="209">
        <v>490</v>
      </c>
    </row>
    <row r="139" spans="1:5" x14ac:dyDescent="0.2">
      <c r="A139" s="215" t="s">
        <v>4387</v>
      </c>
      <c r="B139" s="216">
        <v>4545</v>
      </c>
      <c r="C139" s="217">
        <v>3981</v>
      </c>
      <c r="D139" s="217"/>
      <c r="E139" s="209">
        <v>564</v>
      </c>
    </row>
    <row r="140" spans="1:5" x14ac:dyDescent="0.2">
      <c r="A140" s="215" t="s">
        <v>4388</v>
      </c>
      <c r="B140" s="216">
        <v>4087</v>
      </c>
      <c r="C140" s="217">
        <v>3580</v>
      </c>
      <c r="D140" s="217"/>
      <c r="E140" s="209">
        <v>507</v>
      </c>
    </row>
    <row r="141" spans="1:5" s="206" customFormat="1" x14ac:dyDescent="0.2">
      <c r="A141" s="213" t="s">
        <v>4389</v>
      </c>
      <c r="B141" s="216">
        <v>0</v>
      </c>
      <c r="C141" s="210">
        <v>0</v>
      </c>
      <c r="D141" s="210"/>
      <c r="E141" s="202">
        <v>0</v>
      </c>
    </row>
    <row r="142" spans="1:5" x14ac:dyDescent="0.2">
      <c r="A142" s="215" t="s">
        <v>4390</v>
      </c>
      <c r="B142" s="216">
        <v>5861</v>
      </c>
      <c r="C142" s="217">
        <v>5134</v>
      </c>
      <c r="D142" s="217"/>
      <c r="E142" s="209">
        <v>727</v>
      </c>
    </row>
    <row r="143" spans="1:5" x14ac:dyDescent="0.2">
      <c r="A143" s="215" t="s">
        <v>4391</v>
      </c>
      <c r="B143" s="216">
        <v>3680</v>
      </c>
      <c r="C143" s="217">
        <v>3224</v>
      </c>
      <c r="D143" s="217"/>
      <c r="E143" s="209">
        <v>456</v>
      </c>
    </row>
    <row r="144" spans="1:5" x14ac:dyDescent="0.2">
      <c r="A144" s="215" t="s">
        <v>4392</v>
      </c>
      <c r="B144" s="216">
        <v>2796</v>
      </c>
      <c r="C144" s="218">
        <v>2449</v>
      </c>
      <c r="D144" s="218"/>
      <c r="E144" s="219">
        <v>347</v>
      </c>
    </row>
    <row r="145" spans="1:5" ht="114.75" x14ac:dyDescent="0.2">
      <c r="A145" s="213" t="s">
        <v>4409</v>
      </c>
      <c r="B145" s="216"/>
      <c r="C145" s="217"/>
      <c r="D145" s="217"/>
      <c r="E145" s="209"/>
    </row>
    <row r="146" spans="1:5" ht="51" x14ac:dyDescent="0.2">
      <c r="A146" s="220" t="s">
        <v>4411</v>
      </c>
      <c r="B146" s="216"/>
      <c r="C146" s="217"/>
      <c r="D146" s="217"/>
      <c r="E146" s="209"/>
    </row>
    <row r="147" spans="1:5" ht="15.75" customHeight="1" thickBot="1" x14ac:dyDescent="0.25">
      <c r="B147" s="216"/>
      <c r="C147" s="217"/>
      <c r="D147" s="217"/>
      <c r="E147" s="209"/>
    </row>
    <row r="148" spans="1:5" ht="15.75" customHeight="1" thickBot="1" x14ac:dyDescent="0.25">
      <c r="A148" s="395" t="s">
        <v>2538</v>
      </c>
      <c r="B148" s="396"/>
      <c r="C148" s="396"/>
      <c r="D148" s="396"/>
      <c r="E148" s="397"/>
    </row>
    <row r="149" spans="1:5" ht="13.5" customHeight="1" thickBot="1" x14ac:dyDescent="0.25">
      <c r="A149" s="222"/>
      <c r="B149" s="223"/>
    </row>
    <row r="150" spans="1:5" ht="13.5" customHeight="1" thickBot="1" x14ac:dyDescent="0.25">
      <c r="A150" s="224" t="s">
        <v>313</v>
      </c>
      <c r="B150" s="225"/>
      <c r="C150" s="225"/>
      <c r="D150" s="225"/>
      <c r="E150" s="226"/>
    </row>
    <row r="151" spans="1:5" ht="26.25" thickBot="1" x14ac:dyDescent="0.25">
      <c r="A151" s="227" t="s">
        <v>315</v>
      </c>
      <c r="B151" s="228"/>
    </row>
    <row r="152" spans="1:5" ht="33.75" customHeight="1" x14ac:dyDescent="0.2">
      <c r="A152" s="196" t="s">
        <v>2482</v>
      </c>
      <c r="B152" s="229">
        <v>145068</v>
      </c>
      <c r="C152" s="230">
        <v>74337</v>
      </c>
      <c r="D152" s="230">
        <v>26761</v>
      </c>
      <c r="E152" s="231">
        <v>43970</v>
      </c>
    </row>
    <row r="153" spans="1:5" ht="26.25" thickBot="1" x14ac:dyDescent="0.25">
      <c r="A153" s="232" t="s">
        <v>2483</v>
      </c>
      <c r="B153" s="233">
        <v>205102</v>
      </c>
      <c r="C153" s="234">
        <v>107205</v>
      </c>
      <c r="D153" s="234">
        <v>38594</v>
      </c>
      <c r="E153" s="235">
        <v>59303</v>
      </c>
    </row>
    <row r="154" spans="1:5" ht="13.5" customHeight="1" thickBot="1" x14ac:dyDescent="0.25">
      <c r="A154" s="236" t="s">
        <v>314</v>
      </c>
      <c r="B154" s="225"/>
      <c r="C154" s="225"/>
      <c r="D154" s="225"/>
      <c r="E154" s="226"/>
    </row>
    <row r="155" spans="1:5" ht="12.75" customHeight="1" thickBot="1" x14ac:dyDescent="0.25">
      <c r="A155" s="237" t="s">
        <v>4154</v>
      </c>
      <c r="B155" s="238"/>
      <c r="C155" s="238"/>
      <c r="D155" s="238"/>
      <c r="E155" s="239"/>
    </row>
    <row r="156" spans="1:5" ht="45" customHeight="1" x14ac:dyDescent="0.2">
      <c r="A156" s="240" t="s">
        <v>2484</v>
      </c>
      <c r="B156" s="241"/>
      <c r="C156" s="241"/>
      <c r="D156" s="241"/>
      <c r="E156" s="242"/>
    </row>
    <row r="157" spans="1:5" ht="45" customHeight="1" x14ac:dyDescent="0.2">
      <c r="A157" s="243" t="s">
        <v>4145</v>
      </c>
      <c r="B157" s="244"/>
      <c r="C157" s="244"/>
      <c r="D157" s="244"/>
      <c r="E157" s="245"/>
    </row>
    <row r="158" spans="1:5" ht="39" thickBot="1" x14ac:dyDescent="0.25">
      <c r="A158" s="246" t="s">
        <v>2485</v>
      </c>
      <c r="B158" s="247"/>
      <c r="C158" s="247"/>
      <c r="D158" s="247"/>
      <c r="E158" s="248"/>
    </row>
    <row r="159" spans="1:5" ht="12.75" customHeight="1" thickBot="1" x14ac:dyDescent="0.25">
      <c r="A159" s="236" t="s">
        <v>316</v>
      </c>
      <c r="B159" s="225"/>
      <c r="C159" s="225"/>
      <c r="D159" s="225"/>
      <c r="E159" s="226"/>
    </row>
    <row r="160" spans="1:5" ht="84" customHeight="1" x14ac:dyDescent="0.2">
      <c r="A160" s="249" t="s">
        <v>4146</v>
      </c>
      <c r="B160" s="250"/>
      <c r="C160" s="250"/>
      <c r="D160" s="250"/>
      <c r="E160" s="251"/>
    </row>
    <row r="161" spans="1:5" ht="39.75" customHeight="1" x14ac:dyDescent="0.2">
      <c r="A161" s="205" t="s">
        <v>2532</v>
      </c>
      <c r="B161" s="252"/>
      <c r="C161" s="252"/>
      <c r="D161" s="252"/>
      <c r="E161" s="253"/>
    </row>
    <row r="162" spans="1:5" ht="39" thickBot="1" x14ac:dyDescent="0.25">
      <c r="A162" s="254" t="s">
        <v>288</v>
      </c>
      <c r="B162" s="255"/>
      <c r="C162" s="255"/>
      <c r="D162" s="255"/>
      <c r="E162" s="256"/>
    </row>
  </sheetData>
  <sheetProtection algorithmName="SHA-512" hashValue="q/G1ebqJrRyZvbm9GnRj+uGBemOI2ChgGckJR4zcmsodprUpdm3zLqXPJJiI4Ouex8Q3iw2D5aGjq9KxaSF/yw==" saltValue="ziKadpYehiIU4r68A5dGEA==" spinCount="100000" sheet="1" objects="1" scenarios="1"/>
  <mergeCells count="4">
    <mergeCell ref="A5:E5"/>
    <mergeCell ref="A2:E2"/>
    <mergeCell ref="A6:E6"/>
    <mergeCell ref="A148:E148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orientation="portrait" r:id="rId1"/>
  <headerFooter alignWithMargins="0">
    <oddHeader>&amp;RPříloha str.&amp;P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F174"/>
  <sheetViews>
    <sheetView showGridLines="0" zoomScaleNormal="100" zoomScaleSheetLayoutView="70" workbookViewId="0">
      <selection activeCell="K19" sqref="K19"/>
    </sheetView>
  </sheetViews>
  <sheetFormatPr defaultRowHeight="12.75" x14ac:dyDescent="0.2"/>
  <cols>
    <col min="1" max="1" width="11.7109375" style="9" customWidth="1"/>
    <col min="2" max="2" width="55.7109375" style="9" customWidth="1"/>
    <col min="3" max="6" width="10.85546875" style="9" customWidth="1"/>
    <col min="7" max="16384" width="9.140625" style="9"/>
  </cols>
  <sheetData>
    <row r="1" spans="1:6" s="45" customFormat="1" ht="24" customHeight="1" thickBot="1" x14ac:dyDescent="0.25">
      <c r="A1" s="432" t="str">
        <f>'I.-IV. MŠ, ZŠ, ŠJ...'!A1</f>
        <v>MŠMT, odbor 12
Příloha k č.j. MSMT-2059/2019</v>
      </c>
      <c r="B1" s="432"/>
      <c r="C1" s="89"/>
      <c r="D1" s="89"/>
      <c r="E1" s="89"/>
      <c r="F1" s="89"/>
    </row>
    <row r="2" spans="1:6" s="8" customFormat="1" ht="45" customHeight="1" thickBot="1" x14ac:dyDescent="0.25">
      <c r="A2" s="428" t="s">
        <v>1110</v>
      </c>
      <c r="B2" s="429"/>
      <c r="C2" s="429"/>
      <c r="D2" s="429"/>
      <c r="E2" s="429"/>
      <c r="F2" s="430"/>
    </row>
    <row r="3" spans="1:6" s="6" customFormat="1" ht="24" customHeight="1" x14ac:dyDescent="0.2">
      <c r="A3" s="433" t="s">
        <v>2495</v>
      </c>
      <c r="B3" s="433"/>
      <c r="C3" s="433"/>
      <c r="D3" s="433"/>
      <c r="E3" s="433"/>
      <c r="F3" s="433"/>
    </row>
    <row r="4" spans="1:6" s="6" customFormat="1" ht="18.75" customHeight="1" thickBot="1" x14ac:dyDescent="0.3">
      <c r="A4" s="156" t="s">
        <v>289</v>
      </c>
      <c r="B4" s="28"/>
      <c r="C4" s="436"/>
      <c r="D4" s="436"/>
      <c r="E4" s="436"/>
      <c r="F4" s="436"/>
    </row>
    <row r="5" spans="1:6" s="6" customFormat="1" ht="28.5" customHeight="1" thickBot="1" x14ac:dyDescent="0.25">
      <c r="A5" s="66" t="s">
        <v>322</v>
      </c>
      <c r="B5" s="67" t="s">
        <v>323</v>
      </c>
      <c r="C5" s="13" t="s">
        <v>376</v>
      </c>
      <c r="D5" s="15" t="s">
        <v>319</v>
      </c>
      <c r="E5" s="15" t="s">
        <v>249</v>
      </c>
      <c r="F5" s="43" t="s">
        <v>569</v>
      </c>
    </row>
    <row r="6" spans="1:6" s="6" customFormat="1" ht="13.5" customHeight="1" x14ac:dyDescent="0.2">
      <c r="A6" s="96" t="s">
        <v>572</v>
      </c>
      <c r="B6" s="97" t="s">
        <v>325</v>
      </c>
      <c r="C6" s="29">
        <v>37518</v>
      </c>
      <c r="D6" s="85">
        <v>25622</v>
      </c>
      <c r="E6" s="30">
        <v>9224</v>
      </c>
      <c r="F6" s="36">
        <v>2672</v>
      </c>
    </row>
    <row r="7" spans="1:6" s="6" customFormat="1" ht="13.5" customHeight="1" thickBot="1" x14ac:dyDescent="0.25">
      <c r="A7" s="98"/>
      <c r="B7" s="99"/>
      <c r="C7" s="37">
        <v>44427</v>
      </c>
      <c r="D7" s="84">
        <v>25502</v>
      </c>
      <c r="E7" s="38">
        <v>9181</v>
      </c>
      <c r="F7" s="39">
        <v>9744</v>
      </c>
    </row>
    <row r="8" spans="1:6" s="6" customFormat="1" ht="13.5" customHeight="1" x14ac:dyDescent="0.2">
      <c r="A8" s="96" t="s">
        <v>573</v>
      </c>
      <c r="B8" s="97" t="s">
        <v>326</v>
      </c>
      <c r="C8" s="29">
        <v>35697</v>
      </c>
      <c r="D8" s="85">
        <v>24279</v>
      </c>
      <c r="E8" s="30">
        <v>8740</v>
      </c>
      <c r="F8" s="36">
        <v>2678</v>
      </c>
    </row>
    <row r="9" spans="1:6" s="6" customFormat="1" ht="13.5" customHeight="1" thickBot="1" x14ac:dyDescent="0.25">
      <c r="A9" s="98"/>
      <c r="B9" s="99"/>
      <c r="C9" s="37">
        <v>41159</v>
      </c>
      <c r="D9" s="84">
        <v>23104</v>
      </c>
      <c r="E9" s="38">
        <v>8317</v>
      </c>
      <c r="F9" s="39">
        <v>9738</v>
      </c>
    </row>
    <row r="10" spans="1:6" s="6" customFormat="1" ht="13.5" customHeight="1" x14ac:dyDescent="0.2">
      <c r="A10" s="96" t="s">
        <v>574</v>
      </c>
      <c r="B10" s="97" t="s">
        <v>327</v>
      </c>
      <c r="C10" s="29">
        <v>35697</v>
      </c>
      <c r="D10" s="85">
        <v>24279</v>
      </c>
      <c r="E10" s="30">
        <v>8740</v>
      </c>
      <c r="F10" s="36">
        <v>2678</v>
      </c>
    </row>
    <row r="11" spans="1:6" s="6" customFormat="1" ht="13.5" customHeight="1" thickBot="1" x14ac:dyDescent="0.25">
      <c r="A11" s="98"/>
      <c r="B11" s="99"/>
      <c r="C11" s="37">
        <v>41159</v>
      </c>
      <c r="D11" s="84">
        <v>23104</v>
      </c>
      <c r="E11" s="38">
        <v>8317</v>
      </c>
      <c r="F11" s="39">
        <v>9738</v>
      </c>
    </row>
    <row r="12" spans="1:6" s="6" customFormat="1" ht="13.5" customHeight="1" x14ac:dyDescent="0.2">
      <c r="A12" s="96" t="s">
        <v>578</v>
      </c>
      <c r="B12" s="97" t="s">
        <v>425</v>
      </c>
      <c r="C12" s="29">
        <v>32804</v>
      </c>
      <c r="D12" s="85">
        <v>22173</v>
      </c>
      <c r="E12" s="30">
        <v>7982</v>
      </c>
      <c r="F12" s="36">
        <v>2649</v>
      </c>
    </row>
    <row r="13" spans="1:6" s="6" customFormat="1" ht="13.5" customHeight="1" thickBot="1" x14ac:dyDescent="0.25">
      <c r="A13" s="98"/>
      <c r="B13" s="99"/>
      <c r="C13" s="37">
        <v>42048</v>
      </c>
      <c r="D13" s="84">
        <v>23756</v>
      </c>
      <c r="E13" s="38">
        <v>8552</v>
      </c>
      <c r="F13" s="39">
        <v>9740</v>
      </c>
    </row>
    <row r="14" spans="1:6" s="6" customFormat="1" ht="13.5" customHeight="1" x14ac:dyDescent="0.2">
      <c r="A14" s="96" t="s">
        <v>579</v>
      </c>
      <c r="B14" s="97" t="s">
        <v>426</v>
      </c>
      <c r="C14" s="29">
        <v>32836</v>
      </c>
      <c r="D14" s="85">
        <v>22188</v>
      </c>
      <c r="E14" s="30">
        <v>7988</v>
      </c>
      <c r="F14" s="36">
        <v>2660</v>
      </c>
    </row>
    <row r="15" spans="1:6" s="6" customFormat="1" ht="13.5" customHeight="1" thickBot="1" x14ac:dyDescent="0.25">
      <c r="A15" s="98"/>
      <c r="B15" s="99"/>
      <c r="C15" s="37">
        <v>46889</v>
      </c>
      <c r="D15" s="84">
        <v>25445</v>
      </c>
      <c r="E15" s="38">
        <v>9160</v>
      </c>
      <c r="F15" s="39">
        <v>12284</v>
      </c>
    </row>
    <row r="16" spans="1:6" s="6" customFormat="1" ht="13.5" customHeight="1" x14ac:dyDescent="0.2">
      <c r="A16" s="96" t="s">
        <v>580</v>
      </c>
      <c r="B16" s="97" t="s">
        <v>427</v>
      </c>
      <c r="C16" s="29">
        <v>34986</v>
      </c>
      <c r="D16" s="85">
        <v>23791</v>
      </c>
      <c r="E16" s="30">
        <v>8565</v>
      </c>
      <c r="F16" s="36">
        <v>2630</v>
      </c>
    </row>
    <row r="17" spans="1:6" s="6" customFormat="1" ht="13.5" customHeight="1" thickBot="1" x14ac:dyDescent="0.25">
      <c r="A17" s="98"/>
      <c r="B17" s="99"/>
      <c r="C17" s="37">
        <v>46100</v>
      </c>
      <c r="D17" s="84">
        <v>26109</v>
      </c>
      <c r="E17" s="38">
        <v>9399</v>
      </c>
      <c r="F17" s="39">
        <v>10592</v>
      </c>
    </row>
    <row r="18" spans="1:6" s="6" customFormat="1" ht="13.5" customHeight="1" x14ac:dyDescent="0.2">
      <c r="A18" s="96" t="s">
        <v>581</v>
      </c>
      <c r="B18" s="97" t="s">
        <v>428</v>
      </c>
      <c r="C18" s="29">
        <v>33114</v>
      </c>
      <c r="D18" s="85">
        <v>22426</v>
      </c>
      <c r="E18" s="30">
        <v>8073</v>
      </c>
      <c r="F18" s="36">
        <v>2615</v>
      </c>
    </row>
    <row r="19" spans="1:6" s="6" customFormat="1" ht="13.5" customHeight="1" thickBot="1" x14ac:dyDescent="0.25">
      <c r="A19" s="98"/>
      <c r="B19" s="99"/>
      <c r="C19" s="37">
        <v>44004</v>
      </c>
      <c r="D19" s="84">
        <v>25192</v>
      </c>
      <c r="E19" s="38">
        <v>9069</v>
      </c>
      <c r="F19" s="39">
        <v>9743</v>
      </c>
    </row>
    <row r="20" spans="1:6" s="6" customFormat="1" ht="13.5" customHeight="1" x14ac:dyDescent="0.2">
      <c r="A20" s="96" t="s">
        <v>582</v>
      </c>
      <c r="B20" s="97" t="s">
        <v>331</v>
      </c>
      <c r="C20" s="29">
        <v>34601</v>
      </c>
      <c r="D20" s="85">
        <v>23481</v>
      </c>
      <c r="E20" s="30">
        <v>8453</v>
      </c>
      <c r="F20" s="36">
        <v>2667</v>
      </c>
    </row>
    <row r="21" spans="1:6" s="6" customFormat="1" ht="13.5" customHeight="1" thickBot="1" x14ac:dyDescent="0.25">
      <c r="A21" s="98"/>
      <c r="B21" s="99"/>
      <c r="C21" s="37">
        <v>41873</v>
      </c>
      <c r="D21" s="84">
        <v>23627</v>
      </c>
      <c r="E21" s="38">
        <v>8506</v>
      </c>
      <c r="F21" s="39">
        <v>9740</v>
      </c>
    </row>
    <row r="22" spans="1:6" s="6" customFormat="1" ht="13.5" hidden="1" customHeight="1" x14ac:dyDescent="0.2">
      <c r="A22" s="100" t="s">
        <v>583</v>
      </c>
      <c r="B22" s="101" t="s">
        <v>429</v>
      </c>
      <c r="C22" s="29">
        <v>0</v>
      </c>
      <c r="D22" s="85">
        <v>0</v>
      </c>
      <c r="E22" s="30">
        <v>0</v>
      </c>
      <c r="F22" s="36">
        <v>0</v>
      </c>
    </row>
    <row r="23" spans="1:6" s="6" customFormat="1" ht="13.5" hidden="1" customHeight="1" thickBot="1" x14ac:dyDescent="0.25">
      <c r="A23" s="102"/>
      <c r="B23" s="103"/>
      <c r="C23" s="37">
        <v>0</v>
      </c>
      <c r="D23" s="84">
        <v>0</v>
      </c>
      <c r="E23" s="38">
        <v>0</v>
      </c>
      <c r="F23" s="39">
        <v>0</v>
      </c>
    </row>
    <row r="24" spans="1:6" s="6" customFormat="1" ht="13.5" customHeight="1" x14ac:dyDescent="0.2">
      <c r="A24" s="96" t="s">
        <v>584</v>
      </c>
      <c r="B24" s="97" t="s">
        <v>430</v>
      </c>
      <c r="C24" s="29">
        <v>34818</v>
      </c>
      <c r="D24" s="85">
        <v>23639</v>
      </c>
      <c r="E24" s="30">
        <v>8510</v>
      </c>
      <c r="F24" s="36">
        <v>2669</v>
      </c>
    </row>
    <row r="25" spans="1:6" s="6" customFormat="1" ht="13.5" customHeight="1" thickBot="1" x14ac:dyDescent="0.25">
      <c r="A25" s="98"/>
      <c r="B25" s="99"/>
      <c r="C25" s="37">
        <v>38881</v>
      </c>
      <c r="D25" s="84">
        <v>23669</v>
      </c>
      <c r="E25" s="38">
        <v>8521</v>
      </c>
      <c r="F25" s="39">
        <v>6691</v>
      </c>
    </row>
    <row r="26" spans="1:6" s="6" customFormat="1" ht="13.5" hidden="1" customHeight="1" x14ac:dyDescent="0.2">
      <c r="A26" s="100" t="s">
        <v>585</v>
      </c>
      <c r="B26" s="101" t="s">
        <v>333</v>
      </c>
      <c r="C26" s="29">
        <v>0</v>
      </c>
      <c r="D26" s="85">
        <v>0</v>
      </c>
      <c r="E26" s="30">
        <v>0</v>
      </c>
      <c r="F26" s="36">
        <v>0</v>
      </c>
    </row>
    <row r="27" spans="1:6" s="6" customFormat="1" ht="13.5" hidden="1" customHeight="1" thickBot="1" x14ac:dyDescent="0.25">
      <c r="A27" s="102"/>
      <c r="B27" s="103"/>
      <c r="C27" s="37">
        <v>0</v>
      </c>
      <c r="D27" s="84">
        <v>0</v>
      </c>
      <c r="E27" s="38">
        <v>0</v>
      </c>
      <c r="F27" s="39">
        <v>0</v>
      </c>
    </row>
    <row r="28" spans="1:6" s="6" customFormat="1" ht="13.5" hidden="1" customHeight="1" x14ac:dyDescent="0.2">
      <c r="A28" s="100" t="s">
        <v>587</v>
      </c>
      <c r="B28" s="101" t="s">
        <v>431</v>
      </c>
      <c r="C28" s="29">
        <v>0</v>
      </c>
      <c r="D28" s="85">
        <v>0</v>
      </c>
      <c r="E28" s="30">
        <v>0</v>
      </c>
      <c r="F28" s="36">
        <v>0</v>
      </c>
    </row>
    <row r="29" spans="1:6" s="6" customFormat="1" ht="13.5" hidden="1" customHeight="1" thickBot="1" x14ac:dyDescent="0.25">
      <c r="A29" s="102"/>
      <c r="B29" s="103"/>
      <c r="C29" s="37">
        <v>0</v>
      </c>
      <c r="D29" s="84">
        <v>0</v>
      </c>
      <c r="E29" s="38">
        <v>0</v>
      </c>
      <c r="F29" s="39">
        <v>0</v>
      </c>
    </row>
    <row r="30" spans="1:6" s="6" customFormat="1" ht="13.5" hidden="1" customHeight="1" x14ac:dyDescent="0.2">
      <c r="A30" s="100" t="s">
        <v>588</v>
      </c>
      <c r="B30" s="101" t="s">
        <v>432</v>
      </c>
      <c r="C30" s="29">
        <v>0</v>
      </c>
      <c r="D30" s="85">
        <v>0</v>
      </c>
      <c r="E30" s="30">
        <v>0</v>
      </c>
      <c r="F30" s="36">
        <v>0</v>
      </c>
    </row>
    <row r="31" spans="1:6" s="6" customFormat="1" ht="13.5" hidden="1" customHeight="1" thickBot="1" x14ac:dyDescent="0.25">
      <c r="A31" s="102"/>
      <c r="B31" s="103"/>
      <c r="C31" s="37">
        <v>0</v>
      </c>
      <c r="D31" s="84">
        <v>0</v>
      </c>
      <c r="E31" s="38">
        <v>0</v>
      </c>
      <c r="F31" s="39">
        <v>0</v>
      </c>
    </row>
    <row r="32" spans="1:6" s="6" customFormat="1" ht="13.5" customHeight="1" x14ac:dyDescent="0.2">
      <c r="A32" s="96" t="s">
        <v>589</v>
      </c>
      <c r="B32" s="97" t="s">
        <v>350</v>
      </c>
      <c r="C32" s="29">
        <v>34926</v>
      </c>
      <c r="D32" s="85">
        <v>23746</v>
      </c>
      <c r="E32" s="30">
        <v>8549</v>
      </c>
      <c r="F32" s="36">
        <v>2631</v>
      </c>
    </row>
    <row r="33" spans="1:6" s="6" customFormat="1" ht="13.5" customHeight="1" thickBot="1" x14ac:dyDescent="0.25">
      <c r="A33" s="98"/>
      <c r="B33" s="99"/>
      <c r="C33" s="37">
        <v>48511</v>
      </c>
      <c r="D33" s="84">
        <v>26636</v>
      </c>
      <c r="E33" s="38">
        <v>9589</v>
      </c>
      <c r="F33" s="39">
        <v>12286</v>
      </c>
    </row>
    <row r="34" spans="1:6" s="6" customFormat="1" ht="13.5" hidden="1" customHeight="1" x14ac:dyDescent="0.2">
      <c r="A34" s="100" t="s">
        <v>590</v>
      </c>
      <c r="B34" s="101" t="s">
        <v>339</v>
      </c>
      <c r="C34" s="29">
        <v>0</v>
      </c>
      <c r="D34" s="85">
        <v>0</v>
      </c>
      <c r="E34" s="30">
        <v>0</v>
      </c>
      <c r="F34" s="36">
        <v>0</v>
      </c>
    </row>
    <row r="35" spans="1:6" s="6" customFormat="1" ht="13.5" hidden="1" customHeight="1" thickBot="1" x14ac:dyDescent="0.25">
      <c r="A35" s="102"/>
      <c r="B35" s="103"/>
      <c r="C35" s="37">
        <v>0</v>
      </c>
      <c r="D35" s="84">
        <v>0</v>
      </c>
      <c r="E35" s="38">
        <v>0</v>
      </c>
      <c r="F35" s="39">
        <v>0</v>
      </c>
    </row>
    <row r="36" spans="1:6" s="6" customFormat="1" ht="13.5" customHeight="1" x14ac:dyDescent="0.2">
      <c r="A36" s="96" t="s">
        <v>593</v>
      </c>
      <c r="B36" s="97" t="s">
        <v>341</v>
      </c>
      <c r="C36" s="29">
        <v>37351</v>
      </c>
      <c r="D36" s="85">
        <v>25497</v>
      </c>
      <c r="E36" s="30">
        <v>9179</v>
      </c>
      <c r="F36" s="36">
        <v>2675</v>
      </c>
    </row>
    <row r="37" spans="1:6" s="6" customFormat="1" ht="13.5" customHeight="1" thickBot="1" x14ac:dyDescent="0.25">
      <c r="A37" s="98"/>
      <c r="B37" s="99"/>
      <c r="C37" s="37">
        <v>44095</v>
      </c>
      <c r="D37" s="84">
        <v>25258</v>
      </c>
      <c r="E37" s="38">
        <v>9093</v>
      </c>
      <c r="F37" s="39">
        <v>9744</v>
      </c>
    </row>
    <row r="38" spans="1:6" s="6" customFormat="1" ht="13.5" customHeight="1" x14ac:dyDescent="0.2">
      <c r="A38" s="96" t="s">
        <v>594</v>
      </c>
      <c r="B38" s="97" t="s">
        <v>344</v>
      </c>
      <c r="C38" s="29">
        <v>38351</v>
      </c>
      <c r="D38" s="85">
        <v>26233</v>
      </c>
      <c r="E38" s="30">
        <v>9444</v>
      </c>
      <c r="F38" s="36">
        <v>2674</v>
      </c>
    </row>
    <row r="39" spans="1:6" s="6" customFormat="1" ht="13.5" customHeight="1" thickBot="1" x14ac:dyDescent="0.25">
      <c r="A39" s="98"/>
      <c r="B39" s="99"/>
      <c r="C39" s="37">
        <v>46061</v>
      </c>
      <c r="D39" s="84">
        <v>26701</v>
      </c>
      <c r="E39" s="38">
        <v>9612</v>
      </c>
      <c r="F39" s="39">
        <v>9748</v>
      </c>
    </row>
    <row r="40" spans="1:6" s="6" customFormat="1" ht="13.5" customHeight="1" x14ac:dyDescent="0.2">
      <c r="A40" s="96" t="s">
        <v>595</v>
      </c>
      <c r="B40" s="97" t="s">
        <v>351</v>
      </c>
      <c r="C40" s="29">
        <v>37807</v>
      </c>
      <c r="D40" s="85">
        <v>25831</v>
      </c>
      <c r="E40" s="30">
        <v>9299</v>
      </c>
      <c r="F40" s="36">
        <v>2677</v>
      </c>
    </row>
    <row r="41" spans="1:6" s="6" customFormat="1" ht="13.5" customHeight="1" thickBot="1" x14ac:dyDescent="0.25">
      <c r="A41" s="98"/>
      <c r="B41" s="99"/>
      <c r="C41" s="37">
        <v>43381</v>
      </c>
      <c r="D41" s="84">
        <v>24734</v>
      </c>
      <c r="E41" s="38">
        <v>8904</v>
      </c>
      <c r="F41" s="39">
        <v>9743</v>
      </c>
    </row>
    <row r="42" spans="1:6" s="6" customFormat="1" ht="13.5" customHeight="1" x14ac:dyDescent="0.2">
      <c r="A42" s="96" t="s">
        <v>596</v>
      </c>
      <c r="B42" s="97" t="s">
        <v>345</v>
      </c>
      <c r="C42" s="29">
        <v>35829</v>
      </c>
      <c r="D42" s="85">
        <v>24390</v>
      </c>
      <c r="E42" s="30">
        <v>8780</v>
      </c>
      <c r="F42" s="36">
        <v>2659</v>
      </c>
    </row>
    <row r="43" spans="1:6" s="6" customFormat="1" ht="13.5" customHeight="1" thickBot="1" x14ac:dyDescent="0.25">
      <c r="A43" s="98"/>
      <c r="B43" s="99"/>
      <c r="C43" s="37">
        <v>41852</v>
      </c>
      <c r="D43" s="84">
        <v>23612</v>
      </c>
      <c r="E43" s="38">
        <v>8500</v>
      </c>
      <c r="F43" s="39">
        <v>9740</v>
      </c>
    </row>
    <row r="44" spans="1:6" s="6" customFormat="1" ht="13.5" hidden="1" customHeight="1" x14ac:dyDescent="0.2">
      <c r="A44" s="100" t="s">
        <v>597</v>
      </c>
      <c r="B44" s="101" t="s">
        <v>346</v>
      </c>
      <c r="C44" s="29">
        <v>0</v>
      </c>
      <c r="D44" s="85">
        <v>0</v>
      </c>
      <c r="E44" s="30">
        <v>0</v>
      </c>
      <c r="F44" s="36">
        <v>0</v>
      </c>
    </row>
    <row r="45" spans="1:6" s="6" customFormat="1" ht="13.5" hidden="1" customHeight="1" thickBot="1" x14ac:dyDescent="0.25">
      <c r="A45" s="102"/>
      <c r="B45" s="103"/>
      <c r="C45" s="37">
        <v>0</v>
      </c>
      <c r="D45" s="84">
        <v>0</v>
      </c>
      <c r="E45" s="38">
        <v>0</v>
      </c>
      <c r="F45" s="39">
        <v>0</v>
      </c>
    </row>
    <row r="46" spans="1:6" s="6" customFormat="1" ht="13.5" hidden="1" customHeight="1" x14ac:dyDescent="0.2">
      <c r="A46" s="100" t="s">
        <v>599</v>
      </c>
      <c r="B46" s="101" t="s">
        <v>347</v>
      </c>
      <c r="C46" s="29">
        <v>0</v>
      </c>
      <c r="D46" s="85">
        <v>0</v>
      </c>
      <c r="E46" s="30">
        <v>0</v>
      </c>
      <c r="F46" s="36">
        <v>0</v>
      </c>
    </row>
    <row r="47" spans="1:6" s="6" customFormat="1" ht="13.5" hidden="1" customHeight="1" thickBot="1" x14ac:dyDescent="0.25">
      <c r="A47" s="102"/>
      <c r="B47" s="103"/>
      <c r="C47" s="37">
        <v>0</v>
      </c>
      <c r="D47" s="84">
        <v>0</v>
      </c>
      <c r="E47" s="38">
        <v>0</v>
      </c>
      <c r="F47" s="39">
        <v>0</v>
      </c>
    </row>
    <row r="48" spans="1:6" s="6" customFormat="1" ht="13.5" hidden="1" customHeight="1" x14ac:dyDescent="0.2">
      <c r="A48" s="100" t="s">
        <v>600</v>
      </c>
      <c r="B48" s="101" t="s">
        <v>435</v>
      </c>
      <c r="C48" s="29">
        <v>0</v>
      </c>
      <c r="D48" s="85">
        <v>0</v>
      </c>
      <c r="E48" s="30">
        <v>0</v>
      </c>
      <c r="F48" s="36">
        <v>0</v>
      </c>
    </row>
    <row r="49" spans="1:6" s="6" customFormat="1" ht="13.5" hidden="1" customHeight="1" thickBot="1" x14ac:dyDescent="0.25">
      <c r="A49" s="102"/>
      <c r="B49" s="103"/>
      <c r="C49" s="37">
        <v>0</v>
      </c>
      <c r="D49" s="84">
        <v>0</v>
      </c>
      <c r="E49" s="38">
        <v>0</v>
      </c>
      <c r="F49" s="39">
        <v>0</v>
      </c>
    </row>
    <row r="50" spans="1:6" s="6" customFormat="1" ht="13.5" hidden="1" customHeight="1" x14ac:dyDescent="0.2">
      <c r="A50" s="100" t="s">
        <v>601</v>
      </c>
      <c r="B50" s="101" t="s">
        <v>436</v>
      </c>
      <c r="C50" s="29">
        <v>0</v>
      </c>
      <c r="D50" s="85">
        <v>0</v>
      </c>
      <c r="E50" s="30">
        <v>0</v>
      </c>
      <c r="F50" s="36">
        <v>0</v>
      </c>
    </row>
    <row r="51" spans="1:6" s="6" customFormat="1" ht="13.5" hidden="1" customHeight="1" thickBot="1" x14ac:dyDescent="0.25">
      <c r="A51" s="102"/>
      <c r="B51" s="103"/>
      <c r="C51" s="37">
        <v>0</v>
      </c>
      <c r="D51" s="84">
        <v>0</v>
      </c>
      <c r="E51" s="38">
        <v>0</v>
      </c>
      <c r="F51" s="39">
        <v>0</v>
      </c>
    </row>
    <row r="52" spans="1:6" s="6" customFormat="1" ht="13.5" hidden="1" customHeight="1" x14ac:dyDescent="0.2">
      <c r="A52" s="100" t="s">
        <v>602</v>
      </c>
      <c r="B52" s="101" t="s">
        <v>437</v>
      </c>
      <c r="C52" s="29">
        <v>0</v>
      </c>
      <c r="D52" s="85">
        <v>0</v>
      </c>
      <c r="E52" s="30">
        <v>0</v>
      </c>
      <c r="F52" s="36">
        <v>0</v>
      </c>
    </row>
    <row r="53" spans="1:6" s="6" customFormat="1" ht="13.5" hidden="1" customHeight="1" thickBot="1" x14ac:dyDescent="0.25">
      <c r="A53" s="102"/>
      <c r="B53" s="103"/>
      <c r="C53" s="37">
        <v>0</v>
      </c>
      <c r="D53" s="84">
        <v>0</v>
      </c>
      <c r="E53" s="38">
        <v>0</v>
      </c>
      <c r="F53" s="39">
        <v>0</v>
      </c>
    </row>
    <row r="54" spans="1:6" s="6" customFormat="1" ht="13.5" customHeight="1" x14ac:dyDescent="0.2">
      <c r="A54" s="96" t="s">
        <v>603</v>
      </c>
      <c r="B54" s="97" t="s">
        <v>438</v>
      </c>
      <c r="C54" s="29">
        <v>32028</v>
      </c>
      <c r="D54" s="85">
        <v>21591</v>
      </c>
      <c r="E54" s="30">
        <v>7773</v>
      </c>
      <c r="F54" s="36">
        <v>2664</v>
      </c>
    </row>
    <row r="55" spans="1:6" s="6" customFormat="1" ht="13.5" customHeight="1" thickBot="1" x14ac:dyDescent="0.25">
      <c r="A55" s="98"/>
      <c r="B55" s="99"/>
      <c r="C55" s="37">
        <v>43075</v>
      </c>
      <c r="D55" s="84">
        <v>26745</v>
      </c>
      <c r="E55" s="38">
        <v>9628</v>
      </c>
      <c r="F55" s="39">
        <v>6702</v>
      </c>
    </row>
    <row r="56" spans="1:6" s="6" customFormat="1" ht="13.5" customHeight="1" x14ac:dyDescent="0.2">
      <c r="A56" s="96" t="s">
        <v>604</v>
      </c>
      <c r="B56" s="97" t="s">
        <v>439</v>
      </c>
      <c r="C56" s="29">
        <v>31315</v>
      </c>
      <c r="D56" s="85">
        <v>21063</v>
      </c>
      <c r="E56" s="30">
        <v>7583</v>
      </c>
      <c r="F56" s="36">
        <v>2669</v>
      </c>
    </row>
    <row r="57" spans="1:6" s="6" customFormat="1" ht="13.5" customHeight="1" thickBot="1" x14ac:dyDescent="0.25">
      <c r="A57" s="98"/>
      <c r="B57" s="99"/>
      <c r="C57" s="37">
        <v>44364</v>
      </c>
      <c r="D57" s="84">
        <v>27691</v>
      </c>
      <c r="E57" s="38">
        <v>9969</v>
      </c>
      <c r="F57" s="39">
        <v>6704</v>
      </c>
    </row>
    <row r="58" spans="1:6" s="6" customFormat="1" ht="13.5" customHeight="1" x14ac:dyDescent="0.2">
      <c r="A58" s="96" t="s">
        <v>605</v>
      </c>
      <c r="B58" s="97" t="s">
        <v>2</v>
      </c>
      <c r="C58" s="29">
        <v>31564</v>
      </c>
      <c r="D58" s="85">
        <v>21253</v>
      </c>
      <c r="E58" s="30">
        <v>7651</v>
      </c>
      <c r="F58" s="36">
        <v>2660</v>
      </c>
    </row>
    <row r="59" spans="1:6" s="6" customFormat="1" ht="13.5" customHeight="1" thickBot="1" x14ac:dyDescent="0.25">
      <c r="A59" s="98"/>
      <c r="B59" s="99"/>
      <c r="C59" s="37">
        <v>37057</v>
      </c>
      <c r="D59" s="84">
        <v>22329</v>
      </c>
      <c r="E59" s="38">
        <v>8038</v>
      </c>
      <c r="F59" s="39">
        <v>6690</v>
      </c>
    </row>
    <row r="60" spans="1:6" s="6" customFormat="1" ht="13.5" customHeight="1" x14ac:dyDescent="0.2">
      <c r="A60" s="96" t="s">
        <v>606</v>
      </c>
      <c r="B60" s="97" t="s">
        <v>440</v>
      </c>
      <c r="C60" s="29">
        <v>33204</v>
      </c>
      <c r="D60" s="85">
        <v>22456</v>
      </c>
      <c r="E60" s="30">
        <v>8084</v>
      </c>
      <c r="F60" s="36">
        <v>2664</v>
      </c>
    </row>
    <row r="61" spans="1:6" s="6" customFormat="1" ht="13.5" customHeight="1" thickBot="1" x14ac:dyDescent="0.25">
      <c r="A61" s="98"/>
      <c r="B61" s="99"/>
      <c r="C61" s="37">
        <v>47797</v>
      </c>
      <c r="D61" s="84">
        <v>30210</v>
      </c>
      <c r="E61" s="38">
        <v>10876</v>
      </c>
      <c r="F61" s="39">
        <v>6711</v>
      </c>
    </row>
    <row r="62" spans="1:6" s="6" customFormat="1" ht="13.5" customHeight="1" x14ac:dyDescent="0.2">
      <c r="A62" s="96" t="s">
        <v>608</v>
      </c>
      <c r="B62" s="97" t="s">
        <v>442</v>
      </c>
      <c r="C62" s="29">
        <v>33986</v>
      </c>
      <c r="D62" s="85">
        <v>23008</v>
      </c>
      <c r="E62" s="30">
        <v>8283</v>
      </c>
      <c r="F62" s="36">
        <v>2695</v>
      </c>
    </row>
    <row r="63" spans="1:6" s="6" customFormat="1" ht="13.5" customHeight="1" thickBot="1" x14ac:dyDescent="0.25">
      <c r="A63" s="98"/>
      <c r="B63" s="99"/>
      <c r="C63" s="37">
        <v>33340</v>
      </c>
      <c r="D63" s="84">
        <v>19561</v>
      </c>
      <c r="E63" s="38">
        <v>7042</v>
      </c>
      <c r="F63" s="39">
        <v>6737</v>
      </c>
    </row>
    <row r="64" spans="1:6" s="6" customFormat="1" ht="13.5" customHeight="1" x14ac:dyDescent="0.2">
      <c r="A64" s="96" t="s">
        <v>609</v>
      </c>
      <c r="B64" s="97" t="s">
        <v>3</v>
      </c>
      <c r="C64" s="29">
        <v>36057</v>
      </c>
      <c r="D64" s="85">
        <v>24549</v>
      </c>
      <c r="E64" s="30">
        <v>8838</v>
      </c>
      <c r="F64" s="36">
        <v>2670</v>
      </c>
    </row>
    <row r="65" spans="1:6" s="6" customFormat="1" ht="13.5" customHeight="1" thickBot="1" x14ac:dyDescent="0.25">
      <c r="A65" s="98"/>
      <c r="B65" s="99"/>
      <c r="C65" s="37">
        <v>37680</v>
      </c>
      <c r="D65" s="84">
        <v>22786</v>
      </c>
      <c r="E65" s="38">
        <v>8203</v>
      </c>
      <c r="F65" s="39">
        <v>6691</v>
      </c>
    </row>
    <row r="66" spans="1:6" s="6" customFormat="1" ht="13.5" customHeight="1" x14ac:dyDescent="0.2">
      <c r="A66" s="96" t="s">
        <v>610</v>
      </c>
      <c r="B66" s="97" t="s">
        <v>443</v>
      </c>
      <c r="C66" s="29">
        <v>30105</v>
      </c>
      <c r="D66" s="85">
        <v>20100</v>
      </c>
      <c r="E66" s="30">
        <v>7236</v>
      </c>
      <c r="F66" s="36">
        <v>2769</v>
      </c>
    </row>
    <row r="67" spans="1:6" s="6" customFormat="1" ht="13.5" customHeight="1" thickBot="1" x14ac:dyDescent="0.25">
      <c r="A67" s="98"/>
      <c r="B67" s="99"/>
      <c r="C67" s="37">
        <v>38579</v>
      </c>
      <c r="D67" s="84">
        <v>25642</v>
      </c>
      <c r="E67" s="38">
        <v>9231</v>
      </c>
      <c r="F67" s="39">
        <v>3706</v>
      </c>
    </row>
    <row r="68" spans="1:6" s="6" customFormat="1" ht="13.5" customHeight="1" x14ac:dyDescent="0.2">
      <c r="A68" s="96" t="s">
        <v>611</v>
      </c>
      <c r="B68" s="97" t="s">
        <v>444</v>
      </c>
      <c r="C68" s="29">
        <v>48905</v>
      </c>
      <c r="D68" s="85">
        <v>33978</v>
      </c>
      <c r="E68" s="30">
        <v>12232</v>
      </c>
      <c r="F68" s="36">
        <v>2695</v>
      </c>
    </row>
    <row r="69" spans="1:6" s="6" customFormat="1" ht="13.5" customHeight="1" thickBot="1" x14ac:dyDescent="0.25">
      <c r="A69" s="98"/>
      <c r="B69" s="99"/>
      <c r="C69" s="37">
        <v>61569</v>
      </c>
      <c r="D69" s="84">
        <v>38081</v>
      </c>
      <c r="E69" s="38">
        <v>13709</v>
      </c>
      <c r="F69" s="39">
        <v>9779</v>
      </c>
    </row>
    <row r="70" spans="1:6" s="6" customFormat="1" ht="13.5" customHeight="1" x14ac:dyDescent="0.2">
      <c r="A70" s="96" t="s">
        <v>612</v>
      </c>
      <c r="B70" s="97" t="s">
        <v>445</v>
      </c>
      <c r="C70" s="29">
        <v>27772</v>
      </c>
      <c r="D70" s="85">
        <v>18470</v>
      </c>
      <c r="E70" s="30">
        <v>6649</v>
      </c>
      <c r="F70" s="36">
        <v>2653</v>
      </c>
    </row>
    <row r="71" spans="1:6" s="6" customFormat="1" ht="13.5" customHeight="1" thickBot="1" x14ac:dyDescent="0.25">
      <c r="A71" s="98"/>
      <c r="B71" s="99"/>
      <c r="C71" s="37">
        <v>57310</v>
      </c>
      <c r="D71" s="84">
        <v>34956</v>
      </c>
      <c r="E71" s="38">
        <v>12584</v>
      </c>
      <c r="F71" s="39">
        <v>9770</v>
      </c>
    </row>
    <row r="72" spans="1:6" s="6" customFormat="1" ht="13.5" hidden="1" customHeight="1" x14ac:dyDescent="0.2">
      <c r="A72" s="100" t="s">
        <v>614</v>
      </c>
      <c r="B72" s="101" t="s">
        <v>447</v>
      </c>
      <c r="C72" s="29">
        <v>0</v>
      </c>
      <c r="D72" s="85">
        <v>0</v>
      </c>
      <c r="E72" s="30">
        <v>0</v>
      </c>
      <c r="F72" s="36">
        <v>0</v>
      </c>
    </row>
    <row r="73" spans="1:6" s="6" customFormat="1" ht="13.5" hidden="1" customHeight="1" thickBot="1" x14ac:dyDescent="0.25">
      <c r="A73" s="102"/>
      <c r="B73" s="103"/>
      <c r="C73" s="37">
        <v>0</v>
      </c>
      <c r="D73" s="84">
        <v>0</v>
      </c>
      <c r="E73" s="38">
        <v>0</v>
      </c>
      <c r="F73" s="39">
        <v>0</v>
      </c>
    </row>
    <row r="74" spans="1:6" s="6" customFormat="1" ht="13.5" hidden="1" customHeight="1" x14ac:dyDescent="0.2">
      <c r="A74" s="100" t="s">
        <v>615</v>
      </c>
      <c r="B74" s="101" t="s">
        <v>4</v>
      </c>
      <c r="C74" s="29">
        <v>0</v>
      </c>
      <c r="D74" s="85">
        <v>0</v>
      </c>
      <c r="E74" s="30">
        <v>0</v>
      </c>
      <c r="F74" s="36">
        <v>0</v>
      </c>
    </row>
    <row r="75" spans="1:6" s="6" customFormat="1" ht="13.5" hidden="1" customHeight="1" thickBot="1" x14ac:dyDescent="0.25">
      <c r="A75" s="102"/>
      <c r="B75" s="103"/>
      <c r="C75" s="37">
        <v>0</v>
      </c>
      <c r="D75" s="84">
        <v>0</v>
      </c>
      <c r="E75" s="38">
        <v>0</v>
      </c>
      <c r="F75" s="39">
        <v>0</v>
      </c>
    </row>
    <row r="76" spans="1:6" s="6" customFormat="1" ht="13.5" customHeight="1" x14ac:dyDescent="0.2">
      <c r="A76" s="96" t="s">
        <v>616</v>
      </c>
      <c r="B76" s="97" t="s">
        <v>5</v>
      </c>
      <c r="C76" s="29">
        <v>34820</v>
      </c>
      <c r="D76" s="85">
        <v>23642</v>
      </c>
      <c r="E76" s="30">
        <v>8511</v>
      </c>
      <c r="F76" s="36">
        <v>2667</v>
      </c>
    </row>
    <row r="77" spans="1:6" s="6" customFormat="1" ht="13.5" customHeight="1" thickBot="1" x14ac:dyDescent="0.25">
      <c r="A77" s="98"/>
      <c r="B77" s="99"/>
      <c r="C77" s="37">
        <v>51463</v>
      </c>
      <c r="D77" s="84">
        <v>30665</v>
      </c>
      <c r="E77" s="38">
        <v>11039</v>
      </c>
      <c r="F77" s="39">
        <v>9759</v>
      </c>
    </row>
    <row r="78" spans="1:6" s="6" customFormat="1" ht="13.5" customHeight="1" x14ac:dyDescent="0.2">
      <c r="A78" s="96" t="s">
        <v>617</v>
      </c>
      <c r="B78" s="97" t="s">
        <v>448</v>
      </c>
      <c r="C78" s="29">
        <v>35891</v>
      </c>
      <c r="D78" s="85">
        <v>24420</v>
      </c>
      <c r="E78" s="30">
        <v>8791</v>
      </c>
      <c r="F78" s="36">
        <v>2680</v>
      </c>
    </row>
    <row r="79" spans="1:6" s="6" customFormat="1" ht="13.5" customHeight="1" thickBot="1" x14ac:dyDescent="0.25">
      <c r="A79" s="98"/>
      <c r="B79" s="99"/>
      <c r="C79" s="37">
        <v>36750</v>
      </c>
      <c r="D79" s="84">
        <v>24340</v>
      </c>
      <c r="E79" s="38">
        <v>8762</v>
      </c>
      <c r="F79" s="39">
        <v>3648</v>
      </c>
    </row>
    <row r="80" spans="1:6" s="6" customFormat="1" ht="13.5" customHeight="1" x14ac:dyDescent="0.2">
      <c r="A80" s="96" t="s">
        <v>618</v>
      </c>
      <c r="B80" s="97" t="s">
        <v>6</v>
      </c>
      <c r="C80" s="29">
        <v>36965</v>
      </c>
      <c r="D80" s="85">
        <v>25219</v>
      </c>
      <c r="E80" s="30">
        <v>9079</v>
      </c>
      <c r="F80" s="36">
        <v>2667</v>
      </c>
    </row>
    <row r="81" spans="1:6" s="6" customFormat="1" ht="13.5" customHeight="1" thickBot="1" x14ac:dyDescent="0.25">
      <c r="A81" s="98"/>
      <c r="B81" s="99"/>
      <c r="C81" s="37">
        <v>52803</v>
      </c>
      <c r="D81" s="84">
        <v>31607</v>
      </c>
      <c r="E81" s="38">
        <v>11379</v>
      </c>
      <c r="F81" s="39">
        <v>9817</v>
      </c>
    </row>
    <row r="82" spans="1:6" s="6" customFormat="1" ht="13.5" customHeight="1" x14ac:dyDescent="0.2">
      <c r="A82" s="96" t="s">
        <v>620</v>
      </c>
      <c r="B82" s="97" t="s">
        <v>449</v>
      </c>
      <c r="C82" s="29">
        <v>35280</v>
      </c>
      <c r="D82" s="85">
        <v>23978</v>
      </c>
      <c r="E82" s="30">
        <v>8632</v>
      </c>
      <c r="F82" s="36">
        <v>2670</v>
      </c>
    </row>
    <row r="83" spans="1:6" s="6" customFormat="1" ht="13.5" customHeight="1" thickBot="1" x14ac:dyDescent="0.25">
      <c r="A83" s="98"/>
      <c r="B83" s="99"/>
      <c r="C83" s="37">
        <v>52973</v>
      </c>
      <c r="D83" s="84">
        <v>31732</v>
      </c>
      <c r="E83" s="38">
        <v>11424</v>
      </c>
      <c r="F83" s="39">
        <v>9817</v>
      </c>
    </row>
    <row r="84" spans="1:6" s="6" customFormat="1" ht="13.5" customHeight="1" x14ac:dyDescent="0.2">
      <c r="A84" s="96" t="s">
        <v>623</v>
      </c>
      <c r="B84" s="97" t="s">
        <v>8</v>
      </c>
      <c r="C84" s="29">
        <v>41114</v>
      </c>
      <c r="D84" s="85">
        <v>28256</v>
      </c>
      <c r="E84" s="30">
        <v>10172</v>
      </c>
      <c r="F84" s="36">
        <v>2686</v>
      </c>
    </row>
    <row r="85" spans="1:6" s="6" customFormat="1" ht="13.5" customHeight="1" thickBot="1" x14ac:dyDescent="0.25">
      <c r="A85" s="98"/>
      <c r="B85" s="99"/>
      <c r="C85" s="37">
        <v>49546</v>
      </c>
      <c r="D85" s="84">
        <v>29260</v>
      </c>
      <c r="E85" s="38">
        <v>10534</v>
      </c>
      <c r="F85" s="39">
        <v>9752</v>
      </c>
    </row>
    <row r="86" spans="1:6" s="6" customFormat="1" ht="13.5" customHeight="1" x14ac:dyDescent="0.2">
      <c r="A86" s="96" t="s">
        <v>625</v>
      </c>
      <c r="B86" s="97" t="s">
        <v>10</v>
      </c>
      <c r="C86" s="29">
        <v>33663</v>
      </c>
      <c r="D86" s="85">
        <v>22803</v>
      </c>
      <c r="E86" s="30">
        <v>8209</v>
      </c>
      <c r="F86" s="36">
        <v>2651</v>
      </c>
    </row>
    <row r="87" spans="1:6" s="6" customFormat="1" ht="13.5" customHeight="1" thickBot="1" x14ac:dyDescent="0.25">
      <c r="A87" s="98"/>
      <c r="B87" s="99"/>
      <c r="C87" s="37">
        <v>50738</v>
      </c>
      <c r="D87" s="84">
        <v>30133</v>
      </c>
      <c r="E87" s="38">
        <v>10848</v>
      </c>
      <c r="F87" s="39">
        <v>9757</v>
      </c>
    </row>
    <row r="88" spans="1:6" s="6" customFormat="1" ht="13.5" hidden="1" customHeight="1" x14ac:dyDescent="0.2">
      <c r="A88" s="100" t="s">
        <v>626</v>
      </c>
      <c r="B88" s="101" t="s">
        <v>11</v>
      </c>
      <c r="C88" s="29">
        <v>0</v>
      </c>
      <c r="D88" s="85">
        <v>0</v>
      </c>
      <c r="E88" s="30">
        <v>0</v>
      </c>
      <c r="F88" s="36">
        <v>0</v>
      </c>
    </row>
    <row r="89" spans="1:6" s="6" customFormat="1" ht="13.5" hidden="1" customHeight="1" thickBot="1" x14ac:dyDescent="0.25">
      <c r="A89" s="102"/>
      <c r="B89" s="103"/>
      <c r="C89" s="37">
        <v>0</v>
      </c>
      <c r="D89" s="84">
        <v>0</v>
      </c>
      <c r="E89" s="38">
        <v>0</v>
      </c>
      <c r="F89" s="39">
        <v>0</v>
      </c>
    </row>
    <row r="90" spans="1:6" s="6" customFormat="1" ht="13.5" hidden="1" customHeight="1" x14ac:dyDescent="0.2">
      <c r="A90" s="100" t="s">
        <v>627</v>
      </c>
      <c r="B90" s="101" t="s">
        <v>12</v>
      </c>
      <c r="C90" s="29">
        <v>0</v>
      </c>
      <c r="D90" s="85">
        <v>0</v>
      </c>
      <c r="E90" s="30">
        <v>0</v>
      </c>
      <c r="F90" s="36">
        <v>0</v>
      </c>
    </row>
    <row r="91" spans="1:6" s="6" customFormat="1" ht="13.5" hidden="1" customHeight="1" thickBot="1" x14ac:dyDescent="0.25">
      <c r="A91" s="102"/>
      <c r="B91" s="103"/>
      <c r="C91" s="37">
        <v>0</v>
      </c>
      <c r="D91" s="84">
        <v>0</v>
      </c>
      <c r="E91" s="38">
        <v>0</v>
      </c>
      <c r="F91" s="39">
        <v>0</v>
      </c>
    </row>
    <row r="92" spans="1:6" s="6" customFormat="1" ht="13.5" customHeight="1" x14ac:dyDescent="0.2">
      <c r="A92" s="96" t="s">
        <v>628</v>
      </c>
      <c r="B92" s="97" t="s">
        <v>13</v>
      </c>
      <c r="C92" s="29">
        <v>53893</v>
      </c>
      <c r="D92" s="85">
        <v>37649</v>
      </c>
      <c r="E92" s="30">
        <v>13554</v>
      </c>
      <c r="F92" s="36">
        <v>2690</v>
      </c>
    </row>
    <row r="93" spans="1:6" s="6" customFormat="1" ht="13.5" customHeight="1" thickBot="1" x14ac:dyDescent="0.25">
      <c r="A93" s="98"/>
      <c r="B93" s="99"/>
      <c r="C93" s="37">
        <v>90855</v>
      </c>
      <c r="D93" s="84">
        <v>59571</v>
      </c>
      <c r="E93" s="38">
        <v>21446</v>
      </c>
      <c r="F93" s="39">
        <v>9838</v>
      </c>
    </row>
    <row r="94" spans="1:6" s="6" customFormat="1" ht="13.5" hidden="1" customHeight="1" x14ac:dyDescent="0.2">
      <c r="A94" s="100" t="s">
        <v>629</v>
      </c>
      <c r="B94" s="101" t="s">
        <v>451</v>
      </c>
      <c r="C94" s="29">
        <v>0</v>
      </c>
      <c r="D94" s="85">
        <v>0</v>
      </c>
      <c r="E94" s="30">
        <v>0</v>
      </c>
      <c r="F94" s="36">
        <v>0</v>
      </c>
    </row>
    <row r="95" spans="1:6" s="6" customFormat="1" ht="13.5" hidden="1" customHeight="1" thickBot="1" x14ac:dyDescent="0.25">
      <c r="A95" s="102"/>
      <c r="B95" s="103"/>
      <c r="C95" s="37">
        <v>0</v>
      </c>
      <c r="D95" s="84">
        <v>0</v>
      </c>
      <c r="E95" s="38">
        <v>0</v>
      </c>
      <c r="F95" s="39">
        <v>0</v>
      </c>
    </row>
    <row r="96" spans="1:6" s="6" customFormat="1" ht="13.5" customHeight="1" x14ac:dyDescent="0.2">
      <c r="A96" s="96" t="s">
        <v>630</v>
      </c>
      <c r="B96" s="97" t="s">
        <v>452</v>
      </c>
      <c r="C96" s="29">
        <v>33279</v>
      </c>
      <c r="D96" s="85">
        <v>22491</v>
      </c>
      <c r="E96" s="30">
        <v>8097</v>
      </c>
      <c r="F96" s="36">
        <v>2691</v>
      </c>
    </row>
    <row r="97" spans="1:6" s="6" customFormat="1" ht="13.5" customHeight="1" thickBot="1" x14ac:dyDescent="0.25">
      <c r="A97" s="98"/>
      <c r="B97" s="99"/>
      <c r="C97" s="37">
        <v>47952</v>
      </c>
      <c r="D97" s="84">
        <v>30326</v>
      </c>
      <c r="E97" s="38">
        <v>10917</v>
      </c>
      <c r="F97" s="39">
        <v>6709</v>
      </c>
    </row>
    <row r="98" spans="1:6" s="6" customFormat="1" ht="13.5" customHeight="1" x14ac:dyDescent="0.2">
      <c r="A98" s="96" t="s">
        <v>631</v>
      </c>
      <c r="B98" s="97" t="s">
        <v>453</v>
      </c>
      <c r="C98" s="29">
        <v>37938</v>
      </c>
      <c r="D98" s="85">
        <v>25916</v>
      </c>
      <c r="E98" s="30">
        <v>9330</v>
      </c>
      <c r="F98" s="36">
        <v>2692</v>
      </c>
    </row>
    <row r="99" spans="1:6" s="6" customFormat="1" ht="13.5" customHeight="1" thickBot="1" x14ac:dyDescent="0.25">
      <c r="A99" s="98"/>
      <c r="B99" s="99"/>
      <c r="C99" s="37">
        <v>50053</v>
      </c>
      <c r="D99" s="84">
        <v>34062</v>
      </c>
      <c r="E99" s="38">
        <v>12262</v>
      </c>
      <c r="F99" s="39">
        <v>3729</v>
      </c>
    </row>
    <row r="100" spans="1:6" s="6" customFormat="1" ht="13.5" hidden="1" customHeight="1" x14ac:dyDescent="0.2">
      <c r="A100" s="100" t="s">
        <v>632</v>
      </c>
      <c r="B100" s="101" t="s">
        <v>16</v>
      </c>
      <c r="C100" s="29">
        <v>0</v>
      </c>
      <c r="D100" s="85">
        <v>0</v>
      </c>
      <c r="E100" s="30">
        <v>0</v>
      </c>
      <c r="F100" s="36">
        <v>0</v>
      </c>
    </row>
    <row r="101" spans="1:6" s="6" customFormat="1" ht="13.5" hidden="1" customHeight="1" thickBot="1" x14ac:dyDescent="0.25">
      <c r="A101" s="102"/>
      <c r="B101" s="103"/>
      <c r="C101" s="37">
        <v>0</v>
      </c>
      <c r="D101" s="84">
        <v>0</v>
      </c>
      <c r="E101" s="38">
        <v>0</v>
      </c>
      <c r="F101" s="39">
        <v>0</v>
      </c>
    </row>
    <row r="102" spans="1:6" s="6" customFormat="1" ht="13.5" customHeight="1" x14ac:dyDescent="0.2">
      <c r="A102" s="96" t="s">
        <v>633</v>
      </c>
      <c r="B102" s="97" t="s">
        <v>17</v>
      </c>
      <c r="C102" s="29">
        <v>36276</v>
      </c>
      <c r="D102" s="85">
        <v>24710</v>
      </c>
      <c r="E102" s="30">
        <v>8896</v>
      </c>
      <c r="F102" s="36">
        <v>2670</v>
      </c>
    </row>
    <row r="103" spans="1:6" s="6" customFormat="1" ht="13.5" customHeight="1" thickBot="1" x14ac:dyDescent="0.25">
      <c r="A103" s="98"/>
      <c r="B103" s="99"/>
      <c r="C103" s="37">
        <v>51798</v>
      </c>
      <c r="D103" s="84">
        <v>33146</v>
      </c>
      <c r="E103" s="38">
        <v>11933</v>
      </c>
      <c r="F103" s="39">
        <v>6719</v>
      </c>
    </row>
    <row r="104" spans="1:6" s="6" customFormat="1" ht="13.5" hidden="1" customHeight="1" x14ac:dyDescent="0.2">
      <c r="A104" s="100" t="s">
        <v>634</v>
      </c>
      <c r="B104" s="101" t="s">
        <v>454</v>
      </c>
      <c r="C104" s="29">
        <v>0</v>
      </c>
      <c r="D104" s="85">
        <v>0</v>
      </c>
      <c r="E104" s="30">
        <v>0</v>
      </c>
      <c r="F104" s="36">
        <v>0</v>
      </c>
    </row>
    <row r="105" spans="1:6" s="6" customFormat="1" ht="13.5" hidden="1" customHeight="1" thickBot="1" x14ac:dyDescent="0.25">
      <c r="A105" s="102"/>
      <c r="B105" s="103"/>
      <c r="C105" s="37">
        <v>0</v>
      </c>
      <c r="D105" s="84">
        <v>0</v>
      </c>
      <c r="E105" s="38">
        <v>0</v>
      </c>
      <c r="F105" s="39">
        <v>0</v>
      </c>
    </row>
    <row r="106" spans="1:6" s="6" customFormat="1" ht="13.5" customHeight="1" x14ac:dyDescent="0.2">
      <c r="A106" s="96" t="s">
        <v>635</v>
      </c>
      <c r="B106" s="97" t="s">
        <v>18</v>
      </c>
      <c r="C106" s="29">
        <v>38928</v>
      </c>
      <c r="D106" s="85">
        <v>26661</v>
      </c>
      <c r="E106" s="30">
        <v>9598</v>
      </c>
      <c r="F106" s="36">
        <v>2669</v>
      </c>
    </row>
    <row r="107" spans="1:6" s="6" customFormat="1" ht="13.5" customHeight="1" thickBot="1" x14ac:dyDescent="0.25">
      <c r="A107" s="98"/>
      <c r="B107" s="99"/>
      <c r="C107" s="37">
        <v>44001</v>
      </c>
      <c r="D107" s="84">
        <v>27427</v>
      </c>
      <c r="E107" s="38">
        <v>9874</v>
      </c>
      <c r="F107" s="39">
        <v>6700</v>
      </c>
    </row>
    <row r="108" spans="1:6" s="6" customFormat="1" ht="13.5" customHeight="1" x14ac:dyDescent="0.2">
      <c r="A108" s="96" t="s">
        <v>636</v>
      </c>
      <c r="B108" s="97" t="s">
        <v>19</v>
      </c>
      <c r="C108" s="29">
        <v>33424</v>
      </c>
      <c r="D108" s="85">
        <v>22618</v>
      </c>
      <c r="E108" s="30">
        <v>8142</v>
      </c>
      <c r="F108" s="36">
        <v>2664</v>
      </c>
    </row>
    <row r="109" spans="1:6" s="6" customFormat="1" ht="13.5" customHeight="1" thickBot="1" x14ac:dyDescent="0.25">
      <c r="A109" s="98"/>
      <c r="B109" s="99"/>
      <c r="C109" s="37">
        <v>36848</v>
      </c>
      <c r="D109" s="84">
        <v>24412</v>
      </c>
      <c r="E109" s="38">
        <v>8788</v>
      </c>
      <c r="F109" s="39">
        <v>3648</v>
      </c>
    </row>
    <row r="110" spans="1:6" s="6" customFormat="1" ht="13.5" hidden="1" customHeight="1" x14ac:dyDescent="0.2">
      <c r="A110" s="100" t="s">
        <v>637</v>
      </c>
      <c r="B110" s="101" t="s">
        <v>20</v>
      </c>
      <c r="C110" s="29">
        <v>0</v>
      </c>
      <c r="D110" s="85">
        <v>0</v>
      </c>
      <c r="E110" s="30">
        <v>0</v>
      </c>
      <c r="F110" s="36">
        <v>0</v>
      </c>
    </row>
    <row r="111" spans="1:6" s="6" customFormat="1" ht="13.5" hidden="1" customHeight="1" thickBot="1" x14ac:dyDescent="0.25">
      <c r="A111" s="102"/>
      <c r="B111" s="103"/>
      <c r="C111" s="37">
        <v>0</v>
      </c>
      <c r="D111" s="84">
        <v>0</v>
      </c>
      <c r="E111" s="38">
        <v>0</v>
      </c>
      <c r="F111" s="39">
        <v>0</v>
      </c>
    </row>
    <row r="112" spans="1:6" s="6" customFormat="1" ht="13.5" customHeight="1" x14ac:dyDescent="0.2">
      <c r="A112" s="96" t="s">
        <v>638</v>
      </c>
      <c r="B112" s="97" t="s">
        <v>455</v>
      </c>
      <c r="C112" s="29">
        <v>33403</v>
      </c>
      <c r="D112" s="85">
        <v>22602</v>
      </c>
      <c r="E112" s="30">
        <v>8137</v>
      </c>
      <c r="F112" s="36">
        <v>2664</v>
      </c>
    </row>
    <row r="113" spans="1:6" s="6" customFormat="1" ht="13.5" customHeight="1" thickBot="1" x14ac:dyDescent="0.25">
      <c r="A113" s="98"/>
      <c r="B113" s="99"/>
      <c r="C113" s="37">
        <v>47578</v>
      </c>
      <c r="D113" s="84">
        <v>30050</v>
      </c>
      <c r="E113" s="38">
        <v>10818</v>
      </c>
      <c r="F113" s="39">
        <v>6710</v>
      </c>
    </row>
    <row r="114" spans="1:6" s="6" customFormat="1" ht="13.5" customHeight="1" x14ac:dyDescent="0.2">
      <c r="A114" s="96" t="s">
        <v>639</v>
      </c>
      <c r="B114" s="97" t="s">
        <v>456</v>
      </c>
      <c r="C114" s="29">
        <v>32921</v>
      </c>
      <c r="D114" s="85">
        <v>22248</v>
      </c>
      <c r="E114" s="30">
        <v>8009</v>
      </c>
      <c r="F114" s="36">
        <v>2664</v>
      </c>
    </row>
    <row r="115" spans="1:6" s="6" customFormat="1" ht="13.5" customHeight="1" thickBot="1" x14ac:dyDescent="0.25">
      <c r="A115" s="98"/>
      <c r="B115" s="99"/>
      <c r="C115" s="37">
        <v>28114</v>
      </c>
      <c r="D115" s="84">
        <v>17997</v>
      </c>
      <c r="E115" s="38">
        <v>6479</v>
      </c>
      <c r="F115" s="39">
        <v>3638</v>
      </c>
    </row>
    <row r="116" spans="1:6" s="6" customFormat="1" ht="13.5" hidden="1" customHeight="1" x14ac:dyDescent="0.2">
      <c r="A116" s="100" t="s">
        <v>640</v>
      </c>
      <c r="B116" s="101" t="s">
        <v>457</v>
      </c>
      <c r="C116" s="29">
        <v>0</v>
      </c>
      <c r="D116" s="85">
        <v>0</v>
      </c>
      <c r="E116" s="30">
        <v>0</v>
      </c>
      <c r="F116" s="36">
        <v>0</v>
      </c>
    </row>
    <row r="117" spans="1:6" s="6" customFormat="1" ht="13.5" hidden="1" customHeight="1" thickBot="1" x14ac:dyDescent="0.25">
      <c r="A117" s="102"/>
      <c r="B117" s="103"/>
      <c r="C117" s="37">
        <v>0</v>
      </c>
      <c r="D117" s="84">
        <v>0</v>
      </c>
      <c r="E117" s="38">
        <v>0</v>
      </c>
      <c r="F117" s="39">
        <v>0</v>
      </c>
    </row>
    <row r="118" spans="1:6" s="6" customFormat="1" ht="13.5" customHeight="1" x14ac:dyDescent="0.2">
      <c r="A118" s="96" t="s">
        <v>641</v>
      </c>
      <c r="B118" s="97" t="s">
        <v>458</v>
      </c>
      <c r="C118" s="29">
        <v>36680</v>
      </c>
      <c r="D118" s="85">
        <v>25005</v>
      </c>
      <c r="E118" s="30">
        <v>9002</v>
      </c>
      <c r="F118" s="36">
        <v>2673</v>
      </c>
    </row>
    <row r="119" spans="1:6" s="6" customFormat="1" ht="13.5" customHeight="1" thickBot="1" x14ac:dyDescent="0.25">
      <c r="A119" s="98"/>
      <c r="B119" s="99"/>
      <c r="C119" s="37">
        <v>41485</v>
      </c>
      <c r="D119" s="84">
        <v>26696</v>
      </c>
      <c r="E119" s="38">
        <v>9611</v>
      </c>
      <c r="F119" s="39">
        <v>5178</v>
      </c>
    </row>
    <row r="120" spans="1:6" s="6" customFormat="1" ht="13.5" customHeight="1" x14ac:dyDescent="0.2">
      <c r="A120" s="96" t="s">
        <v>645</v>
      </c>
      <c r="B120" s="97" t="s">
        <v>461</v>
      </c>
      <c r="C120" s="29">
        <v>32738</v>
      </c>
      <c r="D120" s="85">
        <v>22154</v>
      </c>
      <c r="E120" s="30">
        <v>7975</v>
      </c>
      <c r="F120" s="36">
        <v>2609</v>
      </c>
    </row>
    <row r="121" spans="1:6" s="6" customFormat="1" ht="13.5" customHeight="1" thickBot="1" x14ac:dyDescent="0.25">
      <c r="A121" s="98"/>
      <c r="B121" s="99"/>
      <c r="C121" s="37">
        <v>41910</v>
      </c>
      <c r="D121" s="84">
        <v>25894</v>
      </c>
      <c r="E121" s="38">
        <v>9322</v>
      </c>
      <c r="F121" s="39">
        <v>6694</v>
      </c>
    </row>
    <row r="122" spans="1:6" s="6" customFormat="1" ht="13.5" customHeight="1" x14ac:dyDescent="0.2">
      <c r="A122" s="96" t="s">
        <v>646</v>
      </c>
      <c r="B122" s="97" t="s">
        <v>22</v>
      </c>
      <c r="C122" s="29">
        <v>33118</v>
      </c>
      <c r="D122" s="85">
        <v>22310</v>
      </c>
      <c r="E122" s="30">
        <v>8032</v>
      </c>
      <c r="F122" s="36">
        <v>2776</v>
      </c>
    </row>
    <row r="123" spans="1:6" s="6" customFormat="1" ht="13.5" customHeight="1" thickBot="1" x14ac:dyDescent="0.25">
      <c r="A123" s="98"/>
      <c r="B123" s="99"/>
      <c r="C123" s="37">
        <v>37905</v>
      </c>
      <c r="D123" s="84">
        <v>22911</v>
      </c>
      <c r="E123" s="38">
        <v>8248</v>
      </c>
      <c r="F123" s="39">
        <v>6746</v>
      </c>
    </row>
    <row r="124" spans="1:6" s="6" customFormat="1" ht="13.5" customHeight="1" x14ac:dyDescent="0.2">
      <c r="A124" s="96" t="s">
        <v>647</v>
      </c>
      <c r="B124" s="97" t="s">
        <v>462</v>
      </c>
      <c r="C124" s="29">
        <v>32419</v>
      </c>
      <c r="D124" s="85">
        <v>21880</v>
      </c>
      <c r="E124" s="30">
        <v>7877</v>
      </c>
      <c r="F124" s="36">
        <v>2662</v>
      </c>
    </row>
    <row r="125" spans="1:6" s="6" customFormat="1" ht="13.5" customHeight="1" thickBot="1" x14ac:dyDescent="0.25">
      <c r="A125" s="98"/>
      <c r="B125" s="99"/>
      <c r="C125" s="37">
        <v>37325</v>
      </c>
      <c r="D125" s="84">
        <v>22526</v>
      </c>
      <c r="E125" s="38">
        <v>8109</v>
      </c>
      <c r="F125" s="39">
        <v>6690</v>
      </c>
    </row>
    <row r="126" spans="1:6" s="6" customFormat="1" ht="13.5" hidden="1" customHeight="1" x14ac:dyDescent="0.2">
      <c r="A126" s="100" t="s">
        <v>648</v>
      </c>
      <c r="B126" s="101" t="s">
        <v>24</v>
      </c>
      <c r="C126" s="29">
        <v>0</v>
      </c>
      <c r="D126" s="85">
        <v>0</v>
      </c>
      <c r="E126" s="30">
        <v>0</v>
      </c>
      <c r="F126" s="36">
        <v>0</v>
      </c>
    </row>
    <row r="127" spans="1:6" s="6" customFormat="1" ht="13.5" hidden="1" customHeight="1" thickBot="1" x14ac:dyDescent="0.25">
      <c r="A127" s="102"/>
      <c r="B127" s="103"/>
      <c r="C127" s="37">
        <v>0</v>
      </c>
      <c r="D127" s="84">
        <v>0</v>
      </c>
      <c r="E127" s="38">
        <v>0</v>
      </c>
      <c r="F127" s="39">
        <v>0</v>
      </c>
    </row>
    <row r="128" spans="1:6" s="6" customFormat="1" ht="13.5" customHeight="1" x14ac:dyDescent="0.2">
      <c r="A128" s="96" t="s">
        <v>649</v>
      </c>
      <c r="B128" s="97" t="s">
        <v>463</v>
      </c>
      <c r="C128" s="29">
        <v>35828</v>
      </c>
      <c r="D128" s="85">
        <v>24381</v>
      </c>
      <c r="E128" s="30">
        <v>8777</v>
      </c>
      <c r="F128" s="36">
        <v>2670</v>
      </c>
    </row>
    <row r="129" spans="1:6" s="6" customFormat="1" ht="13.5" customHeight="1" thickBot="1" x14ac:dyDescent="0.25">
      <c r="A129" s="98"/>
      <c r="B129" s="99"/>
      <c r="C129" s="37">
        <v>41188</v>
      </c>
      <c r="D129" s="84">
        <v>23127</v>
      </c>
      <c r="E129" s="38">
        <v>8326</v>
      </c>
      <c r="F129" s="39">
        <v>9735</v>
      </c>
    </row>
    <row r="130" spans="1:6" s="6" customFormat="1" ht="13.5" customHeight="1" x14ac:dyDescent="0.2">
      <c r="A130" s="96" t="s">
        <v>650</v>
      </c>
      <c r="B130" s="97" t="s">
        <v>464</v>
      </c>
      <c r="C130" s="29">
        <v>33287</v>
      </c>
      <c r="D130" s="85">
        <v>22517</v>
      </c>
      <c r="E130" s="30">
        <v>8106</v>
      </c>
      <c r="F130" s="36">
        <v>2664</v>
      </c>
    </row>
    <row r="131" spans="1:6" s="6" customFormat="1" ht="13.5" customHeight="1" thickBot="1" x14ac:dyDescent="0.25">
      <c r="A131" s="98"/>
      <c r="B131" s="99"/>
      <c r="C131" s="37">
        <v>42262</v>
      </c>
      <c r="D131" s="84">
        <v>23909</v>
      </c>
      <c r="E131" s="38">
        <v>8607</v>
      </c>
      <c r="F131" s="39">
        <v>9746</v>
      </c>
    </row>
    <row r="132" spans="1:6" s="6" customFormat="1" ht="13.5" customHeight="1" x14ac:dyDescent="0.2">
      <c r="A132" s="96" t="s">
        <v>651</v>
      </c>
      <c r="B132" s="97" t="s">
        <v>25</v>
      </c>
      <c r="C132" s="29">
        <v>31842</v>
      </c>
      <c r="D132" s="85">
        <v>21501</v>
      </c>
      <c r="E132" s="30">
        <v>7740</v>
      </c>
      <c r="F132" s="36">
        <v>2601</v>
      </c>
    </row>
    <row r="133" spans="1:6" s="6" customFormat="1" ht="13.5" customHeight="1" thickBot="1" x14ac:dyDescent="0.25">
      <c r="A133" s="98"/>
      <c r="B133" s="99"/>
      <c r="C133" s="37">
        <v>41951</v>
      </c>
      <c r="D133" s="84">
        <v>25919</v>
      </c>
      <c r="E133" s="38">
        <v>9331</v>
      </c>
      <c r="F133" s="39">
        <v>6701</v>
      </c>
    </row>
    <row r="134" spans="1:6" s="6" customFormat="1" ht="13.5" customHeight="1" x14ac:dyDescent="0.2">
      <c r="A134" s="96" t="s">
        <v>652</v>
      </c>
      <c r="B134" s="97" t="s">
        <v>465</v>
      </c>
      <c r="C134" s="29">
        <v>33138</v>
      </c>
      <c r="D134" s="85">
        <v>22415</v>
      </c>
      <c r="E134" s="30">
        <v>8069</v>
      </c>
      <c r="F134" s="36">
        <v>2654</v>
      </c>
    </row>
    <row r="135" spans="1:6" s="6" customFormat="1" ht="13.5" customHeight="1" thickBot="1" x14ac:dyDescent="0.25">
      <c r="A135" s="98"/>
      <c r="B135" s="99"/>
      <c r="C135" s="37">
        <v>49746</v>
      </c>
      <c r="D135" s="84">
        <v>29404</v>
      </c>
      <c r="E135" s="38">
        <v>10585</v>
      </c>
      <c r="F135" s="39">
        <v>9757</v>
      </c>
    </row>
    <row r="136" spans="1:6" s="6" customFormat="1" ht="13.5" customHeight="1" x14ac:dyDescent="0.2">
      <c r="A136" s="96" t="s">
        <v>653</v>
      </c>
      <c r="B136" s="97" t="s">
        <v>466</v>
      </c>
      <c r="C136" s="29">
        <v>31842</v>
      </c>
      <c r="D136" s="85">
        <v>21501</v>
      </c>
      <c r="E136" s="30">
        <v>7740</v>
      </c>
      <c r="F136" s="36">
        <v>2601</v>
      </c>
    </row>
    <row r="137" spans="1:6" s="6" customFormat="1" ht="13.5" customHeight="1" thickBot="1" x14ac:dyDescent="0.25">
      <c r="A137" s="98"/>
      <c r="B137" s="99"/>
      <c r="C137" s="37">
        <v>41951</v>
      </c>
      <c r="D137" s="84">
        <v>25919</v>
      </c>
      <c r="E137" s="38">
        <v>9331</v>
      </c>
      <c r="F137" s="39">
        <v>6701</v>
      </c>
    </row>
    <row r="138" spans="1:6" s="6" customFormat="1" ht="13.5" hidden="1" customHeight="1" x14ac:dyDescent="0.2">
      <c r="A138" s="100" t="s">
        <v>654</v>
      </c>
      <c r="B138" s="101" t="s">
        <v>26</v>
      </c>
      <c r="C138" s="29">
        <v>0</v>
      </c>
      <c r="D138" s="85">
        <v>0</v>
      </c>
      <c r="E138" s="30">
        <v>0</v>
      </c>
      <c r="F138" s="36">
        <v>0</v>
      </c>
    </row>
    <row r="139" spans="1:6" s="6" customFormat="1" ht="13.5" hidden="1" customHeight="1" thickBot="1" x14ac:dyDescent="0.25">
      <c r="A139" s="102"/>
      <c r="B139" s="103"/>
      <c r="C139" s="37">
        <v>0</v>
      </c>
      <c r="D139" s="84">
        <v>0</v>
      </c>
      <c r="E139" s="38">
        <v>0</v>
      </c>
      <c r="F139" s="39">
        <v>0</v>
      </c>
    </row>
    <row r="140" spans="1:6" s="6" customFormat="1" ht="13.5" customHeight="1" x14ac:dyDescent="0.2">
      <c r="A140" s="96" t="s">
        <v>655</v>
      </c>
      <c r="B140" s="97" t="s">
        <v>27</v>
      </c>
      <c r="C140" s="29">
        <v>47424</v>
      </c>
      <c r="D140" s="85">
        <v>32902</v>
      </c>
      <c r="E140" s="30">
        <v>11845</v>
      </c>
      <c r="F140" s="36">
        <v>2677</v>
      </c>
    </row>
    <row r="141" spans="1:6" s="6" customFormat="1" ht="13.5" customHeight="1" thickBot="1" x14ac:dyDescent="0.25">
      <c r="A141" s="98"/>
      <c r="B141" s="99"/>
      <c r="C141" s="37">
        <v>35306</v>
      </c>
      <c r="D141" s="84">
        <v>23285</v>
      </c>
      <c r="E141" s="38">
        <v>8383</v>
      </c>
      <c r="F141" s="39">
        <v>3638</v>
      </c>
    </row>
    <row r="142" spans="1:6" s="6" customFormat="1" ht="13.5" customHeight="1" x14ac:dyDescent="0.2">
      <c r="A142" s="96" t="s">
        <v>657</v>
      </c>
      <c r="B142" s="97" t="s">
        <v>353</v>
      </c>
      <c r="C142" s="29">
        <v>32317</v>
      </c>
      <c r="D142" s="85">
        <v>21805</v>
      </c>
      <c r="E142" s="30">
        <v>7850</v>
      </c>
      <c r="F142" s="36">
        <v>2662</v>
      </c>
    </row>
    <row r="143" spans="1:6" s="6" customFormat="1" ht="13.5" customHeight="1" thickBot="1" x14ac:dyDescent="0.25">
      <c r="A143" s="98"/>
      <c r="B143" s="99"/>
      <c r="C143" s="37">
        <v>36520</v>
      </c>
      <c r="D143" s="84">
        <v>21935</v>
      </c>
      <c r="E143" s="38">
        <v>7897</v>
      </c>
      <c r="F143" s="39">
        <v>6688</v>
      </c>
    </row>
    <row r="144" spans="1:6" s="6" customFormat="1" ht="13.5" customHeight="1" x14ac:dyDescent="0.2">
      <c r="A144" s="96" t="s">
        <v>659</v>
      </c>
      <c r="B144" s="97" t="s">
        <v>28</v>
      </c>
      <c r="C144" s="29">
        <v>33145</v>
      </c>
      <c r="D144" s="85">
        <v>22415</v>
      </c>
      <c r="E144" s="30">
        <v>8069</v>
      </c>
      <c r="F144" s="36">
        <v>2661</v>
      </c>
    </row>
    <row r="145" spans="1:6" s="6" customFormat="1" ht="13.5" customHeight="1" thickBot="1" x14ac:dyDescent="0.25">
      <c r="A145" s="98"/>
      <c r="B145" s="99"/>
      <c r="C145" s="37">
        <v>32644</v>
      </c>
      <c r="D145" s="84">
        <v>21322</v>
      </c>
      <c r="E145" s="38">
        <v>7676</v>
      </c>
      <c r="F145" s="39">
        <v>3646</v>
      </c>
    </row>
    <row r="146" spans="1:6" s="6" customFormat="1" ht="13.5" customHeight="1" x14ac:dyDescent="0.2">
      <c r="A146" s="96" t="s">
        <v>660</v>
      </c>
      <c r="B146" s="97" t="s">
        <v>354</v>
      </c>
      <c r="C146" s="29">
        <v>33666</v>
      </c>
      <c r="D146" s="85">
        <v>22793</v>
      </c>
      <c r="E146" s="30">
        <v>8205</v>
      </c>
      <c r="F146" s="36">
        <v>2668</v>
      </c>
    </row>
    <row r="147" spans="1:6" s="6" customFormat="1" ht="13.5" customHeight="1" thickBot="1" x14ac:dyDescent="0.25">
      <c r="A147" s="98"/>
      <c r="B147" s="99"/>
      <c r="C147" s="37">
        <v>39079</v>
      </c>
      <c r="D147" s="84">
        <v>23813</v>
      </c>
      <c r="E147" s="38">
        <v>8573</v>
      </c>
      <c r="F147" s="39">
        <v>6693</v>
      </c>
    </row>
    <row r="148" spans="1:6" s="6" customFormat="1" ht="13.5" customHeight="1" x14ac:dyDescent="0.2">
      <c r="A148" s="96" t="s">
        <v>661</v>
      </c>
      <c r="B148" s="97" t="s">
        <v>29</v>
      </c>
      <c r="C148" s="29">
        <v>36813</v>
      </c>
      <c r="D148" s="85">
        <v>25095</v>
      </c>
      <c r="E148" s="30">
        <v>9034</v>
      </c>
      <c r="F148" s="36">
        <v>2684</v>
      </c>
    </row>
    <row r="149" spans="1:6" s="6" customFormat="1" ht="13.5" customHeight="1" thickBot="1" x14ac:dyDescent="0.25">
      <c r="A149" s="98"/>
      <c r="B149" s="99"/>
      <c r="C149" s="37">
        <v>32759</v>
      </c>
      <c r="D149" s="84">
        <v>21413</v>
      </c>
      <c r="E149" s="38">
        <v>7709</v>
      </c>
      <c r="F149" s="39">
        <v>3637</v>
      </c>
    </row>
    <row r="150" spans="1:6" s="6" customFormat="1" ht="13.5" customHeight="1" x14ac:dyDescent="0.2">
      <c r="A150" s="96" t="s">
        <v>664</v>
      </c>
      <c r="B150" s="97" t="s">
        <v>355</v>
      </c>
      <c r="C150" s="29">
        <v>32519</v>
      </c>
      <c r="D150" s="85">
        <v>21954</v>
      </c>
      <c r="E150" s="30">
        <v>7903</v>
      </c>
      <c r="F150" s="36">
        <v>2662</v>
      </c>
    </row>
    <row r="151" spans="1:6" s="6" customFormat="1" ht="13.5" customHeight="1" thickBot="1" x14ac:dyDescent="0.25">
      <c r="A151" s="98"/>
      <c r="B151" s="99"/>
      <c r="C151" s="37">
        <v>36136</v>
      </c>
      <c r="D151" s="84">
        <v>21653</v>
      </c>
      <c r="E151" s="38">
        <v>7795</v>
      </c>
      <c r="F151" s="39">
        <v>6688</v>
      </c>
    </row>
    <row r="152" spans="1:6" s="6" customFormat="1" ht="13.5" customHeight="1" x14ac:dyDescent="0.2">
      <c r="A152" s="96" t="s">
        <v>665</v>
      </c>
      <c r="B152" s="97" t="s">
        <v>30</v>
      </c>
      <c r="C152" s="29">
        <v>29900</v>
      </c>
      <c r="D152" s="85">
        <v>20022</v>
      </c>
      <c r="E152" s="30">
        <v>7208</v>
      </c>
      <c r="F152" s="36">
        <v>2670</v>
      </c>
    </row>
    <row r="153" spans="1:6" s="6" customFormat="1" ht="13.5" customHeight="1" thickBot="1" x14ac:dyDescent="0.25">
      <c r="A153" s="98"/>
      <c r="B153" s="99"/>
      <c r="C153" s="37">
        <v>30237</v>
      </c>
      <c r="D153" s="84">
        <v>19561</v>
      </c>
      <c r="E153" s="38">
        <v>7042</v>
      </c>
      <c r="F153" s="39">
        <v>3634</v>
      </c>
    </row>
    <row r="154" spans="1:6" s="6" customFormat="1" ht="13.5" customHeight="1" x14ac:dyDescent="0.2">
      <c r="A154" s="96" t="s">
        <v>667</v>
      </c>
      <c r="B154" s="97" t="s">
        <v>469</v>
      </c>
      <c r="C154" s="29">
        <v>38013</v>
      </c>
      <c r="D154" s="85">
        <v>25995</v>
      </c>
      <c r="E154" s="30">
        <v>9358</v>
      </c>
      <c r="F154" s="36">
        <v>2660</v>
      </c>
    </row>
    <row r="155" spans="1:6" s="6" customFormat="1" ht="13.5" customHeight="1" thickBot="1" x14ac:dyDescent="0.25">
      <c r="A155" s="98"/>
      <c r="B155" s="99"/>
      <c r="C155" s="37">
        <v>58103</v>
      </c>
      <c r="D155" s="84">
        <v>33633</v>
      </c>
      <c r="E155" s="38">
        <v>12108</v>
      </c>
      <c r="F155" s="39">
        <v>12362</v>
      </c>
    </row>
    <row r="156" spans="1:6" s="6" customFormat="1" ht="13.5" customHeight="1" x14ac:dyDescent="0.2">
      <c r="A156" s="96" t="s">
        <v>668</v>
      </c>
      <c r="B156" s="97" t="s">
        <v>470</v>
      </c>
      <c r="C156" s="29">
        <v>35783</v>
      </c>
      <c r="D156" s="85">
        <v>24354</v>
      </c>
      <c r="E156" s="30">
        <v>8767</v>
      </c>
      <c r="F156" s="36">
        <v>2662</v>
      </c>
    </row>
    <row r="157" spans="1:6" s="6" customFormat="1" ht="13.5" customHeight="1" thickBot="1" x14ac:dyDescent="0.25">
      <c r="A157" s="98"/>
      <c r="B157" s="99"/>
      <c r="C157" s="37">
        <v>56792</v>
      </c>
      <c r="D157" s="84">
        <v>32671</v>
      </c>
      <c r="E157" s="38">
        <v>11762</v>
      </c>
      <c r="F157" s="39">
        <v>12359</v>
      </c>
    </row>
    <row r="158" spans="1:6" s="6" customFormat="1" ht="13.5" customHeight="1" x14ac:dyDescent="0.2">
      <c r="A158" s="96" t="s">
        <v>669</v>
      </c>
      <c r="B158" s="97" t="s">
        <v>32</v>
      </c>
      <c r="C158" s="29">
        <v>40070</v>
      </c>
      <c r="D158" s="85">
        <v>27499</v>
      </c>
      <c r="E158" s="30">
        <v>9900</v>
      </c>
      <c r="F158" s="36">
        <v>2671</v>
      </c>
    </row>
    <row r="159" spans="1:6" s="6" customFormat="1" ht="13.5" customHeight="1" thickBot="1" x14ac:dyDescent="0.25">
      <c r="A159" s="98"/>
      <c r="B159" s="99"/>
      <c r="C159" s="37">
        <v>55856</v>
      </c>
      <c r="D159" s="84">
        <v>33848</v>
      </c>
      <c r="E159" s="38">
        <v>12185</v>
      </c>
      <c r="F159" s="39">
        <v>9823</v>
      </c>
    </row>
    <row r="160" spans="1:6" s="6" customFormat="1" ht="13.5" customHeight="1" x14ac:dyDescent="0.2">
      <c r="A160" s="96" t="s">
        <v>670</v>
      </c>
      <c r="B160" s="97" t="s">
        <v>471</v>
      </c>
      <c r="C160" s="29">
        <v>34398</v>
      </c>
      <c r="D160" s="85">
        <v>23343</v>
      </c>
      <c r="E160" s="30">
        <v>8403</v>
      </c>
      <c r="F160" s="36">
        <v>2652</v>
      </c>
    </row>
    <row r="161" spans="1:6" s="6" customFormat="1" ht="13.5" customHeight="1" thickBot="1" x14ac:dyDescent="0.25">
      <c r="A161" s="98"/>
      <c r="B161" s="99"/>
      <c r="C161" s="37">
        <v>58493</v>
      </c>
      <c r="D161" s="84">
        <v>33920</v>
      </c>
      <c r="E161" s="38">
        <v>12211</v>
      </c>
      <c r="F161" s="39">
        <v>12362</v>
      </c>
    </row>
    <row r="162" spans="1:6" s="6" customFormat="1" ht="13.5" customHeight="1" x14ac:dyDescent="0.2">
      <c r="A162" s="96" t="s">
        <v>671</v>
      </c>
      <c r="B162" s="97" t="s">
        <v>35</v>
      </c>
      <c r="C162" s="29">
        <v>30525</v>
      </c>
      <c r="D162" s="85">
        <v>20408</v>
      </c>
      <c r="E162" s="30">
        <v>7347</v>
      </c>
      <c r="F162" s="36">
        <v>2770</v>
      </c>
    </row>
    <row r="163" spans="1:6" s="6" customFormat="1" ht="13.5" customHeight="1" thickBot="1" x14ac:dyDescent="0.25">
      <c r="A163" s="98"/>
      <c r="B163" s="99"/>
      <c r="C163" s="37">
        <v>56082</v>
      </c>
      <c r="D163" s="84">
        <v>34014</v>
      </c>
      <c r="E163" s="38">
        <v>12245</v>
      </c>
      <c r="F163" s="39">
        <v>9823</v>
      </c>
    </row>
    <row r="164" spans="1:6" s="6" customFormat="1" ht="13.5" customHeight="1" x14ac:dyDescent="0.2">
      <c r="A164" s="96" t="s">
        <v>672</v>
      </c>
      <c r="B164" s="97" t="s">
        <v>33</v>
      </c>
      <c r="C164" s="29">
        <v>30525</v>
      </c>
      <c r="D164" s="85">
        <v>20408</v>
      </c>
      <c r="E164" s="30">
        <v>7347</v>
      </c>
      <c r="F164" s="36">
        <v>2770</v>
      </c>
    </row>
    <row r="165" spans="1:6" s="6" customFormat="1" ht="13.5" customHeight="1" thickBot="1" x14ac:dyDescent="0.25">
      <c r="A165" s="98"/>
      <c r="B165" s="99"/>
      <c r="C165" s="37">
        <v>58621</v>
      </c>
      <c r="D165" s="84">
        <v>34014</v>
      </c>
      <c r="E165" s="38">
        <v>12245</v>
      </c>
      <c r="F165" s="39">
        <v>12362</v>
      </c>
    </row>
    <row r="166" spans="1:6" s="6" customFormat="1" ht="13.5" customHeight="1" x14ac:dyDescent="0.2">
      <c r="A166" s="96" t="s">
        <v>673</v>
      </c>
      <c r="B166" s="97" t="s">
        <v>34</v>
      </c>
      <c r="C166" s="29">
        <v>30525</v>
      </c>
      <c r="D166" s="85">
        <v>20408</v>
      </c>
      <c r="E166" s="30">
        <v>7347</v>
      </c>
      <c r="F166" s="36">
        <v>2770</v>
      </c>
    </row>
    <row r="167" spans="1:6" s="6" customFormat="1" ht="13.5" customHeight="1" thickBot="1" x14ac:dyDescent="0.25">
      <c r="A167" s="98"/>
      <c r="B167" s="99"/>
      <c r="C167" s="37">
        <v>58621</v>
      </c>
      <c r="D167" s="84">
        <v>34014</v>
      </c>
      <c r="E167" s="38">
        <v>12245</v>
      </c>
      <c r="F167" s="39">
        <v>12362</v>
      </c>
    </row>
    <row r="168" spans="1:6" s="6" customFormat="1" ht="13.5" customHeight="1" x14ac:dyDescent="0.2">
      <c r="A168" s="96" t="s">
        <v>674</v>
      </c>
      <c r="B168" s="97" t="s">
        <v>472</v>
      </c>
      <c r="C168" s="29">
        <v>30525</v>
      </c>
      <c r="D168" s="85">
        <v>20408</v>
      </c>
      <c r="E168" s="30">
        <v>7347</v>
      </c>
      <c r="F168" s="36">
        <v>2770</v>
      </c>
    </row>
    <row r="169" spans="1:6" s="6" customFormat="1" ht="13.5" customHeight="1" thickBot="1" x14ac:dyDescent="0.25">
      <c r="A169" s="98"/>
      <c r="B169" s="99"/>
      <c r="C169" s="37">
        <v>58621</v>
      </c>
      <c r="D169" s="84">
        <v>34014</v>
      </c>
      <c r="E169" s="38">
        <v>12245</v>
      </c>
      <c r="F169" s="39">
        <v>12362</v>
      </c>
    </row>
    <row r="170" spans="1:6" s="6" customFormat="1" ht="13.5" customHeight="1" x14ac:dyDescent="0.2">
      <c r="A170" s="96" t="s">
        <v>675</v>
      </c>
      <c r="B170" s="97" t="s">
        <v>473</v>
      </c>
      <c r="C170" s="29">
        <v>60175</v>
      </c>
      <c r="D170" s="85">
        <v>42293</v>
      </c>
      <c r="E170" s="30">
        <v>15225</v>
      </c>
      <c r="F170" s="36">
        <v>2657</v>
      </c>
    </row>
    <row r="171" spans="1:6" s="6" customFormat="1" ht="13.5" customHeight="1" thickBot="1" x14ac:dyDescent="0.25">
      <c r="A171" s="98"/>
      <c r="B171" s="99"/>
      <c r="C171" s="37">
        <v>73049</v>
      </c>
      <c r="D171" s="84">
        <v>44601</v>
      </c>
      <c r="E171" s="38">
        <v>16056</v>
      </c>
      <c r="F171" s="39">
        <v>12392</v>
      </c>
    </row>
    <row r="172" spans="1:6" s="6" customFormat="1" ht="14.25" customHeight="1" x14ac:dyDescent="0.2"/>
    <row r="173" spans="1:6" s="6" customFormat="1" ht="14.25" customHeight="1" x14ac:dyDescent="0.2"/>
    <row r="174" spans="1:6" ht="14.25" customHeight="1" x14ac:dyDescent="0.2"/>
  </sheetData>
  <sheetProtection algorithmName="SHA-512" hashValue="kLqxbvemIVvX/ROUbI9n9TRNuGvxdlHkdtC2j5czhEohaZSf3tTHHYESXAdq+CNHmvNXaiWACqr6maH+kkR+yw==" saltValue="63p8YKTpuOjDfiCT7xiphA==" spinCount="100000" sheet="1" objects="1" scenarios="1"/>
  <autoFilter ref="A5:B171"/>
  <mergeCells count="4">
    <mergeCell ref="A1:B1"/>
    <mergeCell ref="A2:F2"/>
    <mergeCell ref="A3:F3"/>
    <mergeCell ref="C4:F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horizontalDpi="4294967293" r:id="rId1"/>
  <headerFooter alignWithMargins="0">
    <oddHeader>&amp;RPříloha - pokračování části I. / str.&amp;P</oddHeader>
    <firstHeader xml:space="preserve">&amp;RPříloha - pokračování části I. / str.8
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F77"/>
  <sheetViews>
    <sheetView showGridLines="0" zoomScaleNormal="100" zoomScaleSheetLayoutView="70" workbookViewId="0">
      <selection activeCell="K19" sqref="K19"/>
    </sheetView>
  </sheetViews>
  <sheetFormatPr defaultColWidth="11.7109375" defaultRowHeight="12.75" x14ac:dyDescent="0.2"/>
  <cols>
    <col min="1" max="1" width="11.7109375" style="12" customWidth="1"/>
    <col min="2" max="2" width="55.5703125" style="12" customWidth="1"/>
    <col min="3" max="6" width="10.85546875" style="16" customWidth="1"/>
    <col min="7" max="16384" width="11.7109375" style="6"/>
  </cols>
  <sheetData>
    <row r="1" spans="1:6" ht="24" customHeight="1" thickBot="1" x14ac:dyDescent="0.25">
      <c r="A1" s="432" t="str">
        <f>'I.-IV. MŠ, ZŠ, ŠJ...'!A1</f>
        <v>MŠMT, odbor 12
Příloha k č.j. MSMT-2059/2019</v>
      </c>
      <c r="B1" s="432"/>
      <c r="C1" s="89"/>
      <c r="D1" s="89"/>
      <c r="E1" s="89"/>
      <c r="F1" s="89"/>
    </row>
    <row r="2" spans="1:6" ht="45" customHeight="1" thickBot="1" x14ac:dyDescent="0.25">
      <c r="A2" s="428" t="s">
        <v>1111</v>
      </c>
      <c r="B2" s="429"/>
      <c r="C2" s="429"/>
      <c r="D2" s="429"/>
      <c r="E2" s="429"/>
      <c r="F2" s="430"/>
    </row>
    <row r="3" spans="1:6" ht="24" customHeight="1" x14ac:dyDescent="0.2">
      <c r="A3" s="433" t="s">
        <v>2495</v>
      </c>
      <c r="B3" s="433"/>
      <c r="C3" s="433"/>
      <c r="D3" s="433"/>
      <c r="E3" s="433"/>
      <c r="F3" s="433"/>
    </row>
    <row r="4" spans="1:6" ht="19.5" customHeight="1" thickBot="1" x14ac:dyDescent="0.3">
      <c r="A4" s="156" t="s">
        <v>289</v>
      </c>
      <c r="B4" s="28"/>
      <c r="C4" s="436"/>
      <c r="D4" s="436"/>
      <c r="E4" s="436"/>
      <c r="F4" s="436"/>
    </row>
    <row r="5" spans="1:6" ht="28.5" customHeight="1" thickBot="1" x14ac:dyDescent="0.25">
      <c r="A5" s="66" t="s">
        <v>322</v>
      </c>
      <c r="B5" s="67" t="s">
        <v>323</v>
      </c>
      <c r="C5" s="13" t="s">
        <v>376</v>
      </c>
      <c r="D5" s="15" t="s">
        <v>319</v>
      </c>
      <c r="E5" s="15" t="s">
        <v>249</v>
      </c>
      <c r="F5" s="43" t="s">
        <v>569</v>
      </c>
    </row>
    <row r="6" spans="1:6" ht="13.5" customHeight="1" x14ac:dyDescent="0.2">
      <c r="A6" s="96" t="s">
        <v>1010</v>
      </c>
      <c r="B6" s="97" t="s">
        <v>1045</v>
      </c>
      <c r="C6" s="29">
        <v>23304</v>
      </c>
      <c r="D6" s="85">
        <v>15193</v>
      </c>
      <c r="E6" s="30">
        <v>5469</v>
      </c>
      <c r="F6" s="36">
        <v>2642</v>
      </c>
    </row>
    <row r="7" spans="1:6" ht="13.5" customHeight="1" thickBot="1" x14ac:dyDescent="0.25">
      <c r="A7" s="98"/>
      <c r="B7" s="99"/>
      <c r="C7" s="37">
        <v>56026</v>
      </c>
      <c r="D7" s="84">
        <v>32154</v>
      </c>
      <c r="E7" s="38">
        <v>11575</v>
      </c>
      <c r="F7" s="39">
        <v>12297</v>
      </c>
    </row>
    <row r="8" spans="1:6" ht="13.5" hidden="1" customHeight="1" x14ac:dyDescent="0.2">
      <c r="A8" s="100" t="s">
        <v>1011</v>
      </c>
      <c r="B8" s="101" t="s">
        <v>80</v>
      </c>
      <c r="C8" s="29">
        <v>0</v>
      </c>
      <c r="D8" s="85">
        <v>0</v>
      </c>
      <c r="E8" s="30">
        <v>0</v>
      </c>
      <c r="F8" s="36">
        <v>0</v>
      </c>
    </row>
    <row r="9" spans="1:6" ht="13.5" hidden="1" customHeight="1" thickBot="1" x14ac:dyDescent="0.25">
      <c r="A9" s="102"/>
      <c r="B9" s="103"/>
      <c r="C9" s="37">
        <v>0</v>
      </c>
      <c r="D9" s="84">
        <v>0</v>
      </c>
      <c r="E9" s="38">
        <v>0</v>
      </c>
      <c r="F9" s="39">
        <v>0</v>
      </c>
    </row>
    <row r="10" spans="1:6" ht="13.5" hidden="1" customHeight="1" x14ac:dyDescent="0.2">
      <c r="A10" s="100" t="s">
        <v>1012</v>
      </c>
      <c r="B10" s="101" t="s">
        <v>541</v>
      </c>
      <c r="C10" s="29">
        <v>0</v>
      </c>
      <c r="D10" s="85">
        <v>0</v>
      </c>
      <c r="E10" s="30">
        <v>0</v>
      </c>
      <c r="F10" s="36">
        <v>0</v>
      </c>
    </row>
    <row r="11" spans="1:6" ht="13.5" hidden="1" customHeight="1" thickBot="1" x14ac:dyDescent="0.25">
      <c r="A11" s="102"/>
      <c r="B11" s="103"/>
      <c r="C11" s="37">
        <v>0</v>
      </c>
      <c r="D11" s="84">
        <v>0</v>
      </c>
      <c r="E11" s="38">
        <v>0</v>
      </c>
      <c r="F11" s="39">
        <v>0</v>
      </c>
    </row>
    <row r="12" spans="1:6" ht="13.5" hidden="1" customHeight="1" x14ac:dyDescent="0.2">
      <c r="A12" s="100" t="s">
        <v>1013</v>
      </c>
      <c r="B12" s="101" t="s">
        <v>542</v>
      </c>
      <c r="C12" s="29">
        <v>0</v>
      </c>
      <c r="D12" s="85">
        <v>0</v>
      </c>
      <c r="E12" s="30">
        <v>0</v>
      </c>
      <c r="F12" s="36">
        <v>0</v>
      </c>
    </row>
    <row r="13" spans="1:6" ht="13.5" hidden="1" customHeight="1" thickBot="1" x14ac:dyDescent="0.25">
      <c r="A13" s="102"/>
      <c r="B13" s="103"/>
      <c r="C13" s="37">
        <v>0</v>
      </c>
      <c r="D13" s="84">
        <v>0</v>
      </c>
      <c r="E13" s="38">
        <v>0</v>
      </c>
      <c r="F13" s="39">
        <v>0</v>
      </c>
    </row>
    <row r="14" spans="1:6" ht="13.5" customHeight="1" x14ac:dyDescent="0.2">
      <c r="A14" s="96" t="s">
        <v>1014</v>
      </c>
      <c r="B14" s="97" t="s">
        <v>348</v>
      </c>
      <c r="C14" s="29">
        <v>41005</v>
      </c>
      <c r="D14" s="85">
        <v>28300</v>
      </c>
      <c r="E14" s="30">
        <v>10188</v>
      </c>
      <c r="F14" s="36">
        <v>2517</v>
      </c>
    </row>
    <row r="15" spans="1:6" ht="13.5" customHeight="1" thickBot="1" x14ac:dyDescent="0.25">
      <c r="A15" s="98"/>
      <c r="B15" s="99"/>
      <c r="C15" s="37">
        <v>62546</v>
      </c>
      <c r="D15" s="84">
        <v>36934</v>
      </c>
      <c r="E15" s="38">
        <v>13296</v>
      </c>
      <c r="F15" s="39">
        <v>12316</v>
      </c>
    </row>
    <row r="16" spans="1:6" ht="13.5" hidden="1" customHeight="1" x14ac:dyDescent="0.2">
      <c r="A16" s="100" t="s">
        <v>1015</v>
      </c>
      <c r="B16" s="101" t="s">
        <v>349</v>
      </c>
      <c r="C16" s="29">
        <v>0</v>
      </c>
      <c r="D16" s="85">
        <v>0</v>
      </c>
      <c r="E16" s="30">
        <v>0</v>
      </c>
      <c r="F16" s="36">
        <v>0</v>
      </c>
    </row>
    <row r="17" spans="1:6" ht="13.5" hidden="1" customHeight="1" thickBot="1" x14ac:dyDescent="0.25">
      <c r="A17" s="102"/>
      <c r="B17" s="103"/>
      <c r="C17" s="37">
        <v>0</v>
      </c>
      <c r="D17" s="84">
        <v>0</v>
      </c>
      <c r="E17" s="38">
        <v>0</v>
      </c>
      <c r="F17" s="39">
        <v>0</v>
      </c>
    </row>
    <row r="18" spans="1:6" ht="13.5" hidden="1" customHeight="1" x14ac:dyDescent="0.2">
      <c r="A18" s="100" t="s">
        <v>1016</v>
      </c>
      <c r="B18" s="101" t="s">
        <v>0</v>
      </c>
      <c r="C18" s="29">
        <v>0</v>
      </c>
      <c r="D18" s="85">
        <v>0</v>
      </c>
      <c r="E18" s="30">
        <v>0</v>
      </c>
      <c r="F18" s="36">
        <v>0</v>
      </c>
    </row>
    <row r="19" spans="1:6" ht="13.5" hidden="1" customHeight="1" thickBot="1" x14ac:dyDescent="0.25">
      <c r="A19" s="102"/>
      <c r="B19" s="103"/>
      <c r="C19" s="37">
        <v>0</v>
      </c>
      <c r="D19" s="84">
        <v>0</v>
      </c>
      <c r="E19" s="38">
        <v>0</v>
      </c>
      <c r="F19" s="39">
        <v>0</v>
      </c>
    </row>
    <row r="20" spans="1:6" ht="13.5" customHeight="1" x14ac:dyDescent="0.2">
      <c r="A20" s="96" t="s">
        <v>1017</v>
      </c>
      <c r="B20" s="97" t="s">
        <v>1</v>
      </c>
      <c r="C20" s="29">
        <v>23518</v>
      </c>
      <c r="D20" s="85">
        <v>15349</v>
      </c>
      <c r="E20" s="30">
        <v>5526</v>
      </c>
      <c r="F20" s="36">
        <v>2643</v>
      </c>
    </row>
    <row r="21" spans="1:6" ht="13.5" customHeight="1" thickBot="1" x14ac:dyDescent="0.25">
      <c r="A21" s="98"/>
      <c r="B21" s="99"/>
      <c r="C21" s="37">
        <v>57132</v>
      </c>
      <c r="D21" s="84">
        <v>32964</v>
      </c>
      <c r="E21" s="38">
        <v>11867</v>
      </c>
      <c r="F21" s="39">
        <v>12301</v>
      </c>
    </row>
    <row r="22" spans="1:6" ht="13.5" hidden="1" customHeight="1" x14ac:dyDescent="0.2">
      <c r="A22" s="100" t="s">
        <v>1018</v>
      </c>
      <c r="B22" s="101" t="s">
        <v>543</v>
      </c>
      <c r="C22" s="29">
        <v>0</v>
      </c>
      <c r="D22" s="85">
        <v>0</v>
      </c>
      <c r="E22" s="30">
        <v>0</v>
      </c>
      <c r="F22" s="36">
        <v>0</v>
      </c>
    </row>
    <row r="23" spans="1:6" ht="13.5" hidden="1" customHeight="1" thickBot="1" x14ac:dyDescent="0.25">
      <c r="A23" s="102"/>
      <c r="B23" s="103"/>
      <c r="C23" s="37">
        <v>0</v>
      </c>
      <c r="D23" s="84">
        <v>0</v>
      </c>
      <c r="E23" s="38">
        <v>0</v>
      </c>
      <c r="F23" s="39">
        <v>0</v>
      </c>
    </row>
    <row r="24" spans="1:6" ht="13.5" customHeight="1" x14ac:dyDescent="0.2">
      <c r="A24" s="96" t="s">
        <v>1019</v>
      </c>
      <c r="B24" s="97" t="s">
        <v>544</v>
      </c>
      <c r="C24" s="29">
        <v>21851</v>
      </c>
      <c r="D24" s="85">
        <v>14153</v>
      </c>
      <c r="E24" s="30">
        <v>5095</v>
      </c>
      <c r="F24" s="36">
        <v>2603</v>
      </c>
    </row>
    <row r="25" spans="1:6" ht="13.5" customHeight="1" thickBot="1" x14ac:dyDescent="0.25">
      <c r="A25" s="98"/>
      <c r="B25" s="99"/>
      <c r="C25" s="37">
        <v>69595</v>
      </c>
      <c r="D25" s="84">
        <v>42069</v>
      </c>
      <c r="E25" s="38">
        <v>15145</v>
      </c>
      <c r="F25" s="39">
        <v>12381</v>
      </c>
    </row>
    <row r="26" spans="1:6" ht="13.5" customHeight="1" x14ac:dyDescent="0.2">
      <c r="A26" s="96" t="s">
        <v>1020</v>
      </c>
      <c r="B26" s="97" t="s">
        <v>545</v>
      </c>
      <c r="C26" s="29">
        <v>22569</v>
      </c>
      <c r="D26" s="85">
        <v>14654</v>
      </c>
      <c r="E26" s="30">
        <v>5275</v>
      </c>
      <c r="F26" s="36">
        <v>2640</v>
      </c>
    </row>
    <row r="27" spans="1:6" ht="13.5" customHeight="1" thickBot="1" x14ac:dyDescent="0.25">
      <c r="A27" s="98"/>
      <c r="B27" s="99"/>
      <c r="C27" s="37">
        <v>57653</v>
      </c>
      <c r="D27" s="84">
        <v>33348</v>
      </c>
      <c r="E27" s="38">
        <v>12005</v>
      </c>
      <c r="F27" s="39">
        <v>12300</v>
      </c>
    </row>
    <row r="28" spans="1:6" ht="13.5" customHeight="1" x14ac:dyDescent="0.2">
      <c r="A28" s="96" t="s">
        <v>1021</v>
      </c>
      <c r="B28" s="97" t="s">
        <v>76</v>
      </c>
      <c r="C28" s="29">
        <v>22761</v>
      </c>
      <c r="D28" s="85">
        <v>14802</v>
      </c>
      <c r="E28" s="30">
        <v>5329</v>
      </c>
      <c r="F28" s="36">
        <v>2630</v>
      </c>
    </row>
    <row r="29" spans="1:6" ht="13.5" customHeight="1" thickBot="1" x14ac:dyDescent="0.25">
      <c r="A29" s="98"/>
      <c r="B29" s="99"/>
      <c r="C29" s="37">
        <v>59283</v>
      </c>
      <c r="D29" s="84">
        <v>34542</v>
      </c>
      <c r="E29" s="38">
        <v>12435</v>
      </c>
      <c r="F29" s="39">
        <v>12306</v>
      </c>
    </row>
    <row r="30" spans="1:6" ht="13.5" customHeight="1" x14ac:dyDescent="0.2">
      <c r="A30" s="96" t="s">
        <v>1022</v>
      </c>
      <c r="B30" s="97" t="s">
        <v>91</v>
      </c>
      <c r="C30" s="29">
        <v>21755</v>
      </c>
      <c r="D30" s="85">
        <v>14083</v>
      </c>
      <c r="E30" s="30">
        <v>5070</v>
      </c>
      <c r="F30" s="36">
        <v>2602</v>
      </c>
    </row>
    <row r="31" spans="1:6" ht="13.5" customHeight="1" thickBot="1" x14ac:dyDescent="0.25">
      <c r="A31" s="98"/>
      <c r="B31" s="99"/>
      <c r="C31" s="37">
        <v>64852</v>
      </c>
      <c r="D31" s="84">
        <v>38589</v>
      </c>
      <c r="E31" s="38">
        <v>13892</v>
      </c>
      <c r="F31" s="39">
        <v>12371</v>
      </c>
    </row>
    <row r="32" spans="1:6" ht="13.5" customHeight="1" x14ac:dyDescent="0.2">
      <c r="A32" s="96" t="s">
        <v>1023</v>
      </c>
      <c r="B32" s="97" t="s">
        <v>1046</v>
      </c>
      <c r="C32" s="29">
        <v>22961</v>
      </c>
      <c r="D32" s="85">
        <v>14945</v>
      </c>
      <c r="E32" s="30">
        <v>5380</v>
      </c>
      <c r="F32" s="36">
        <v>2636</v>
      </c>
    </row>
    <row r="33" spans="1:6" ht="13.5" customHeight="1" thickBot="1" x14ac:dyDescent="0.25">
      <c r="A33" s="98"/>
      <c r="B33" s="99"/>
      <c r="C33" s="37">
        <v>56230</v>
      </c>
      <c r="D33" s="84">
        <v>32302</v>
      </c>
      <c r="E33" s="38">
        <v>11629</v>
      </c>
      <c r="F33" s="39">
        <v>12299</v>
      </c>
    </row>
    <row r="34" spans="1:6" ht="13.5" customHeight="1" x14ac:dyDescent="0.2">
      <c r="A34" s="96" t="s">
        <v>1024</v>
      </c>
      <c r="B34" s="97" t="s">
        <v>1047</v>
      </c>
      <c r="C34" s="29">
        <v>22961</v>
      </c>
      <c r="D34" s="85">
        <v>14945</v>
      </c>
      <c r="E34" s="30">
        <v>5380</v>
      </c>
      <c r="F34" s="36">
        <v>2636</v>
      </c>
    </row>
    <row r="35" spans="1:6" ht="13.5" customHeight="1" thickBot="1" x14ac:dyDescent="0.25">
      <c r="A35" s="98"/>
      <c r="B35" s="99"/>
      <c r="C35" s="37">
        <v>56230</v>
      </c>
      <c r="D35" s="84">
        <v>32302</v>
      </c>
      <c r="E35" s="38">
        <v>11629</v>
      </c>
      <c r="F35" s="39">
        <v>12299</v>
      </c>
    </row>
    <row r="36" spans="1:6" ht="13.5" customHeight="1" x14ac:dyDescent="0.2">
      <c r="A36" s="96" t="s">
        <v>1025</v>
      </c>
      <c r="B36" s="97" t="s">
        <v>1048</v>
      </c>
      <c r="C36" s="29">
        <v>22961</v>
      </c>
      <c r="D36" s="85">
        <v>14945</v>
      </c>
      <c r="E36" s="30">
        <v>5380</v>
      </c>
      <c r="F36" s="36">
        <v>2636</v>
      </c>
    </row>
    <row r="37" spans="1:6" ht="13.5" customHeight="1" thickBot="1" x14ac:dyDescent="0.25">
      <c r="A37" s="98"/>
      <c r="B37" s="99"/>
      <c r="C37" s="37">
        <v>56230</v>
      </c>
      <c r="D37" s="84">
        <v>32302</v>
      </c>
      <c r="E37" s="38">
        <v>11629</v>
      </c>
      <c r="F37" s="39">
        <v>12299</v>
      </c>
    </row>
    <row r="38" spans="1:6" ht="13.5" customHeight="1" x14ac:dyDescent="0.2">
      <c r="A38" s="96" t="s">
        <v>1026</v>
      </c>
      <c r="B38" s="97" t="s">
        <v>546</v>
      </c>
      <c r="C38" s="29">
        <v>26370</v>
      </c>
      <c r="D38" s="85">
        <v>17455</v>
      </c>
      <c r="E38" s="30">
        <v>6284</v>
      </c>
      <c r="F38" s="36">
        <v>2631</v>
      </c>
    </row>
    <row r="39" spans="1:6" ht="13.5" customHeight="1" thickBot="1" x14ac:dyDescent="0.25">
      <c r="A39" s="98"/>
      <c r="B39" s="99"/>
      <c r="C39" s="37">
        <v>61275</v>
      </c>
      <c r="D39" s="84">
        <v>35963</v>
      </c>
      <c r="E39" s="38">
        <v>12947</v>
      </c>
      <c r="F39" s="39">
        <v>12365</v>
      </c>
    </row>
    <row r="40" spans="1:6" ht="13.5" hidden="1" customHeight="1" x14ac:dyDescent="0.2">
      <c r="A40" s="100" t="s">
        <v>1027</v>
      </c>
      <c r="B40" s="101" t="s">
        <v>81</v>
      </c>
      <c r="C40" s="29">
        <v>0</v>
      </c>
      <c r="D40" s="85">
        <v>0</v>
      </c>
      <c r="E40" s="30">
        <v>0</v>
      </c>
      <c r="F40" s="36">
        <v>0</v>
      </c>
    </row>
    <row r="41" spans="1:6" ht="13.5" hidden="1" customHeight="1" thickBot="1" x14ac:dyDescent="0.25">
      <c r="A41" s="102"/>
      <c r="B41" s="103"/>
      <c r="C41" s="37">
        <v>0</v>
      </c>
      <c r="D41" s="84">
        <v>0</v>
      </c>
      <c r="E41" s="38">
        <v>0</v>
      </c>
      <c r="F41" s="39">
        <v>0</v>
      </c>
    </row>
    <row r="42" spans="1:6" ht="13.5" customHeight="1" x14ac:dyDescent="0.2">
      <c r="A42" s="96" t="s">
        <v>1028</v>
      </c>
      <c r="B42" s="97" t="s">
        <v>82</v>
      </c>
      <c r="C42" s="29">
        <v>23221</v>
      </c>
      <c r="D42" s="85">
        <v>15139</v>
      </c>
      <c r="E42" s="30">
        <v>5450</v>
      </c>
      <c r="F42" s="36">
        <v>2632</v>
      </c>
    </row>
    <row r="43" spans="1:6" ht="13.5" customHeight="1" thickBot="1" x14ac:dyDescent="0.25">
      <c r="A43" s="98"/>
      <c r="B43" s="99"/>
      <c r="C43" s="37">
        <v>68367</v>
      </c>
      <c r="D43" s="84">
        <v>41226</v>
      </c>
      <c r="E43" s="38">
        <v>14841</v>
      </c>
      <c r="F43" s="39">
        <v>12300</v>
      </c>
    </row>
    <row r="44" spans="1:6" ht="13.5" customHeight="1" x14ac:dyDescent="0.2">
      <c r="A44" s="96" t="s">
        <v>1029</v>
      </c>
      <c r="B44" s="97" t="s">
        <v>14</v>
      </c>
      <c r="C44" s="29">
        <v>27490</v>
      </c>
      <c r="D44" s="85">
        <v>18263</v>
      </c>
      <c r="E44" s="30">
        <v>6575</v>
      </c>
      <c r="F44" s="36">
        <v>2652</v>
      </c>
    </row>
    <row r="45" spans="1:6" ht="13.5" customHeight="1" thickBot="1" x14ac:dyDescent="0.25">
      <c r="A45" s="98"/>
      <c r="B45" s="99"/>
      <c r="C45" s="37">
        <v>59050</v>
      </c>
      <c r="D45" s="84">
        <v>34372</v>
      </c>
      <c r="E45" s="38">
        <v>12374</v>
      </c>
      <c r="F45" s="39">
        <v>12304</v>
      </c>
    </row>
    <row r="46" spans="1:6" ht="13.5" hidden="1" customHeight="1" x14ac:dyDescent="0.2">
      <c r="A46" s="100" t="s">
        <v>1030</v>
      </c>
      <c r="B46" s="101" t="s">
        <v>83</v>
      </c>
      <c r="C46" s="29">
        <v>0</v>
      </c>
      <c r="D46" s="85">
        <v>0</v>
      </c>
      <c r="E46" s="30">
        <v>0</v>
      </c>
      <c r="F46" s="36">
        <v>0</v>
      </c>
    </row>
    <row r="47" spans="1:6" ht="13.5" hidden="1" customHeight="1" thickBot="1" x14ac:dyDescent="0.25">
      <c r="A47" s="102"/>
      <c r="B47" s="103"/>
      <c r="C47" s="37">
        <v>0</v>
      </c>
      <c r="D47" s="84">
        <v>0</v>
      </c>
      <c r="E47" s="38">
        <v>0</v>
      </c>
      <c r="F47" s="39">
        <v>0</v>
      </c>
    </row>
    <row r="48" spans="1:6" ht="13.5" hidden="1" customHeight="1" x14ac:dyDescent="0.2">
      <c r="A48" s="100" t="s">
        <v>1031</v>
      </c>
      <c r="B48" s="101" t="s">
        <v>15</v>
      </c>
      <c r="C48" s="29">
        <v>0</v>
      </c>
      <c r="D48" s="85">
        <v>0</v>
      </c>
      <c r="E48" s="30">
        <v>0</v>
      </c>
      <c r="F48" s="36">
        <v>0</v>
      </c>
    </row>
    <row r="49" spans="1:6" ht="13.5" hidden="1" customHeight="1" thickBot="1" x14ac:dyDescent="0.25">
      <c r="A49" s="102"/>
      <c r="B49" s="103"/>
      <c r="C49" s="37">
        <v>0</v>
      </c>
      <c r="D49" s="84">
        <v>0</v>
      </c>
      <c r="E49" s="38">
        <v>0</v>
      </c>
      <c r="F49" s="39">
        <v>0</v>
      </c>
    </row>
    <row r="50" spans="1:6" ht="13.5" customHeight="1" x14ac:dyDescent="0.2">
      <c r="A50" s="96" t="s">
        <v>1032</v>
      </c>
      <c r="B50" s="97" t="s">
        <v>84</v>
      </c>
      <c r="C50" s="29">
        <v>19931</v>
      </c>
      <c r="D50" s="85">
        <v>12712</v>
      </c>
      <c r="E50" s="30">
        <v>4576</v>
      </c>
      <c r="F50" s="36">
        <v>2643</v>
      </c>
    </row>
    <row r="51" spans="1:6" ht="13.5" customHeight="1" thickBot="1" x14ac:dyDescent="0.25">
      <c r="A51" s="98"/>
      <c r="B51" s="99"/>
      <c r="C51" s="37">
        <v>62306</v>
      </c>
      <c r="D51" s="84">
        <v>36761</v>
      </c>
      <c r="E51" s="38">
        <v>13234</v>
      </c>
      <c r="F51" s="39">
        <v>12311</v>
      </c>
    </row>
    <row r="52" spans="1:6" ht="13.5" customHeight="1" x14ac:dyDescent="0.2">
      <c r="A52" s="96" t="s">
        <v>1033</v>
      </c>
      <c r="B52" s="97" t="s">
        <v>547</v>
      </c>
      <c r="C52" s="29">
        <v>25169</v>
      </c>
      <c r="D52" s="85">
        <v>16561</v>
      </c>
      <c r="E52" s="30">
        <v>5962</v>
      </c>
      <c r="F52" s="36">
        <v>2646</v>
      </c>
    </row>
    <row r="53" spans="1:6" ht="13.5" customHeight="1" thickBot="1" x14ac:dyDescent="0.25">
      <c r="A53" s="98"/>
      <c r="B53" s="99"/>
      <c r="C53" s="37">
        <v>55607</v>
      </c>
      <c r="D53" s="84">
        <v>31844</v>
      </c>
      <c r="E53" s="38">
        <v>11464</v>
      </c>
      <c r="F53" s="39">
        <v>12299</v>
      </c>
    </row>
    <row r="54" spans="1:6" ht="13.5" customHeight="1" x14ac:dyDescent="0.2">
      <c r="A54" s="96" t="s">
        <v>1034</v>
      </c>
      <c r="B54" s="97" t="s">
        <v>85</v>
      </c>
      <c r="C54" s="29">
        <v>24287</v>
      </c>
      <c r="D54" s="85">
        <v>15906</v>
      </c>
      <c r="E54" s="30">
        <v>5726</v>
      </c>
      <c r="F54" s="36">
        <v>2655</v>
      </c>
    </row>
    <row r="55" spans="1:6" ht="13.5" customHeight="1" thickBot="1" x14ac:dyDescent="0.25">
      <c r="A55" s="98"/>
      <c r="B55" s="99"/>
      <c r="C55" s="37">
        <v>45905</v>
      </c>
      <c r="D55" s="84">
        <v>31058</v>
      </c>
      <c r="E55" s="38">
        <v>11181</v>
      </c>
      <c r="F55" s="39">
        <v>3666</v>
      </c>
    </row>
    <row r="56" spans="1:6" ht="13.5" customHeight="1" x14ac:dyDescent="0.2">
      <c r="A56" s="96" t="s">
        <v>1035</v>
      </c>
      <c r="B56" s="97" t="s">
        <v>86</v>
      </c>
      <c r="C56" s="29">
        <v>19931</v>
      </c>
      <c r="D56" s="85">
        <v>12712</v>
      </c>
      <c r="E56" s="30">
        <v>4576</v>
      </c>
      <c r="F56" s="36">
        <v>2643</v>
      </c>
    </row>
    <row r="57" spans="1:6" ht="13.5" customHeight="1" thickBot="1" x14ac:dyDescent="0.25">
      <c r="A57" s="98"/>
      <c r="B57" s="99"/>
      <c r="C57" s="37">
        <v>62306</v>
      </c>
      <c r="D57" s="84">
        <v>36761</v>
      </c>
      <c r="E57" s="38">
        <v>13234</v>
      </c>
      <c r="F57" s="39">
        <v>12311</v>
      </c>
    </row>
    <row r="58" spans="1:6" ht="13.5" hidden="1" customHeight="1" x14ac:dyDescent="0.2">
      <c r="A58" s="100" t="s">
        <v>1036</v>
      </c>
      <c r="B58" s="101" t="s">
        <v>548</v>
      </c>
      <c r="C58" s="29">
        <v>0</v>
      </c>
      <c r="D58" s="85">
        <v>0</v>
      </c>
      <c r="E58" s="30">
        <v>0</v>
      </c>
      <c r="F58" s="36">
        <v>0</v>
      </c>
    </row>
    <row r="59" spans="1:6" ht="13.5" hidden="1" customHeight="1" thickBot="1" x14ac:dyDescent="0.25">
      <c r="A59" s="102"/>
      <c r="B59" s="103"/>
      <c r="C59" s="37">
        <v>0</v>
      </c>
      <c r="D59" s="84">
        <v>0</v>
      </c>
      <c r="E59" s="38">
        <v>0</v>
      </c>
      <c r="F59" s="39">
        <v>0</v>
      </c>
    </row>
    <row r="60" spans="1:6" ht="13.5" customHeight="1" x14ac:dyDescent="0.2">
      <c r="A60" s="96" t="s">
        <v>1037</v>
      </c>
      <c r="B60" s="97" t="s">
        <v>549</v>
      </c>
      <c r="C60" s="29">
        <v>22104</v>
      </c>
      <c r="D60" s="85">
        <v>14310</v>
      </c>
      <c r="E60" s="30">
        <v>5152</v>
      </c>
      <c r="F60" s="36">
        <v>2642</v>
      </c>
    </row>
    <row r="61" spans="1:6" ht="13.5" customHeight="1" thickBot="1" x14ac:dyDescent="0.25">
      <c r="A61" s="98"/>
      <c r="B61" s="99"/>
      <c r="C61" s="37">
        <v>55627</v>
      </c>
      <c r="D61" s="84">
        <v>31859</v>
      </c>
      <c r="E61" s="38">
        <v>11469</v>
      </c>
      <c r="F61" s="39">
        <v>12299</v>
      </c>
    </row>
    <row r="62" spans="1:6" ht="13.5" customHeight="1" x14ac:dyDescent="0.2">
      <c r="A62" s="96" t="s">
        <v>1038</v>
      </c>
      <c r="B62" s="97" t="s">
        <v>23</v>
      </c>
      <c r="C62" s="29">
        <v>22104</v>
      </c>
      <c r="D62" s="85">
        <v>14310</v>
      </c>
      <c r="E62" s="30">
        <v>5152</v>
      </c>
      <c r="F62" s="36">
        <v>2642</v>
      </c>
    </row>
    <row r="63" spans="1:6" ht="13.5" customHeight="1" thickBot="1" x14ac:dyDescent="0.25">
      <c r="A63" s="98"/>
      <c r="B63" s="99"/>
      <c r="C63" s="37">
        <v>55627</v>
      </c>
      <c r="D63" s="84">
        <v>31859</v>
      </c>
      <c r="E63" s="38">
        <v>11469</v>
      </c>
      <c r="F63" s="39">
        <v>12299</v>
      </c>
    </row>
    <row r="64" spans="1:6" ht="13.5" customHeight="1" x14ac:dyDescent="0.2">
      <c r="A64" s="96" t="s">
        <v>1039</v>
      </c>
      <c r="B64" s="97" t="s">
        <v>75</v>
      </c>
      <c r="C64" s="29">
        <v>23214</v>
      </c>
      <c r="D64" s="85">
        <v>15161</v>
      </c>
      <c r="E64" s="30">
        <v>5458</v>
      </c>
      <c r="F64" s="36">
        <v>2595</v>
      </c>
    </row>
    <row r="65" spans="1:6" ht="13.5" customHeight="1" thickBot="1" x14ac:dyDescent="0.25">
      <c r="A65" s="98"/>
      <c r="B65" s="99"/>
      <c r="C65" s="37">
        <v>54199</v>
      </c>
      <c r="D65" s="84">
        <v>30809</v>
      </c>
      <c r="E65" s="38">
        <v>11091</v>
      </c>
      <c r="F65" s="39">
        <v>12299</v>
      </c>
    </row>
    <row r="66" spans="1:6" ht="13.5" hidden="1" customHeight="1" x14ac:dyDescent="0.2">
      <c r="A66" s="100" t="s">
        <v>1040</v>
      </c>
      <c r="B66" s="101" t="s">
        <v>550</v>
      </c>
      <c r="C66" s="29">
        <v>0</v>
      </c>
      <c r="D66" s="85">
        <v>0</v>
      </c>
      <c r="E66" s="30">
        <v>0</v>
      </c>
      <c r="F66" s="36">
        <v>0</v>
      </c>
    </row>
    <row r="67" spans="1:6" ht="13.5" hidden="1" customHeight="1" thickBot="1" x14ac:dyDescent="0.25">
      <c r="A67" s="102"/>
      <c r="B67" s="103"/>
      <c r="C67" s="37">
        <v>0</v>
      </c>
      <c r="D67" s="84">
        <v>0</v>
      </c>
      <c r="E67" s="38">
        <v>0</v>
      </c>
      <c r="F67" s="39">
        <v>0</v>
      </c>
    </row>
    <row r="68" spans="1:6" ht="13.5" customHeight="1" x14ac:dyDescent="0.2">
      <c r="A68" s="96" t="s">
        <v>1041</v>
      </c>
      <c r="B68" s="97" t="s">
        <v>551</v>
      </c>
      <c r="C68" s="29">
        <v>21368</v>
      </c>
      <c r="D68" s="85">
        <v>13772</v>
      </c>
      <c r="E68" s="30">
        <v>4958</v>
      </c>
      <c r="F68" s="36">
        <v>2638</v>
      </c>
    </row>
    <row r="69" spans="1:6" ht="13.5" customHeight="1" thickBot="1" x14ac:dyDescent="0.25">
      <c r="A69" s="98"/>
      <c r="B69" s="99"/>
      <c r="C69" s="37">
        <v>57117</v>
      </c>
      <c r="D69" s="84">
        <v>32953</v>
      </c>
      <c r="E69" s="38">
        <v>11863</v>
      </c>
      <c r="F69" s="39">
        <v>12301</v>
      </c>
    </row>
    <row r="70" spans="1:6" ht="13.5" customHeight="1" x14ac:dyDescent="0.2">
      <c r="A70" s="96" t="s">
        <v>1042</v>
      </c>
      <c r="B70" s="97" t="s">
        <v>552</v>
      </c>
      <c r="C70" s="29">
        <v>26125</v>
      </c>
      <c r="D70" s="85">
        <v>17250</v>
      </c>
      <c r="E70" s="30">
        <v>6210</v>
      </c>
      <c r="F70" s="36">
        <v>2665</v>
      </c>
    </row>
    <row r="71" spans="1:6" ht="13.5" customHeight="1" thickBot="1" x14ac:dyDescent="0.25">
      <c r="A71" s="98"/>
      <c r="B71" s="99"/>
      <c r="C71" s="37">
        <v>35430</v>
      </c>
      <c r="D71" s="84">
        <v>23353</v>
      </c>
      <c r="E71" s="38">
        <v>8407</v>
      </c>
      <c r="F71" s="39">
        <v>3670</v>
      </c>
    </row>
    <row r="72" spans="1:6" ht="13.5" customHeight="1" x14ac:dyDescent="0.2">
      <c r="A72" s="96" t="s">
        <v>1043</v>
      </c>
      <c r="B72" s="97" t="s">
        <v>553</v>
      </c>
      <c r="C72" s="29">
        <v>20397</v>
      </c>
      <c r="D72" s="85">
        <v>13054</v>
      </c>
      <c r="E72" s="30">
        <v>4699</v>
      </c>
      <c r="F72" s="36">
        <v>2644</v>
      </c>
    </row>
    <row r="73" spans="1:6" ht="13.5" customHeight="1" thickBot="1" x14ac:dyDescent="0.25">
      <c r="A73" s="98"/>
      <c r="B73" s="99"/>
      <c r="C73" s="37">
        <v>50078</v>
      </c>
      <c r="D73" s="84">
        <v>30508</v>
      </c>
      <c r="E73" s="38">
        <v>10983</v>
      </c>
      <c r="F73" s="39">
        <v>8587</v>
      </c>
    </row>
    <row r="74" spans="1:6" ht="13.5" customHeight="1" x14ac:dyDescent="0.2">
      <c r="A74" s="96" t="s">
        <v>1044</v>
      </c>
      <c r="B74" s="97" t="s">
        <v>554</v>
      </c>
      <c r="C74" s="29">
        <v>24005</v>
      </c>
      <c r="D74" s="85">
        <v>15708</v>
      </c>
      <c r="E74" s="30">
        <v>5655</v>
      </c>
      <c r="F74" s="36">
        <v>2642</v>
      </c>
    </row>
    <row r="75" spans="1:6" ht="13.5" customHeight="1" thickBot="1" x14ac:dyDescent="0.25">
      <c r="A75" s="98"/>
      <c r="B75" s="99"/>
      <c r="C75" s="37">
        <v>56546</v>
      </c>
      <c r="D75" s="84">
        <v>32535</v>
      </c>
      <c r="E75" s="38">
        <v>11713</v>
      </c>
      <c r="F75" s="39">
        <v>12298</v>
      </c>
    </row>
    <row r="76" spans="1:6" ht="13.5" customHeight="1" x14ac:dyDescent="0.2">
      <c r="A76" s="96" t="s">
        <v>1049</v>
      </c>
      <c r="B76" s="97" t="s">
        <v>510</v>
      </c>
      <c r="C76" s="29">
        <v>22018</v>
      </c>
      <c r="D76" s="85">
        <v>14251</v>
      </c>
      <c r="E76" s="30">
        <v>5130</v>
      </c>
      <c r="F76" s="36">
        <v>2637</v>
      </c>
    </row>
    <row r="77" spans="1:6" ht="13.5" customHeight="1" thickBot="1" x14ac:dyDescent="0.25">
      <c r="A77" s="98"/>
      <c r="B77" s="99"/>
      <c r="C77" s="37">
        <v>60747</v>
      </c>
      <c r="D77" s="84">
        <v>35623</v>
      </c>
      <c r="E77" s="38">
        <v>12824</v>
      </c>
      <c r="F77" s="39">
        <v>12300</v>
      </c>
    </row>
  </sheetData>
  <sheetProtection algorithmName="SHA-512" hashValue="roZzNS6pHGJtsds/PTIIxUZBcbME5aJ2hcQqlwwl4EhBG/Vtcekl9b4J5dgZ2uProlKDvBQ+zXUw0ybj/ppiSA==" saltValue="I8W1MOB2n645S2j4Zjh8yg==" spinCount="100000" sheet="1" objects="1" scenarios="1"/>
  <autoFilter ref="A5:B77"/>
  <mergeCells count="4">
    <mergeCell ref="A1:B1"/>
    <mergeCell ref="A2:F2"/>
    <mergeCell ref="A3:F3"/>
    <mergeCell ref="C4:F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&amp;RPříloha - pokračování části I. / str.&amp;P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F11"/>
  <sheetViews>
    <sheetView showGridLines="0" zoomScaleNormal="100" workbookViewId="0">
      <selection activeCell="K19" sqref="K19"/>
    </sheetView>
  </sheetViews>
  <sheetFormatPr defaultRowHeight="12.75" x14ac:dyDescent="0.2"/>
  <cols>
    <col min="1" max="1" width="11.7109375" style="12" customWidth="1"/>
    <col min="2" max="2" width="55.7109375" style="12" customWidth="1"/>
    <col min="3" max="6" width="10.85546875" style="12" customWidth="1"/>
    <col min="7" max="16384" width="9.140625" style="6"/>
  </cols>
  <sheetData>
    <row r="1" spans="1:6" s="64" customFormat="1" ht="24" customHeight="1" thickBot="1" x14ac:dyDescent="0.25">
      <c r="A1" s="432" t="str">
        <f>'I.-IV. MŠ, ZŠ, ŠJ...'!A1</f>
        <v>MŠMT, odbor 12
Příloha k č.j. MSMT-2059/2019</v>
      </c>
      <c r="B1" s="432"/>
      <c r="C1" s="89"/>
      <c r="D1" s="89"/>
      <c r="E1" s="89"/>
      <c r="F1" s="89"/>
    </row>
    <row r="2" spans="1:6" s="65" customFormat="1" ht="44.25" customHeight="1" thickBot="1" x14ac:dyDescent="0.25">
      <c r="A2" s="428" t="s">
        <v>566</v>
      </c>
      <c r="B2" s="429"/>
      <c r="C2" s="429"/>
      <c r="D2" s="429"/>
      <c r="E2" s="429"/>
      <c r="F2" s="430"/>
    </row>
    <row r="3" spans="1:6" s="65" customFormat="1" ht="24" customHeight="1" thickBot="1" x14ac:dyDescent="0.25">
      <c r="A3" s="433" t="s">
        <v>259</v>
      </c>
      <c r="B3" s="433"/>
      <c r="C3" s="433"/>
      <c r="D3" s="433"/>
      <c r="E3" s="433"/>
      <c r="F3" s="433"/>
    </row>
    <row r="4" spans="1:6" s="63" customFormat="1" ht="28.5" customHeight="1" thickBot="1" x14ac:dyDescent="0.25">
      <c r="A4" s="66" t="s">
        <v>322</v>
      </c>
      <c r="B4" s="68" t="s">
        <v>323</v>
      </c>
      <c r="C4" s="13" t="s">
        <v>250</v>
      </c>
      <c r="D4" s="15" t="s">
        <v>319</v>
      </c>
      <c r="E4" s="14" t="s">
        <v>249</v>
      </c>
      <c r="F4" s="69" t="s">
        <v>73</v>
      </c>
    </row>
    <row r="5" spans="1:6" ht="13.5" hidden="1" customHeight="1" x14ac:dyDescent="0.2">
      <c r="A5" s="52" t="s">
        <v>795</v>
      </c>
      <c r="B5" s="53" t="s">
        <v>108</v>
      </c>
      <c r="C5" s="18">
        <v>0</v>
      </c>
      <c r="D5" s="82">
        <v>0</v>
      </c>
      <c r="E5" s="19">
        <v>0</v>
      </c>
      <c r="F5" s="20">
        <v>0</v>
      </c>
    </row>
    <row r="6" spans="1:6" ht="13.5" customHeight="1" x14ac:dyDescent="0.2">
      <c r="A6" s="1" t="s">
        <v>796</v>
      </c>
      <c r="B6" s="4" t="s">
        <v>120</v>
      </c>
      <c r="C6" s="18">
        <v>80185</v>
      </c>
      <c r="D6" s="82">
        <v>55673</v>
      </c>
      <c r="E6" s="19">
        <v>20042</v>
      </c>
      <c r="F6" s="20">
        <v>4470</v>
      </c>
    </row>
    <row r="7" spans="1:6" ht="13.5" customHeight="1" x14ac:dyDescent="0.2">
      <c r="A7" s="1" t="s">
        <v>797</v>
      </c>
      <c r="B7" s="4" t="s">
        <v>131</v>
      </c>
      <c r="C7" s="18">
        <v>57211</v>
      </c>
      <c r="D7" s="82">
        <v>38801</v>
      </c>
      <c r="E7" s="19">
        <v>13968</v>
      </c>
      <c r="F7" s="20">
        <v>4442</v>
      </c>
    </row>
    <row r="8" spans="1:6" ht="13.5" customHeight="1" x14ac:dyDescent="0.2">
      <c r="A8" s="1" t="s">
        <v>798</v>
      </c>
      <c r="B8" s="4" t="s">
        <v>510</v>
      </c>
      <c r="C8" s="18">
        <v>56348</v>
      </c>
      <c r="D8" s="82">
        <v>38074</v>
      </c>
      <c r="E8" s="19">
        <v>13707</v>
      </c>
      <c r="F8" s="20">
        <v>4567</v>
      </c>
    </row>
    <row r="9" spans="1:6" ht="13.5" customHeight="1" x14ac:dyDescent="0.2">
      <c r="A9" s="56" t="s">
        <v>561</v>
      </c>
      <c r="B9" s="57" t="s">
        <v>562</v>
      </c>
      <c r="C9" s="18">
        <v>82498</v>
      </c>
      <c r="D9" s="82">
        <v>54083</v>
      </c>
      <c r="E9" s="19">
        <v>19470</v>
      </c>
      <c r="F9" s="20">
        <v>8945</v>
      </c>
    </row>
    <row r="10" spans="1:6" ht="13.5" customHeight="1" x14ac:dyDescent="0.2">
      <c r="A10" s="56" t="s">
        <v>563</v>
      </c>
      <c r="B10" s="57" t="s">
        <v>564</v>
      </c>
      <c r="C10" s="18">
        <v>82630</v>
      </c>
      <c r="D10" s="82">
        <v>53845</v>
      </c>
      <c r="E10" s="19">
        <v>19384</v>
      </c>
      <c r="F10" s="20">
        <v>9401</v>
      </c>
    </row>
    <row r="11" spans="1:6" ht="13.5" customHeight="1" thickBot="1" x14ac:dyDescent="0.25">
      <c r="A11" s="2" t="s">
        <v>799</v>
      </c>
      <c r="B11" s="10" t="s">
        <v>511</v>
      </c>
      <c r="C11" s="31">
        <v>170052</v>
      </c>
      <c r="D11" s="86">
        <v>121966</v>
      </c>
      <c r="E11" s="32">
        <v>43908</v>
      </c>
      <c r="F11" s="34">
        <v>4178</v>
      </c>
    </row>
  </sheetData>
  <sheetProtection algorithmName="SHA-512" hashValue="eRVIrbiJA/grKH/zluz/ZO78G+8aoqX9NHfd3tMigYfxtvYrSujJ//8STrIbDhVlv3XSQ85KYX1DM9+3Glkpnw==" saltValue="hMVgMu2w+sLZst5jAN8eBw==" spinCount="100000" sheet="1" objects="1" scenarios="1"/>
  <customSheetViews>
    <customSheetView guid="{71A6B0B6-0B73-47F1-BF2D-BCD166F1EA56}" showGridLines="0" showRuler="0">
      <pane xSplit="2" ySplit="9" topLeftCell="C10" activePane="bottomRight" state="frozen"/>
      <selection pane="bottomRight" activeCell="A6" sqref="A6:F6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1:B1"/>
    <mergeCell ref="A2:F2"/>
    <mergeCell ref="A3:F3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N250"/>
  <sheetViews>
    <sheetView showGridLines="0" zoomScaleNormal="100" zoomScaleSheetLayoutView="80" workbookViewId="0">
      <selection activeCell="C58" sqref="C58"/>
    </sheetView>
  </sheetViews>
  <sheetFormatPr defaultRowHeight="12.75" x14ac:dyDescent="0.2"/>
  <cols>
    <col min="1" max="1" width="11.7109375" style="12" customWidth="1"/>
    <col min="2" max="2" width="56.7109375" style="12" customWidth="1"/>
    <col min="3" max="6" width="10.85546875" style="16" customWidth="1"/>
    <col min="7" max="13" width="9.140625" style="131"/>
    <col min="14" max="16384" width="9.140625" style="6"/>
  </cols>
  <sheetData>
    <row r="1" spans="1:14" s="12" customFormat="1" ht="24" customHeight="1" thickBot="1" x14ac:dyDescent="0.25">
      <c r="A1" s="432" t="str">
        <f>'I.-IV. MŠ, ZŠ, ŠJ...'!A1</f>
        <v>MŠMT, odbor 12
Příloha k č.j. MSMT-2059/2019</v>
      </c>
      <c r="B1" s="432"/>
      <c r="C1" s="89"/>
      <c r="D1" s="89"/>
      <c r="E1" s="89"/>
      <c r="F1" s="89"/>
      <c r="G1" s="131"/>
      <c r="H1" s="131"/>
      <c r="I1" s="131"/>
      <c r="J1" s="131"/>
      <c r="K1" s="131"/>
      <c r="L1" s="131"/>
      <c r="M1" s="131"/>
    </row>
    <row r="2" spans="1:14" ht="30" customHeight="1" thickBot="1" x14ac:dyDescent="0.25">
      <c r="A2" s="437" t="s">
        <v>555</v>
      </c>
      <c r="B2" s="429"/>
      <c r="C2" s="429"/>
      <c r="D2" s="429"/>
      <c r="E2" s="429"/>
      <c r="F2" s="430"/>
    </row>
    <row r="3" spans="1:14" ht="24" customHeight="1" thickBot="1" x14ac:dyDescent="0.25">
      <c r="A3" s="438" t="s">
        <v>259</v>
      </c>
      <c r="B3" s="438"/>
      <c r="C3" s="438"/>
      <c r="D3" s="438"/>
      <c r="E3" s="438"/>
      <c r="F3" s="438"/>
    </row>
    <row r="4" spans="1:14" ht="28.5" customHeight="1" thickBot="1" x14ac:dyDescent="0.25">
      <c r="A4" s="66" t="s">
        <v>322</v>
      </c>
      <c r="B4" s="67" t="s">
        <v>323</v>
      </c>
      <c r="C4" s="13" t="s">
        <v>376</v>
      </c>
      <c r="D4" s="15" t="s">
        <v>319</v>
      </c>
      <c r="E4" s="15" t="s">
        <v>249</v>
      </c>
      <c r="F4" s="43" t="s">
        <v>569</v>
      </c>
    </row>
    <row r="5" spans="1:14" ht="13.5" customHeight="1" x14ac:dyDescent="0.2">
      <c r="A5" s="33" t="s">
        <v>821</v>
      </c>
      <c r="B5" s="40" t="s">
        <v>165</v>
      </c>
      <c r="C5" s="18">
        <v>53493</v>
      </c>
      <c r="D5" s="82">
        <v>33736</v>
      </c>
      <c r="E5" s="19">
        <v>12145</v>
      </c>
      <c r="F5" s="20">
        <v>7612</v>
      </c>
      <c r="J5" s="133"/>
      <c r="K5" s="133"/>
      <c r="L5" s="133"/>
      <c r="M5" s="133"/>
      <c r="N5" s="7"/>
    </row>
    <row r="6" spans="1:14" ht="13.5" hidden="1" customHeight="1" x14ac:dyDescent="0.2">
      <c r="A6" s="58" t="s">
        <v>822</v>
      </c>
      <c r="B6" s="60" t="s">
        <v>166</v>
      </c>
      <c r="C6" s="21">
        <v>0</v>
      </c>
      <c r="D6" s="83">
        <v>0</v>
      </c>
      <c r="E6" s="22">
        <v>0</v>
      </c>
      <c r="F6" s="23">
        <v>0</v>
      </c>
      <c r="J6" s="133"/>
      <c r="K6" s="133"/>
      <c r="L6" s="133"/>
      <c r="M6" s="133"/>
    </row>
    <row r="7" spans="1:14" ht="13.5" hidden="1" customHeight="1" x14ac:dyDescent="0.2">
      <c r="A7" s="58" t="s">
        <v>823</v>
      </c>
      <c r="B7" s="60" t="s">
        <v>330</v>
      </c>
      <c r="C7" s="21">
        <v>0</v>
      </c>
      <c r="D7" s="83">
        <v>0</v>
      </c>
      <c r="E7" s="22">
        <v>0</v>
      </c>
      <c r="F7" s="23">
        <v>0</v>
      </c>
      <c r="J7" s="133"/>
      <c r="K7" s="133"/>
      <c r="L7" s="133"/>
      <c r="M7" s="133"/>
    </row>
    <row r="8" spans="1:14" ht="13.5" hidden="1" customHeight="1" x14ac:dyDescent="0.2">
      <c r="A8" s="58" t="s">
        <v>824</v>
      </c>
      <c r="B8" s="60" t="s">
        <v>36</v>
      </c>
      <c r="C8" s="21">
        <v>0</v>
      </c>
      <c r="D8" s="83">
        <v>0</v>
      </c>
      <c r="E8" s="22">
        <v>0</v>
      </c>
      <c r="F8" s="23">
        <v>0</v>
      </c>
      <c r="J8" s="133"/>
      <c r="K8" s="133"/>
      <c r="L8" s="133"/>
      <c r="M8" s="133"/>
    </row>
    <row r="9" spans="1:14" ht="13.5" hidden="1" customHeight="1" x14ac:dyDescent="0.2">
      <c r="A9" s="58" t="s">
        <v>825</v>
      </c>
      <c r="B9" s="60" t="s">
        <v>273</v>
      </c>
      <c r="C9" s="21">
        <v>0</v>
      </c>
      <c r="D9" s="83">
        <v>0</v>
      </c>
      <c r="E9" s="22">
        <v>0</v>
      </c>
      <c r="F9" s="23">
        <v>0</v>
      </c>
      <c r="J9" s="133"/>
      <c r="K9" s="133"/>
      <c r="L9" s="133"/>
      <c r="M9" s="133"/>
    </row>
    <row r="10" spans="1:14" ht="13.5" hidden="1" customHeight="1" x14ac:dyDescent="0.2">
      <c r="A10" s="58" t="s">
        <v>826</v>
      </c>
      <c r="B10" s="60" t="s">
        <v>520</v>
      </c>
      <c r="C10" s="21">
        <v>0</v>
      </c>
      <c r="D10" s="83">
        <v>0</v>
      </c>
      <c r="E10" s="22">
        <v>0</v>
      </c>
      <c r="F10" s="23">
        <v>0</v>
      </c>
      <c r="J10" s="133"/>
      <c r="K10" s="133"/>
      <c r="L10" s="133"/>
      <c r="M10" s="133"/>
    </row>
    <row r="11" spans="1:14" ht="13.5" hidden="1" customHeight="1" x14ac:dyDescent="0.2">
      <c r="A11" s="58" t="s">
        <v>827</v>
      </c>
      <c r="B11" s="60" t="s">
        <v>521</v>
      </c>
      <c r="C11" s="21">
        <v>0</v>
      </c>
      <c r="D11" s="83">
        <v>0</v>
      </c>
      <c r="E11" s="22">
        <v>0</v>
      </c>
      <c r="F11" s="23">
        <v>0</v>
      </c>
      <c r="J11" s="133"/>
      <c r="K11" s="133"/>
      <c r="L11" s="133"/>
      <c r="M11" s="133"/>
    </row>
    <row r="12" spans="1:14" ht="13.5" hidden="1" customHeight="1" x14ac:dyDescent="0.2">
      <c r="A12" s="58" t="s">
        <v>1067</v>
      </c>
      <c r="B12" s="60" t="s">
        <v>1055</v>
      </c>
      <c r="C12" s="21">
        <v>0</v>
      </c>
      <c r="D12" s="83">
        <v>0</v>
      </c>
      <c r="E12" s="22">
        <v>0</v>
      </c>
      <c r="F12" s="23">
        <v>0</v>
      </c>
      <c r="J12" s="133"/>
      <c r="K12" s="133"/>
      <c r="L12" s="133"/>
      <c r="M12" s="133"/>
    </row>
    <row r="13" spans="1:14" ht="13.5" hidden="1" customHeight="1" x14ac:dyDescent="0.2">
      <c r="A13" s="58" t="s">
        <v>1068</v>
      </c>
      <c r="B13" s="60" t="s">
        <v>1056</v>
      </c>
      <c r="C13" s="21">
        <v>0</v>
      </c>
      <c r="D13" s="83">
        <v>0</v>
      </c>
      <c r="E13" s="22">
        <v>0</v>
      </c>
      <c r="F13" s="23">
        <v>0</v>
      </c>
      <c r="J13" s="133"/>
      <c r="K13" s="133"/>
      <c r="L13" s="133"/>
      <c r="M13" s="133"/>
    </row>
    <row r="14" spans="1:14" ht="13.5" hidden="1" customHeight="1" x14ac:dyDescent="0.2">
      <c r="A14" s="58" t="s">
        <v>828</v>
      </c>
      <c r="B14" s="60" t="s">
        <v>167</v>
      </c>
      <c r="C14" s="21">
        <v>0</v>
      </c>
      <c r="D14" s="83">
        <v>0</v>
      </c>
      <c r="E14" s="22">
        <v>0</v>
      </c>
      <c r="F14" s="23">
        <v>0</v>
      </c>
      <c r="J14" s="133"/>
      <c r="K14" s="133"/>
      <c r="L14" s="133"/>
      <c r="M14" s="133"/>
    </row>
    <row r="15" spans="1:14" ht="13.5" hidden="1" customHeight="1" x14ac:dyDescent="0.2">
      <c r="A15" s="58" t="s">
        <v>829</v>
      </c>
      <c r="B15" s="60" t="s">
        <v>168</v>
      </c>
      <c r="C15" s="21">
        <v>0</v>
      </c>
      <c r="D15" s="83">
        <v>0</v>
      </c>
      <c r="E15" s="22">
        <v>0</v>
      </c>
      <c r="F15" s="23">
        <v>0</v>
      </c>
      <c r="J15" s="133"/>
      <c r="K15" s="133"/>
      <c r="L15" s="133"/>
      <c r="M15" s="133"/>
    </row>
    <row r="16" spans="1:14" ht="13.5" hidden="1" customHeight="1" x14ac:dyDescent="0.2">
      <c r="A16" s="58" t="s">
        <v>830</v>
      </c>
      <c r="B16" s="60" t="s">
        <v>169</v>
      </c>
      <c r="C16" s="21">
        <v>0</v>
      </c>
      <c r="D16" s="83">
        <v>0</v>
      </c>
      <c r="E16" s="22">
        <v>0</v>
      </c>
      <c r="F16" s="23">
        <v>0</v>
      </c>
      <c r="J16" s="133"/>
      <c r="K16" s="133"/>
      <c r="L16" s="133"/>
      <c r="M16" s="133"/>
    </row>
    <row r="17" spans="1:13" ht="13.5" hidden="1" customHeight="1" x14ac:dyDescent="0.2">
      <c r="A17" s="58" t="s">
        <v>831</v>
      </c>
      <c r="B17" s="60" t="s">
        <v>37</v>
      </c>
      <c r="C17" s="21">
        <v>0</v>
      </c>
      <c r="D17" s="83">
        <v>0</v>
      </c>
      <c r="E17" s="22">
        <v>0</v>
      </c>
      <c r="F17" s="23">
        <v>0</v>
      </c>
      <c r="J17" s="133"/>
      <c r="K17" s="133"/>
      <c r="L17" s="133"/>
      <c r="M17" s="133"/>
    </row>
    <row r="18" spans="1:13" ht="13.5" hidden="1" customHeight="1" x14ac:dyDescent="0.2">
      <c r="A18" s="58" t="s">
        <v>832</v>
      </c>
      <c r="B18" s="60" t="s">
        <v>175</v>
      </c>
      <c r="C18" s="21">
        <v>0</v>
      </c>
      <c r="D18" s="83">
        <v>0</v>
      </c>
      <c r="E18" s="22">
        <v>0</v>
      </c>
      <c r="F18" s="23">
        <v>0</v>
      </c>
      <c r="J18" s="133"/>
      <c r="K18" s="133"/>
      <c r="L18" s="133"/>
      <c r="M18" s="133"/>
    </row>
    <row r="19" spans="1:13" ht="13.5" hidden="1" customHeight="1" x14ac:dyDescent="0.2">
      <c r="A19" s="58" t="s">
        <v>833</v>
      </c>
      <c r="B19" s="61" t="s">
        <v>170</v>
      </c>
      <c r="C19" s="21">
        <v>0</v>
      </c>
      <c r="D19" s="83">
        <v>0</v>
      </c>
      <c r="E19" s="22">
        <v>0</v>
      </c>
      <c r="F19" s="23">
        <v>0</v>
      </c>
      <c r="J19" s="133"/>
      <c r="K19" s="133"/>
      <c r="L19" s="133"/>
      <c r="M19" s="133"/>
    </row>
    <row r="20" spans="1:13" ht="13.5" hidden="1" customHeight="1" x14ac:dyDescent="0.2">
      <c r="A20" s="58" t="s">
        <v>834</v>
      </c>
      <c r="B20" s="60" t="s">
        <v>522</v>
      </c>
      <c r="C20" s="21">
        <v>0</v>
      </c>
      <c r="D20" s="83">
        <v>0</v>
      </c>
      <c r="E20" s="22">
        <v>0</v>
      </c>
      <c r="F20" s="23">
        <v>0</v>
      </c>
      <c r="J20" s="133"/>
      <c r="K20" s="133"/>
      <c r="L20" s="133"/>
      <c r="M20" s="133"/>
    </row>
    <row r="21" spans="1:13" ht="13.5" hidden="1" customHeight="1" x14ac:dyDescent="0.2">
      <c r="A21" s="58" t="s">
        <v>1069</v>
      </c>
      <c r="B21" s="60" t="s">
        <v>176</v>
      </c>
      <c r="C21" s="21">
        <v>0</v>
      </c>
      <c r="D21" s="83">
        <v>0</v>
      </c>
      <c r="E21" s="22">
        <v>0</v>
      </c>
      <c r="F21" s="23">
        <v>0</v>
      </c>
      <c r="J21" s="133"/>
      <c r="K21" s="133"/>
      <c r="L21" s="133"/>
      <c r="M21" s="133"/>
    </row>
    <row r="22" spans="1:13" ht="13.5" hidden="1" customHeight="1" x14ac:dyDescent="0.2">
      <c r="A22" s="58" t="s">
        <v>2496</v>
      </c>
      <c r="B22" s="60" t="s">
        <v>2497</v>
      </c>
      <c r="C22" s="21">
        <v>0</v>
      </c>
      <c r="D22" s="83">
        <v>0</v>
      </c>
      <c r="E22" s="22">
        <v>0</v>
      </c>
      <c r="F22" s="23">
        <v>0</v>
      </c>
      <c r="J22" s="133"/>
      <c r="K22" s="133"/>
      <c r="L22" s="133"/>
      <c r="M22" s="133"/>
    </row>
    <row r="23" spans="1:13" ht="13.5" hidden="1" customHeight="1" x14ac:dyDescent="0.2">
      <c r="A23" s="58" t="s">
        <v>2498</v>
      </c>
      <c r="B23" s="60" t="s">
        <v>2499</v>
      </c>
      <c r="C23" s="21">
        <v>0</v>
      </c>
      <c r="D23" s="83">
        <v>0</v>
      </c>
      <c r="E23" s="22">
        <v>0</v>
      </c>
      <c r="F23" s="23">
        <v>0</v>
      </c>
      <c r="J23" s="133"/>
      <c r="K23" s="133"/>
      <c r="L23" s="133"/>
      <c r="M23" s="133"/>
    </row>
    <row r="24" spans="1:13" ht="13.5" hidden="1" customHeight="1" x14ac:dyDescent="0.2">
      <c r="A24" s="58" t="s">
        <v>2500</v>
      </c>
      <c r="B24" s="60" t="s">
        <v>2501</v>
      </c>
      <c r="C24" s="21">
        <v>0</v>
      </c>
      <c r="D24" s="83">
        <v>0</v>
      </c>
      <c r="E24" s="22">
        <v>0</v>
      </c>
      <c r="F24" s="23">
        <v>0</v>
      </c>
      <c r="J24" s="133"/>
      <c r="K24" s="133"/>
      <c r="L24" s="133"/>
      <c r="M24" s="133"/>
    </row>
    <row r="25" spans="1:13" ht="13.5" customHeight="1" x14ac:dyDescent="0.2">
      <c r="A25" s="1" t="s">
        <v>2502</v>
      </c>
      <c r="B25" s="3" t="s">
        <v>2503</v>
      </c>
      <c r="C25" s="21">
        <v>60584</v>
      </c>
      <c r="D25" s="83">
        <v>39726</v>
      </c>
      <c r="E25" s="22">
        <v>14301</v>
      </c>
      <c r="F25" s="23">
        <v>6557</v>
      </c>
      <c r="J25" s="133"/>
      <c r="K25" s="133"/>
      <c r="L25" s="133"/>
      <c r="M25" s="133"/>
    </row>
    <row r="26" spans="1:13" ht="13.5" customHeight="1" x14ac:dyDescent="0.2">
      <c r="A26" s="1" t="s">
        <v>835</v>
      </c>
      <c r="B26" s="55" t="s">
        <v>368</v>
      </c>
      <c r="C26" s="21">
        <v>60119</v>
      </c>
      <c r="D26" s="83">
        <v>39384</v>
      </c>
      <c r="E26" s="22">
        <v>14178</v>
      </c>
      <c r="F26" s="23">
        <v>6557</v>
      </c>
      <c r="J26" s="133"/>
      <c r="K26" s="133"/>
      <c r="L26" s="133"/>
      <c r="M26" s="133"/>
    </row>
    <row r="27" spans="1:13" ht="13.5" customHeight="1" x14ac:dyDescent="0.2">
      <c r="A27" s="1" t="s">
        <v>836</v>
      </c>
      <c r="B27" s="3" t="s">
        <v>172</v>
      </c>
      <c r="C27" s="21">
        <v>60220</v>
      </c>
      <c r="D27" s="83">
        <v>39458</v>
      </c>
      <c r="E27" s="22">
        <v>14205</v>
      </c>
      <c r="F27" s="23">
        <v>6557</v>
      </c>
      <c r="J27" s="133"/>
      <c r="K27" s="133"/>
      <c r="L27" s="133"/>
      <c r="M27" s="133"/>
    </row>
    <row r="28" spans="1:13" ht="13.5" hidden="1" customHeight="1" x14ac:dyDescent="0.2">
      <c r="A28" s="58" t="s">
        <v>837</v>
      </c>
      <c r="B28" s="60" t="s">
        <v>38</v>
      </c>
      <c r="C28" s="21">
        <v>0</v>
      </c>
      <c r="D28" s="83">
        <v>0</v>
      </c>
      <c r="E28" s="22">
        <v>0</v>
      </c>
      <c r="F28" s="23">
        <v>0</v>
      </c>
      <c r="J28" s="133"/>
      <c r="K28" s="133"/>
      <c r="L28" s="133"/>
      <c r="M28" s="133"/>
    </row>
    <row r="29" spans="1:13" ht="13.5" customHeight="1" x14ac:dyDescent="0.2">
      <c r="A29" s="1" t="s">
        <v>838</v>
      </c>
      <c r="B29" s="3" t="s">
        <v>39</v>
      </c>
      <c r="C29" s="21">
        <v>60119</v>
      </c>
      <c r="D29" s="83">
        <v>39384</v>
      </c>
      <c r="E29" s="22">
        <v>14178</v>
      </c>
      <c r="F29" s="23">
        <v>6557</v>
      </c>
      <c r="J29" s="133"/>
      <c r="K29" s="133"/>
      <c r="L29" s="133"/>
      <c r="M29" s="133"/>
    </row>
    <row r="30" spans="1:13" ht="13.5" hidden="1" customHeight="1" x14ac:dyDescent="0.2">
      <c r="A30" s="58" t="s">
        <v>839</v>
      </c>
      <c r="B30" s="60" t="s">
        <v>41</v>
      </c>
      <c r="C30" s="21">
        <v>0</v>
      </c>
      <c r="D30" s="83">
        <v>0</v>
      </c>
      <c r="E30" s="22">
        <v>0</v>
      </c>
      <c r="F30" s="23">
        <v>0</v>
      </c>
      <c r="J30" s="133"/>
      <c r="K30" s="133"/>
      <c r="L30" s="133"/>
      <c r="M30" s="133"/>
    </row>
    <row r="31" spans="1:13" ht="13.5" hidden="1" customHeight="1" x14ac:dyDescent="0.2">
      <c r="A31" s="58" t="s">
        <v>840</v>
      </c>
      <c r="B31" s="60" t="s">
        <v>40</v>
      </c>
      <c r="C31" s="21">
        <v>0</v>
      </c>
      <c r="D31" s="83">
        <v>0</v>
      </c>
      <c r="E31" s="22">
        <v>0</v>
      </c>
      <c r="F31" s="23">
        <v>0</v>
      </c>
      <c r="J31" s="133"/>
      <c r="K31" s="133"/>
      <c r="L31" s="133"/>
      <c r="M31" s="133"/>
    </row>
    <row r="32" spans="1:13" ht="13.5" hidden="1" customHeight="1" x14ac:dyDescent="0.2">
      <c r="A32" s="58" t="s">
        <v>841</v>
      </c>
      <c r="B32" s="60" t="s">
        <v>171</v>
      </c>
      <c r="C32" s="21">
        <v>0</v>
      </c>
      <c r="D32" s="83">
        <v>0</v>
      </c>
      <c r="E32" s="22">
        <v>0</v>
      </c>
      <c r="F32" s="23">
        <v>0</v>
      </c>
      <c r="J32" s="133"/>
      <c r="K32" s="133"/>
      <c r="L32" s="133"/>
      <c r="M32" s="133"/>
    </row>
    <row r="33" spans="1:13" ht="13.5" hidden="1" customHeight="1" x14ac:dyDescent="0.2">
      <c r="A33" s="58" t="s">
        <v>842</v>
      </c>
      <c r="B33" s="60" t="s">
        <v>523</v>
      </c>
      <c r="C33" s="21">
        <v>0</v>
      </c>
      <c r="D33" s="83">
        <v>0</v>
      </c>
      <c r="E33" s="22">
        <v>0</v>
      </c>
      <c r="F33" s="23">
        <v>0</v>
      </c>
      <c r="J33" s="133"/>
      <c r="K33" s="133"/>
      <c r="L33" s="133"/>
      <c r="M33" s="133"/>
    </row>
    <row r="34" spans="1:13" ht="13.5" hidden="1" customHeight="1" x14ac:dyDescent="0.2">
      <c r="A34" s="58" t="s">
        <v>843</v>
      </c>
      <c r="B34" s="60" t="s">
        <v>524</v>
      </c>
      <c r="C34" s="21">
        <v>0</v>
      </c>
      <c r="D34" s="83">
        <v>0</v>
      </c>
      <c r="E34" s="22">
        <v>0</v>
      </c>
      <c r="F34" s="23">
        <v>0</v>
      </c>
      <c r="J34" s="133"/>
      <c r="K34" s="133"/>
      <c r="L34" s="133"/>
      <c r="M34" s="133"/>
    </row>
    <row r="35" spans="1:13" ht="13.5" hidden="1" customHeight="1" x14ac:dyDescent="0.2">
      <c r="A35" s="58" t="s">
        <v>844</v>
      </c>
      <c r="B35" s="60" t="s">
        <v>173</v>
      </c>
      <c r="C35" s="21">
        <v>0</v>
      </c>
      <c r="D35" s="83">
        <v>0</v>
      </c>
      <c r="E35" s="22">
        <v>0</v>
      </c>
      <c r="F35" s="23">
        <v>0</v>
      </c>
      <c r="J35" s="133"/>
      <c r="K35" s="133"/>
      <c r="L35" s="133"/>
      <c r="M35" s="133"/>
    </row>
    <row r="36" spans="1:13" ht="13.5" customHeight="1" x14ac:dyDescent="0.2">
      <c r="A36" s="1" t="s">
        <v>845</v>
      </c>
      <c r="B36" s="3" t="s">
        <v>807</v>
      </c>
      <c r="C36" s="21">
        <v>60119</v>
      </c>
      <c r="D36" s="83">
        <v>39384</v>
      </c>
      <c r="E36" s="22">
        <v>14178</v>
      </c>
      <c r="F36" s="23">
        <v>6557</v>
      </c>
      <c r="J36" s="133"/>
      <c r="K36" s="133"/>
      <c r="L36" s="133"/>
      <c r="M36" s="133"/>
    </row>
    <row r="37" spans="1:13" ht="13.5" customHeight="1" x14ac:dyDescent="0.2">
      <c r="A37" s="1" t="s">
        <v>846</v>
      </c>
      <c r="B37" s="3" t="s">
        <v>808</v>
      </c>
      <c r="C37" s="21">
        <v>60119</v>
      </c>
      <c r="D37" s="83">
        <v>39384</v>
      </c>
      <c r="E37" s="22">
        <v>14178</v>
      </c>
      <c r="F37" s="23">
        <v>6557</v>
      </c>
      <c r="J37" s="133"/>
      <c r="K37" s="133"/>
      <c r="L37" s="133"/>
      <c r="M37" s="133"/>
    </row>
    <row r="38" spans="1:13" ht="13.5" hidden="1" customHeight="1" x14ac:dyDescent="0.2">
      <c r="A38" s="58" t="s">
        <v>847</v>
      </c>
      <c r="B38" s="60" t="s">
        <v>79</v>
      </c>
      <c r="C38" s="21">
        <v>0</v>
      </c>
      <c r="D38" s="83">
        <v>0</v>
      </c>
      <c r="E38" s="22">
        <v>0</v>
      </c>
      <c r="F38" s="23">
        <v>0</v>
      </c>
      <c r="J38" s="133"/>
      <c r="K38" s="133"/>
      <c r="L38" s="133"/>
      <c r="M38" s="133"/>
    </row>
    <row r="39" spans="1:13" ht="13.5" hidden="1" customHeight="1" x14ac:dyDescent="0.2">
      <c r="A39" s="58" t="s">
        <v>1070</v>
      </c>
      <c r="B39" s="60" t="s">
        <v>1057</v>
      </c>
      <c r="C39" s="21">
        <v>0</v>
      </c>
      <c r="D39" s="83">
        <v>0</v>
      </c>
      <c r="E39" s="22">
        <v>0</v>
      </c>
      <c r="F39" s="23">
        <v>0</v>
      </c>
      <c r="J39" s="133"/>
      <c r="K39" s="133"/>
      <c r="L39" s="133"/>
      <c r="M39" s="133"/>
    </row>
    <row r="40" spans="1:13" ht="13.5" hidden="1" customHeight="1" x14ac:dyDescent="0.2">
      <c r="A40" s="58" t="s">
        <v>1071</v>
      </c>
      <c r="B40" s="60" t="s">
        <v>174</v>
      </c>
      <c r="C40" s="21">
        <v>0</v>
      </c>
      <c r="D40" s="83">
        <v>0</v>
      </c>
      <c r="E40" s="22">
        <v>0</v>
      </c>
      <c r="F40" s="23">
        <v>0</v>
      </c>
      <c r="J40" s="133"/>
      <c r="K40" s="133"/>
      <c r="L40" s="133"/>
      <c r="M40" s="133"/>
    </row>
    <row r="41" spans="1:13" ht="13.5" customHeight="1" x14ac:dyDescent="0.2">
      <c r="A41" s="1" t="s">
        <v>1092</v>
      </c>
      <c r="B41" s="3" t="s">
        <v>1093</v>
      </c>
      <c r="C41" s="21">
        <v>60119</v>
      </c>
      <c r="D41" s="83">
        <v>39384</v>
      </c>
      <c r="E41" s="22">
        <v>14178</v>
      </c>
      <c r="F41" s="23">
        <v>6557</v>
      </c>
      <c r="J41" s="133"/>
      <c r="K41" s="133"/>
      <c r="L41" s="133"/>
      <c r="M41" s="133"/>
    </row>
    <row r="42" spans="1:13" ht="13.5" hidden="1" customHeight="1" x14ac:dyDescent="0.2">
      <c r="A42" s="58" t="s">
        <v>2504</v>
      </c>
      <c r="B42" s="60" t="s">
        <v>2505</v>
      </c>
      <c r="C42" s="21">
        <v>0</v>
      </c>
      <c r="D42" s="83">
        <v>0</v>
      </c>
      <c r="E42" s="22">
        <v>0</v>
      </c>
      <c r="F42" s="23">
        <v>0</v>
      </c>
      <c r="J42" s="133"/>
      <c r="K42" s="133"/>
      <c r="L42" s="133"/>
      <c r="M42" s="133"/>
    </row>
    <row r="43" spans="1:13" ht="13.5" hidden="1" customHeight="1" x14ac:dyDescent="0.2">
      <c r="A43" s="58" t="s">
        <v>2506</v>
      </c>
      <c r="B43" s="60" t="s">
        <v>2507</v>
      </c>
      <c r="C43" s="21">
        <v>0</v>
      </c>
      <c r="D43" s="83">
        <v>0</v>
      </c>
      <c r="E43" s="22">
        <v>0</v>
      </c>
      <c r="F43" s="23">
        <v>0</v>
      </c>
      <c r="J43" s="133"/>
      <c r="K43" s="133"/>
      <c r="L43" s="133"/>
      <c r="M43" s="133"/>
    </row>
    <row r="44" spans="1:13" ht="13.5" hidden="1" customHeight="1" x14ac:dyDescent="0.2">
      <c r="A44" s="58" t="s">
        <v>2508</v>
      </c>
      <c r="B44" s="60" t="s">
        <v>2509</v>
      </c>
      <c r="C44" s="21">
        <v>0</v>
      </c>
      <c r="D44" s="83">
        <v>0</v>
      </c>
      <c r="E44" s="22">
        <v>0</v>
      </c>
      <c r="F44" s="23">
        <v>0</v>
      </c>
      <c r="J44" s="133"/>
      <c r="K44" s="133"/>
      <c r="L44" s="133"/>
      <c r="M44" s="133"/>
    </row>
    <row r="45" spans="1:13" ht="13.5" hidden="1" customHeight="1" x14ac:dyDescent="0.2">
      <c r="A45" s="58" t="s">
        <v>2510</v>
      </c>
      <c r="B45" s="60" t="s">
        <v>2511</v>
      </c>
      <c r="C45" s="21">
        <v>0</v>
      </c>
      <c r="D45" s="83">
        <v>0</v>
      </c>
      <c r="E45" s="22">
        <v>0</v>
      </c>
      <c r="F45" s="23">
        <v>0</v>
      </c>
      <c r="J45" s="133"/>
      <c r="K45" s="133"/>
      <c r="L45" s="133"/>
      <c r="M45" s="133"/>
    </row>
    <row r="46" spans="1:13" ht="13.5" customHeight="1" x14ac:dyDescent="0.2">
      <c r="A46" s="1" t="s">
        <v>2512</v>
      </c>
      <c r="B46" s="3" t="s">
        <v>2513</v>
      </c>
      <c r="C46" s="21">
        <v>60119</v>
      </c>
      <c r="D46" s="83">
        <v>39384</v>
      </c>
      <c r="E46" s="22">
        <v>14178</v>
      </c>
      <c r="F46" s="23">
        <v>6557</v>
      </c>
      <c r="J46" s="133"/>
      <c r="K46" s="133"/>
      <c r="L46" s="133"/>
      <c r="M46" s="133"/>
    </row>
    <row r="47" spans="1:13" ht="13.5" hidden="1" customHeight="1" x14ac:dyDescent="0.2">
      <c r="A47" s="58" t="s">
        <v>2514</v>
      </c>
      <c r="B47" s="60" t="s">
        <v>2515</v>
      </c>
      <c r="C47" s="21">
        <v>0</v>
      </c>
      <c r="D47" s="83">
        <v>0</v>
      </c>
      <c r="E47" s="22">
        <v>0</v>
      </c>
      <c r="F47" s="23">
        <v>0</v>
      </c>
      <c r="J47" s="133"/>
      <c r="K47" s="133"/>
      <c r="L47" s="133"/>
      <c r="M47" s="133"/>
    </row>
    <row r="48" spans="1:13" ht="13.5" hidden="1" customHeight="1" x14ac:dyDescent="0.2">
      <c r="A48" s="58" t="s">
        <v>2516</v>
      </c>
      <c r="B48" s="60" t="s">
        <v>2517</v>
      </c>
      <c r="C48" s="21">
        <v>0</v>
      </c>
      <c r="D48" s="83">
        <v>0</v>
      </c>
      <c r="E48" s="22">
        <v>0</v>
      </c>
      <c r="F48" s="23">
        <v>0</v>
      </c>
      <c r="J48" s="133"/>
      <c r="K48" s="133"/>
      <c r="L48" s="133"/>
      <c r="M48" s="133"/>
    </row>
    <row r="49" spans="1:13" ht="13.5" customHeight="1" x14ac:dyDescent="0.2">
      <c r="A49" s="1" t="s">
        <v>2518</v>
      </c>
      <c r="B49" s="3" t="s">
        <v>2519</v>
      </c>
      <c r="C49" s="21">
        <v>60119</v>
      </c>
      <c r="D49" s="83">
        <v>39384</v>
      </c>
      <c r="E49" s="22">
        <v>14178</v>
      </c>
      <c r="F49" s="23">
        <v>6557</v>
      </c>
      <c r="J49" s="133"/>
      <c r="K49" s="133"/>
      <c r="L49" s="133"/>
      <c r="M49" s="133"/>
    </row>
    <row r="50" spans="1:13" ht="13.5" hidden="1" customHeight="1" x14ac:dyDescent="0.2">
      <c r="A50" s="58" t="s">
        <v>848</v>
      </c>
      <c r="B50" s="60" t="s">
        <v>42</v>
      </c>
      <c r="C50" s="21">
        <v>0</v>
      </c>
      <c r="D50" s="83">
        <v>0</v>
      </c>
      <c r="E50" s="22">
        <v>0</v>
      </c>
      <c r="F50" s="23">
        <v>0</v>
      </c>
      <c r="J50" s="133"/>
      <c r="K50" s="133"/>
      <c r="L50" s="133"/>
      <c r="M50" s="133"/>
    </row>
    <row r="51" spans="1:13" ht="13.5" hidden="1" customHeight="1" x14ac:dyDescent="0.2">
      <c r="A51" s="58" t="s">
        <v>849</v>
      </c>
      <c r="B51" s="60" t="s">
        <v>525</v>
      </c>
      <c r="C51" s="21">
        <v>0</v>
      </c>
      <c r="D51" s="83">
        <v>0</v>
      </c>
      <c r="E51" s="22">
        <v>0</v>
      </c>
      <c r="F51" s="23">
        <v>0</v>
      </c>
      <c r="J51" s="133"/>
      <c r="K51" s="133"/>
      <c r="L51" s="133"/>
      <c r="M51" s="133"/>
    </row>
    <row r="52" spans="1:13" ht="13.5" hidden="1" customHeight="1" x14ac:dyDescent="0.2">
      <c r="A52" s="58" t="s">
        <v>850</v>
      </c>
      <c r="B52" s="60" t="s">
        <v>43</v>
      </c>
      <c r="C52" s="21">
        <v>0</v>
      </c>
      <c r="D52" s="83">
        <v>0</v>
      </c>
      <c r="E52" s="22">
        <v>0</v>
      </c>
      <c r="F52" s="23">
        <v>0</v>
      </c>
      <c r="J52" s="133"/>
      <c r="K52" s="133"/>
      <c r="L52" s="133"/>
      <c r="M52" s="133"/>
    </row>
    <row r="53" spans="1:13" ht="13.5" hidden="1" customHeight="1" x14ac:dyDescent="0.2">
      <c r="A53" s="58" t="s">
        <v>851</v>
      </c>
      <c r="B53" s="60" t="s">
        <v>88</v>
      </c>
      <c r="C53" s="21">
        <v>0</v>
      </c>
      <c r="D53" s="83">
        <v>0</v>
      </c>
      <c r="E53" s="22">
        <v>0</v>
      </c>
      <c r="F53" s="23">
        <v>0</v>
      </c>
      <c r="J53" s="133"/>
      <c r="K53" s="133"/>
      <c r="L53" s="133"/>
      <c r="M53" s="133"/>
    </row>
    <row r="54" spans="1:13" ht="13.5" hidden="1" customHeight="1" x14ac:dyDescent="0.2">
      <c r="A54" s="58" t="s">
        <v>852</v>
      </c>
      <c r="B54" s="60" t="s">
        <v>177</v>
      </c>
      <c r="C54" s="21">
        <v>0</v>
      </c>
      <c r="D54" s="83">
        <v>0</v>
      </c>
      <c r="E54" s="22">
        <v>0</v>
      </c>
      <c r="F54" s="23">
        <v>0</v>
      </c>
      <c r="J54" s="133"/>
      <c r="K54" s="133"/>
      <c r="L54" s="133"/>
      <c r="M54" s="133"/>
    </row>
    <row r="55" spans="1:13" ht="13.5" hidden="1" customHeight="1" x14ac:dyDescent="0.2">
      <c r="A55" s="58" t="s">
        <v>853</v>
      </c>
      <c r="B55" s="60" t="s">
        <v>178</v>
      </c>
      <c r="C55" s="21">
        <v>0</v>
      </c>
      <c r="D55" s="83">
        <v>0</v>
      </c>
      <c r="E55" s="22">
        <v>0</v>
      </c>
      <c r="F55" s="23">
        <v>0</v>
      </c>
      <c r="J55" s="133"/>
      <c r="K55" s="133"/>
      <c r="L55" s="133"/>
      <c r="M55" s="133"/>
    </row>
    <row r="56" spans="1:13" ht="13.5" hidden="1" customHeight="1" x14ac:dyDescent="0.2">
      <c r="A56" s="58" t="s">
        <v>854</v>
      </c>
      <c r="B56" s="60" t="s">
        <v>44</v>
      </c>
      <c r="C56" s="21">
        <v>0</v>
      </c>
      <c r="D56" s="83">
        <v>0</v>
      </c>
      <c r="E56" s="22">
        <v>0</v>
      </c>
      <c r="F56" s="23">
        <v>0</v>
      </c>
      <c r="J56" s="133"/>
      <c r="K56" s="133"/>
      <c r="L56" s="133"/>
      <c r="M56" s="133"/>
    </row>
    <row r="57" spans="1:13" ht="13.5" hidden="1" customHeight="1" x14ac:dyDescent="0.2">
      <c r="A57" s="58" t="s">
        <v>855</v>
      </c>
      <c r="B57" s="60" t="s">
        <v>179</v>
      </c>
      <c r="C57" s="21">
        <v>0</v>
      </c>
      <c r="D57" s="83">
        <v>0</v>
      </c>
      <c r="E57" s="22">
        <v>0</v>
      </c>
      <c r="F57" s="23">
        <v>0</v>
      </c>
      <c r="J57" s="133"/>
      <c r="K57" s="133"/>
      <c r="L57" s="133"/>
      <c r="M57" s="133"/>
    </row>
    <row r="58" spans="1:13" ht="13.5" customHeight="1" x14ac:dyDescent="0.2">
      <c r="A58" s="1" t="s">
        <v>856</v>
      </c>
      <c r="B58" s="3" t="s">
        <v>45</v>
      </c>
      <c r="C58" s="21">
        <v>63583</v>
      </c>
      <c r="D58" s="83">
        <v>41911</v>
      </c>
      <c r="E58" s="22">
        <v>15088</v>
      </c>
      <c r="F58" s="23">
        <v>6584</v>
      </c>
      <c r="J58" s="133"/>
      <c r="K58" s="133"/>
      <c r="L58" s="133"/>
      <c r="M58" s="133"/>
    </row>
    <row r="59" spans="1:13" ht="13.5" customHeight="1" x14ac:dyDescent="0.2">
      <c r="A59" s="1" t="s">
        <v>857</v>
      </c>
      <c r="B59" s="3" t="s">
        <v>46</v>
      </c>
      <c r="C59" s="21">
        <v>63583</v>
      </c>
      <c r="D59" s="83">
        <v>41911</v>
      </c>
      <c r="E59" s="22">
        <v>15088</v>
      </c>
      <c r="F59" s="23">
        <v>6584</v>
      </c>
      <c r="J59" s="133"/>
      <c r="K59" s="133"/>
      <c r="L59" s="133"/>
      <c r="M59" s="133"/>
    </row>
    <row r="60" spans="1:13" ht="13.5" hidden="1" customHeight="1" x14ac:dyDescent="0.2">
      <c r="A60" s="58" t="s">
        <v>858</v>
      </c>
      <c r="B60" s="60" t="s">
        <v>180</v>
      </c>
      <c r="C60" s="21">
        <v>0</v>
      </c>
      <c r="D60" s="83">
        <v>0</v>
      </c>
      <c r="E60" s="22">
        <v>0</v>
      </c>
      <c r="F60" s="23">
        <v>0</v>
      </c>
      <c r="J60" s="133"/>
      <c r="K60" s="133"/>
      <c r="L60" s="133"/>
      <c r="M60" s="133"/>
    </row>
    <row r="61" spans="1:13" ht="13.5" hidden="1" customHeight="1" x14ac:dyDescent="0.2">
      <c r="A61" s="58" t="s">
        <v>859</v>
      </c>
      <c r="B61" s="60" t="s">
        <v>99</v>
      </c>
      <c r="C61" s="21">
        <v>0</v>
      </c>
      <c r="D61" s="83">
        <v>0</v>
      </c>
      <c r="E61" s="22">
        <v>0</v>
      </c>
      <c r="F61" s="23">
        <v>0</v>
      </c>
      <c r="J61" s="133"/>
      <c r="K61" s="133"/>
      <c r="L61" s="133"/>
      <c r="M61" s="133"/>
    </row>
    <row r="62" spans="1:13" ht="13.5" hidden="1" customHeight="1" x14ac:dyDescent="0.2">
      <c r="A62" s="58" t="s">
        <v>1072</v>
      </c>
      <c r="B62" s="60" t="s">
        <v>1058</v>
      </c>
      <c r="C62" s="21">
        <v>0</v>
      </c>
      <c r="D62" s="83">
        <v>0</v>
      </c>
      <c r="E62" s="22">
        <v>0</v>
      </c>
      <c r="F62" s="23">
        <v>0</v>
      </c>
      <c r="J62" s="133"/>
      <c r="K62" s="133"/>
      <c r="L62" s="133"/>
      <c r="M62" s="133"/>
    </row>
    <row r="63" spans="1:13" ht="13.5" hidden="1" customHeight="1" x14ac:dyDescent="0.2">
      <c r="A63" s="58" t="s">
        <v>1073</v>
      </c>
      <c r="B63" s="60" t="s">
        <v>138</v>
      </c>
      <c r="C63" s="21">
        <v>0</v>
      </c>
      <c r="D63" s="83">
        <v>0</v>
      </c>
      <c r="E63" s="22">
        <v>0</v>
      </c>
      <c r="F63" s="23">
        <v>0</v>
      </c>
      <c r="J63" s="133"/>
      <c r="K63" s="133"/>
      <c r="L63" s="133"/>
      <c r="M63" s="133"/>
    </row>
    <row r="64" spans="1:13" ht="13.5" customHeight="1" x14ac:dyDescent="0.2">
      <c r="A64" s="1" t="s">
        <v>860</v>
      </c>
      <c r="B64" s="3" t="s">
        <v>47</v>
      </c>
      <c r="C64" s="21">
        <v>51603</v>
      </c>
      <c r="D64" s="83">
        <v>34685</v>
      </c>
      <c r="E64" s="22">
        <v>12487</v>
      </c>
      <c r="F64" s="23">
        <v>4431</v>
      </c>
      <c r="J64" s="133"/>
      <c r="K64" s="133"/>
      <c r="L64" s="133"/>
      <c r="M64" s="133"/>
    </row>
    <row r="65" spans="1:13" ht="13.5" customHeight="1" x14ac:dyDescent="0.2">
      <c r="A65" s="1" t="s">
        <v>861</v>
      </c>
      <c r="B65" s="3" t="s">
        <v>48</v>
      </c>
      <c r="C65" s="21">
        <v>51603</v>
      </c>
      <c r="D65" s="83">
        <v>34685</v>
      </c>
      <c r="E65" s="22">
        <v>12487</v>
      </c>
      <c r="F65" s="23">
        <v>4431</v>
      </c>
      <c r="J65" s="133"/>
      <c r="K65" s="133"/>
      <c r="L65" s="133"/>
      <c r="M65" s="133"/>
    </row>
    <row r="66" spans="1:13" ht="13.5" hidden="1" customHeight="1" x14ac:dyDescent="0.2">
      <c r="A66" s="58" t="s">
        <v>862</v>
      </c>
      <c r="B66" s="60" t="s">
        <v>181</v>
      </c>
      <c r="C66" s="21">
        <v>0</v>
      </c>
      <c r="D66" s="83">
        <v>0</v>
      </c>
      <c r="E66" s="22">
        <v>0</v>
      </c>
      <c r="F66" s="23">
        <v>0</v>
      </c>
      <c r="J66" s="133"/>
      <c r="K66" s="133"/>
      <c r="L66" s="133"/>
      <c r="M66" s="133"/>
    </row>
    <row r="67" spans="1:13" ht="13.5" hidden="1" customHeight="1" x14ac:dyDescent="0.2">
      <c r="A67" s="58" t="s">
        <v>863</v>
      </c>
      <c r="B67" s="60" t="s">
        <v>526</v>
      </c>
      <c r="C67" s="21">
        <v>0</v>
      </c>
      <c r="D67" s="83">
        <v>0</v>
      </c>
      <c r="E67" s="22">
        <v>0</v>
      </c>
      <c r="F67" s="23">
        <v>0</v>
      </c>
      <c r="J67" s="133"/>
      <c r="K67" s="133"/>
      <c r="L67" s="133"/>
      <c r="M67" s="133"/>
    </row>
    <row r="68" spans="1:13" ht="13.5" customHeight="1" x14ac:dyDescent="0.2">
      <c r="A68" s="1" t="s">
        <v>864</v>
      </c>
      <c r="B68" s="3" t="s">
        <v>49</v>
      </c>
      <c r="C68" s="21">
        <v>57829</v>
      </c>
      <c r="D68" s="83">
        <v>37695</v>
      </c>
      <c r="E68" s="22">
        <v>13570</v>
      </c>
      <c r="F68" s="23">
        <v>6564</v>
      </c>
      <c r="J68" s="133"/>
      <c r="K68" s="133"/>
      <c r="L68" s="133"/>
      <c r="M68" s="133"/>
    </row>
    <row r="69" spans="1:13" ht="13.5" hidden="1" customHeight="1" x14ac:dyDescent="0.2">
      <c r="A69" s="58" t="s">
        <v>865</v>
      </c>
      <c r="B69" s="60" t="s">
        <v>182</v>
      </c>
      <c r="C69" s="21">
        <v>0</v>
      </c>
      <c r="D69" s="83">
        <v>0</v>
      </c>
      <c r="E69" s="22">
        <v>0</v>
      </c>
      <c r="F69" s="23">
        <v>0</v>
      </c>
      <c r="J69" s="133"/>
      <c r="K69" s="133"/>
      <c r="L69" s="133"/>
      <c r="M69" s="133"/>
    </row>
    <row r="70" spans="1:13" ht="13.5" customHeight="1" x14ac:dyDescent="0.2">
      <c r="A70" s="1" t="s">
        <v>866</v>
      </c>
      <c r="B70" s="3" t="s">
        <v>50</v>
      </c>
      <c r="C70" s="21">
        <v>57210</v>
      </c>
      <c r="D70" s="83">
        <v>37240</v>
      </c>
      <c r="E70" s="22">
        <v>13406</v>
      </c>
      <c r="F70" s="23">
        <v>6564</v>
      </c>
      <c r="J70" s="133"/>
      <c r="K70" s="133"/>
      <c r="L70" s="133"/>
      <c r="M70" s="133"/>
    </row>
    <row r="71" spans="1:13" ht="13.5" hidden="1" customHeight="1" x14ac:dyDescent="0.2">
      <c r="A71" s="58" t="s">
        <v>867</v>
      </c>
      <c r="B71" s="60" t="s">
        <v>183</v>
      </c>
      <c r="C71" s="21">
        <v>0</v>
      </c>
      <c r="D71" s="83">
        <v>0</v>
      </c>
      <c r="E71" s="22">
        <v>0</v>
      </c>
      <c r="F71" s="23">
        <v>0</v>
      </c>
      <c r="J71" s="133"/>
      <c r="K71" s="133"/>
      <c r="L71" s="133"/>
      <c r="M71" s="133"/>
    </row>
    <row r="72" spans="1:13" ht="13.5" customHeight="1" x14ac:dyDescent="0.2">
      <c r="A72" s="1" t="s">
        <v>868</v>
      </c>
      <c r="B72" s="42" t="s">
        <v>1091</v>
      </c>
      <c r="C72" s="21">
        <v>107519</v>
      </c>
      <c r="D72" s="83">
        <v>70957</v>
      </c>
      <c r="E72" s="22">
        <v>25545</v>
      </c>
      <c r="F72" s="23">
        <v>11017</v>
      </c>
      <c r="J72" s="133"/>
      <c r="K72" s="133"/>
      <c r="L72" s="133"/>
      <c r="M72" s="133"/>
    </row>
    <row r="73" spans="1:13" ht="13.5" customHeight="1" x14ac:dyDescent="0.2">
      <c r="A73" s="1" t="s">
        <v>869</v>
      </c>
      <c r="B73" s="3" t="s">
        <v>809</v>
      </c>
      <c r="C73" s="21">
        <v>107519</v>
      </c>
      <c r="D73" s="83">
        <v>70957</v>
      </c>
      <c r="E73" s="22">
        <v>25545</v>
      </c>
      <c r="F73" s="23">
        <v>11017</v>
      </c>
      <c r="J73" s="133"/>
      <c r="K73" s="133"/>
      <c r="L73" s="133"/>
      <c r="M73" s="133"/>
    </row>
    <row r="74" spans="1:13" ht="13.5" hidden="1" customHeight="1" x14ac:dyDescent="0.2">
      <c r="A74" s="58" t="s">
        <v>870</v>
      </c>
      <c r="B74" s="60" t="s">
        <v>51</v>
      </c>
      <c r="C74" s="21">
        <v>0</v>
      </c>
      <c r="D74" s="83">
        <v>0</v>
      </c>
      <c r="E74" s="22">
        <v>0</v>
      </c>
      <c r="F74" s="23">
        <v>0</v>
      </c>
      <c r="J74" s="133"/>
      <c r="K74" s="133"/>
      <c r="L74" s="133"/>
      <c r="M74" s="133"/>
    </row>
    <row r="75" spans="1:13" ht="13.5" hidden="1" customHeight="1" x14ac:dyDescent="0.2">
      <c r="A75" s="58" t="s">
        <v>871</v>
      </c>
      <c r="B75" s="60" t="s">
        <v>189</v>
      </c>
      <c r="C75" s="21">
        <v>0</v>
      </c>
      <c r="D75" s="83">
        <v>0</v>
      </c>
      <c r="E75" s="22">
        <v>0</v>
      </c>
      <c r="F75" s="23">
        <v>0</v>
      </c>
      <c r="J75" s="133"/>
      <c r="K75" s="133"/>
      <c r="L75" s="133"/>
      <c r="M75" s="133"/>
    </row>
    <row r="76" spans="1:13" ht="13.5" hidden="1" customHeight="1" x14ac:dyDescent="0.2">
      <c r="A76" s="58" t="s">
        <v>872</v>
      </c>
      <c r="B76" s="60" t="s">
        <v>527</v>
      </c>
      <c r="C76" s="21">
        <v>0</v>
      </c>
      <c r="D76" s="83">
        <v>0</v>
      </c>
      <c r="E76" s="22">
        <v>0</v>
      </c>
      <c r="F76" s="23">
        <v>0</v>
      </c>
      <c r="J76" s="133"/>
      <c r="K76" s="133"/>
      <c r="L76" s="133"/>
      <c r="M76" s="133"/>
    </row>
    <row r="77" spans="1:13" ht="13.5" hidden="1" customHeight="1" x14ac:dyDescent="0.2">
      <c r="A77" s="58" t="s">
        <v>873</v>
      </c>
      <c r="B77" s="60" t="s">
        <v>187</v>
      </c>
      <c r="C77" s="21">
        <v>0</v>
      </c>
      <c r="D77" s="83">
        <v>0</v>
      </c>
      <c r="E77" s="22">
        <v>0</v>
      </c>
      <c r="F77" s="23">
        <v>0</v>
      </c>
      <c r="J77" s="133"/>
      <c r="K77" s="133"/>
      <c r="L77" s="133"/>
      <c r="M77" s="133"/>
    </row>
    <row r="78" spans="1:13" ht="13.5" hidden="1" customHeight="1" x14ac:dyDescent="0.2">
      <c r="A78" s="58" t="s">
        <v>874</v>
      </c>
      <c r="B78" s="60" t="s">
        <v>188</v>
      </c>
      <c r="C78" s="21">
        <v>0</v>
      </c>
      <c r="D78" s="83">
        <v>0</v>
      </c>
      <c r="E78" s="22">
        <v>0</v>
      </c>
      <c r="F78" s="23">
        <v>0</v>
      </c>
      <c r="J78" s="133"/>
      <c r="K78" s="133"/>
      <c r="L78" s="133"/>
      <c r="M78" s="133"/>
    </row>
    <row r="79" spans="1:13" ht="13.5" hidden="1" customHeight="1" x14ac:dyDescent="0.2">
      <c r="A79" s="58" t="s">
        <v>875</v>
      </c>
      <c r="B79" s="60" t="s">
        <v>185</v>
      </c>
      <c r="C79" s="21">
        <v>0</v>
      </c>
      <c r="D79" s="83">
        <v>0</v>
      </c>
      <c r="E79" s="22">
        <v>0</v>
      </c>
      <c r="F79" s="23">
        <v>0</v>
      </c>
      <c r="J79" s="133"/>
      <c r="K79" s="133"/>
      <c r="L79" s="133"/>
      <c r="M79" s="133"/>
    </row>
    <row r="80" spans="1:13" ht="13.5" hidden="1" customHeight="1" x14ac:dyDescent="0.2">
      <c r="A80" s="58" t="s">
        <v>876</v>
      </c>
      <c r="B80" s="60" t="s">
        <v>107</v>
      </c>
      <c r="C80" s="21">
        <v>0</v>
      </c>
      <c r="D80" s="83">
        <v>0</v>
      </c>
      <c r="E80" s="22">
        <v>0</v>
      </c>
      <c r="F80" s="23">
        <v>0</v>
      </c>
      <c r="J80" s="133"/>
      <c r="K80" s="133"/>
      <c r="L80" s="133"/>
      <c r="M80" s="133"/>
    </row>
    <row r="81" spans="1:13" ht="13.5" hidden="1" customHeight="1" x14ac:dyDescent="0.2">
      <c r="A81" s="58" t="s">
        <v>877</v>
      </c>
      <c r="B81" s="60" t="s">
        <v>186</v>
      </c>
      <c r="C81" s="21">
        <v>0</v>
      </c>
      <c r="D81" s="83">
        <v>0</v>
      </c>
      <c r="E81" s="22">
        <v>0</v>
      </c>
      <c r="F81" s="23">
        <v>0</v>
      </c>
      <c r="J81" s="133"/>
      <c r="K81" s="133"/>
      <c r="L81" s="133"/>
      <c r="M81" s="133"/>
    </row>
    <row r="82" spans="1:13" ht="13.5" customHeight="1" x14ac:dyDescent="0.2">
      <c r="A82" s="1" t="s">
        <v>878</v>
      </c>
      <c r="B82" s="3" t="s">
        <v>190</v>
      </c>
      <c r="C82" s="21">
        <v>70437</v>
      </c>
      <c r="D82" s="83">
        <v>46729</v>
      </c>
      <c r="E82" s="22">
        <v>16822</v>
      </c>
      <c r="F82" s="23">
        <v>6886</v>
      </c>
      <c r="J82" s="133"/>
      <c r="K82" s="133"/>
      <c r="L82" s="133"/>
      <c r="M82" s="133"/>
    </row>
    <row r="83" spans="1:13" ht="13.5" customHeight="1" x14ac:dyDescent="0.2">
      <c r="A83" s="1" t="s">
        <v>879</v>
      </c>
      <c r="B83" s="3" t="s">
        <v>191</v>
      </c>
      <c r="C83" s="21">
        <v>76660</v>
      </c>
      <c r="D83" s="83">
        <v>49800</v>
      </c>
      <c r="E83" s="22">
        <v>17928</v>
      </c>
      <c r="F83" s="23">
        <v>8932</v>
      </c>
      <c r="J83" s="133"/>
      <c r="K83" s="133"/>
      <c r="L83" s="133"/>
      <c r="M83" s="133"/>
    </row>
    <row r="84" spans="1:13" ht="13.5" customHeight="1" x14ac:dyDescent="0.2">
      <c r="A84" s="1" t="s">
        <v>880</v>
      </c>
      <c r="B84" s="3" t="s">
        <v>192</v>
      </c>
      <c r="C84" s="21">
        <v>81223</v>
      </c>
      <c r="D84" s="83">
        <v>51647</v>
      </c>
      <c r="E84" s="22">
        <v>18593</v>
      </c>
      <c r="F84" s="23">
        <v>10983</v>
      </c>
      <c r="J84" s="133"/>
      <c r="K84" s="133"/>
      <c r="L84" s="133"/>
      <c r="M84" s="133"/>
    </row>
    <row r="85" spans="1:13" ht="13.5" customHeight="1" x14ac:dyDescent="0.2">
      <c r="A85" s="1" t="s">
        <v>881</v>
      </c>
      <c r="B85" s="3" t="s">
        <v>52</v>
      </c>
      <c r="C85" s="21">
        <v>69993</v>
      </c>
      <c r="D85" s="83">
        <v>46418</v>
      </c>
      <c r="E85" s="22">
        <v>16710</v>
      </c>
      <c r="F85" s="23">
        <v>6865</v>
      </c>
      <c r="J85" s="133"/>
      <c r="K85" s="133"/>
      <c r="L85" s="133"/>
      <c r="M85" s="133"/>
    </row>
    <row r="86" spans="1:13" ht="13.5" customHeight="1" x14ac:dyDescent="0.2">
      <c r="A86" s="1" t="s">
        <v>882</v>
      </c>
      <c r="B86" s="3" t="s">
        <v>194</v>
      </c>
      <c r="C86" s="21">
        <v>82533</v>
      </c>
      <c r="D86" s="83">
        <v>54124</v>
      </c>
      <c r="E86" s="22">
        <v>19485</v>
      </c>
      <c r="F86" s="23">
        <v>8924</v>
      </c>
      <c r="J86" s="133"/>
      <c r="K86" s="133"/>
      <c r="L86" s="133"/>
      <c r="M86" s="133"/>
    </row>
    <row r="87" spans="1:13" ht="13.5" customHeight="1" x14ac:dyDescent="0.2">
      <c r="A87" s="1" t="s">
        <v>883</v>
      </c>
      <c r="B87" s="3" t="s">
        <v>193</v>
      </c>
      <c r="C87" s="21">
        <v>82533</v>
      </c>
      <c r="D87" s="83">
        <v>54124</v>
      </c>
      <c r="E87" s="22">
        <v>19485</v>
      </c>
      <c r="F87" s="23">
        <v>8924</v>
      </c>
      <c r="J87" s="133"/>
      <c r="K87" s="133"/>
      <c r="L87" s="133"/>
      <c r="M87" s="133"/>
    </row>
    <row r="88" spans="1:13" ht="13.5" customHeight="1" x14ac:dyDescent="0.2">
      <c r="A88" s="1" t="s">
        <v>884</v>
      </c>
      <c r="B88" s="3" t="s">
        <v>195</v>
      </c>
      <c r="C88" s="21">
        <v>77148</v>
      </c>
      <c r="D88" s="83">
        <v>48676</v>
      </c>
      <c r="E88" s="22">
        <v>17523</v>
      </c>
      <c r="F88" s="23">
        <v>10949</v>
      </c>
      <c r="J88" s="133"/>
      <c r="K88" s="133"/>
      <c r="L88" s="133"/>
      <c r="M88" s="133"/>
    </row>
    <row r="89" spans="1:13" ht="13.5" customHeight="1" x14ac:dyDescent="0.2">
      <c r="A89" s="1" t="s">
        <v>885</v>
      </c>
      <c r="B89" s="3" t="s">
        <v>196</v>
      </c>
      <c r="C89" s="21">
        <v>51603</v>
      </c>
      <c r="D89" s="83">
        <v>34685</v>
      </c>
      <c r="E89" s="22">
        <v>12487</v>
      </c>
      <c r="F89" s="23">
        <v>4431</v>
      </c>
      <c r="J89" s="133"/>
      <c r="K89" s="133"/>
      <c r="L89" s="133"/>
      <c r="M89" s="133"/>
    </row>
    <row r="90" spans="1:13" ht="13.5" customHeight="1" x14ac:dyDescent="0.2">
      <c r="A90" s="1" t="s">
        <v>886</v>
      </c>
      <c r="B90" s="3" t="s">
        <v>528</v>
      </c>
      <c r="C90" s="21">
        <v>51603</v>
      </c>
      <c r="D90" s="83">
        <v>34685</v>
      </c>
      <c r="E90" s="22">
        <v>12487</v>
      </c>
      <c r="F90" s="23">
        <v>4431</v>
      </c>
      <c r="J90" s="133"/>
      <c r="K90" s="133"/>
      <c r="L90" s="133"/>
      <c r="M90" s="133"/>
    </row>
    <row r="91" spans="1:13" ht="13.5" customHeight="1" x14ac:dyDescent="0.2">
      <c r="A91" s="1" t="s">
        <v>1074</v>
      </c>
      <c r="B91" s="3" t="s">
        <v>197</v>
      </c>
      <c r="C91" s="21">
        <v>51603</v>
      </c>
      <c r="D91" s="83">
        <v>34685</v>
      </c>
      <c r="E91" s="22">
        <v>12487</v>
      </c>
      <c r="F91" s="23">
        <v>4431</v>
      </c>
      <c r="J91" s="133"/>
      <c r="K91" s="133"/>
      <c r="L91" s="133"/>
      <c r="M91" s="133"/>
    </row>
    <row r="92" spans="1:13" ht="13.5" customHeight="1" x14ac:dyDescent="0.2">
      <c r="A92" s="1" t="s">
        <v>1075</v>
      </c>
      <c r="B92" s="3" t="s">
        <v>198</v>
      </c>
      <c r="C92" s="21">
        <v>51603</v>
      </c>
      <c r="D92" s="83">
        <v>34685</v>
      </c>
      <c r="E92" s="22">
        <v>12487</v>
      </c>
      <c r="F92" s="23">
        <v>4431</v>
      </c>
      <c r="J92" s="133"/>
      <c r="K92" s="133"/>
      <c r="L92" s="133"/>
      <c r="M92" s="133"/>
    </row>
    <row r="93" spans="1:13" ht="13.5" customHeight="1" x14ac:dyDescent="0.2">
      <c r="A93" s="1" t="s">
        <v>887</v>
      </c>
      <c r="B93" s="3" t="s">
        <v>211</v>
      </c>
      <c r="C93" s="21">
        <v>48629</v>
      </c>
      <c r="D93" s="83">
        <v>32497</v>
      </c>
      <c r="E93" s="22">
        <v>11699</v>
      </c>
      <c r="F93" s="23">
        <v>4433</v>
      </c>
      <c r="J93" s="133"/>
      <c r="K93" s="133"/>
      <c r="L93" s="133"/>
      <c r="M93" s="133"/>
    </row>
    <row r="94" spans="1:13" ht="13.5" customHeight="1" x14ac:dyDescent="0.2">
      <c r="A94" s="1" t="s">
        <v>888</v>
      </c>
      <c r="B94" s="3" t="s">
        <v>222</v>
      </c>
      <c r="C94" s="21">
        <v>55068</v>
      </c>
      <c r="D94" s="83">
        <v>37228</v>
      </c>
      <c r="E94" s="22">
        <v>13402</v>
      </c>
      <c r="F94" s="23">
        <v>4438</v>
      </c>
      <c r="J94" s="133"/>
      <c r="K94" s="133"/>
      <c r="L94" s="133"/>
      <c r="M94" s="133"/>
    </row>
    <row r="95" spans="1:13" ht="13.5" customHeight="1" x14ac:dyDescent="0.2">
      <c r="A95" s="1" t="s">
        <v>889</v>
      </c>
      <c r="B95" s="3" t="s">
        <v>201</v>
      </c>
      <c r="C95" s="21">
        <v>55068</v>
      </c>
      <c r="D95" s="83">
        <v>37228</v>
      </c>
      <c r="E95" s="22">
        <v>13402</v>
      </c>
      <c r="F95" s="23">
        <v>4438</v>
      </c>
      <c r="J95" s="133"/>
      <c r="K95" s="133"/>
      <c r="L95" s="133"/>
      <c r="M95" s="133"/>
    </row>
    <row r="96" spans="1:13" ht="13.5" customHeight="1" x14ac:dyDescent="0.2">
      <c r="A96" s="1" t="s">
        <v>890</v>
      </c>
      <c r="B96" s="3" t="s">
        <v>53</v>
      </c>
      <c r="C96" s="21">
        <v>55068</v>
      </c>
      <c r="D96" s="83">
        <v>37228</v>
      </c>
      <c r="E96" s="22">
        <v>13402</v>
      </c>
      <c r="F96" s="23">
        <v>4438</v>
      </c>
      <c r="J96" s="133"/>
      <c r="K96" s="133"/>
      <c r="L96" s="133"/>
      <c r="M96" s="133"/>
    </row>
    <row r="97" spans="1:13" ht="13.5" hidden="1" customHeight="1" x14ac:dyDescent="0.2">
      <c r="A97" s="58" t="s">
        <v>891</v>
      </c>
      <c r="B97" s="60" t="s">
        <v>54</v>
      </c>
      <c r="C97" s="21">
        <v>0</v>
      </c>
      <c r="D97" s="83">
        <v>0</v>
      </c>
      <c r="E97" s="22">
        <v>0</v>
      </c>
      <c r="F97" s="23">
        <v>0</v>
      </c>
      <c r="J97" s="133"/>
      <c r="K97" s="133"/>
      <c r="L97" s="133"/>
      <c r="M97" s="133"/>
    </row>
    <row r="98" spans="1:13" ht="13.5" customHeight="1" x14ac:dyDescent="0.2">
      <c r="A98" s="1" t="s">
        <v>892</v>
      </c>
      <c r="B98" s="3" t="s">
        <v>55</v>
      </c>
      <c r="C98" s="21">
        <v>55068</v>
      </c>
      <c r="D98" s="83">
        <v>37228</v>
      </c>
      <c r="E98" s="22">
        <v>13402</v>
      </c>
      <c r="F98" s="23">
        <v>4438</v>
      </c>
      <c r="J98" s="133"/>
      <c r="K98" s="133"/>
      <c r="L98" s="133"/>
      <c r="M98" s="133"/>
    </row>
    <row r="99" spans="1:13" ht="13.5" hidden="1" customHeight="1" x14ac:dyDescent="0.2">
      <c r="A99" s="58" t="s">
        <v>893</v>
      </c>
      <c r="B99" s="60" t="s">
        <v>210</v>
      </c>
      <c r="C99" s="21">
        <v>0</v>
      </c>
      <c r="D99" s="83">
        <v>0</v>
      </c>
      <c r="E99" s="22">
        <v>0</v>
      </c>
      <c r="F99" s="23">
        <v>0</v>
      </c>
      <c r="J99" s="133"/>
      <c r="K99" s="133"/>
      <c r="L99" s="133"/>
      <c r="M99" s="133"/>
    </row>
    <row r="100" spans="1:13" ht="13.5" customHeight="1" x14ac:dyDescent="0.2">
      <c r="A100" s="1" t="s">
        <v>894</v>
      </c>
      <c r="B100" s="3" t="s">
        <v>117</v>
      </c>
      <c r="C100" s="21">
        <v>55068</v>
      </c>
      <c r="D100" s="83">
        <v>37228</v>
      </c>
      <c r="E100" s="22">
        <v>13402</v>
      </c>
      <c r="F100" s="23">
        <v>4438</v>
      </c>
      <c r="J100" s="133"/>
      <c r="K100" s="133"/>
      <c r="L100" s="133"/>
      <c r="M100" s="133"/>
    </row>
    <row r="101" spans="1:13" ht="13.5" hidden="1" customHeight="1" x14ac:dyDescent="0.2">
      <c r="A101" s="58" t="s">
        <v>895</v>
      </c>
      <c r="B101" s="60" t="s">
        <v>121</v>
      </c>
      <c r="C101" s="21">
        <v>0</v>
      </c>
      <c r="D101" s="83">
        <v>0</v>
      </c>
      <c r="E101" s="22">
        <v>0</v>
      </c>
      <c r="F101" s="23">
        <v>0</v>
      </c>
      <c r="J101" s="133"/>
      <c r="K101" s="133"/>
      <c r="L101" s="133"/>
      <c r="M101" s="133"/>
    </row>
    <row r="102" spans="1:13" ht="13.5" hidden="1" customHeight="1" x14ac:dyDescent="0.2">
      <c r="A102" s="58" t="s">
        <v>896</v>
      </c>
      <c r="B102" s="60" t="s">
        <v>362</v>
      </c>
      <c r="C102" s="21">
        <v>0</v>
      </c>
      <c r="D102" s="83">
        <v>0</v>
      </c>
      <c r="E102" s="22">
        <v>0</v>
      </c>
      <c r="F102" s="23">
        <v>0</v>
      </c>
      <c r="J102" s="133"/>
      <c r="K102" s="133"/>
      <c r="L102" s="133"/>
      <c r="M102" s="133"/>
    </row>
    <row r="103" spans="1:13" ht="13.5" hidden="1" customHeight="1" x14ac:dyDescent="0.2">
      <c r="A103" s="58" t="s">
        <v>897</v>
      </c>
      <c r="B103" s="60" t="s">
        <v>206</v>
      </c>
      <c r="C103" s="21">
        <v>0</v>
      </c>
      <c r="D103" s="83">
        <v>0</v>
      </c>
      <c r="E103" s="22">
        <v>0</v>
      </c>
      <c r="F103" s="23">
        <v>0</v>
      </c>
      <c r="J103" s="133"/>
      <c r="K103" s="133"/>
      <c r="L103" s="133"/>
      <c r="M103" s="133"/>
    </row>
    <row r="104" spans="1:13" ht="13.5" hidden="1" customHeight="1" x14ac:dyDescent="0.2">
      <c r="A104" s="58" t="s">
        <v>898</v>
      </c>
      <c r="B104" s="60" t="s">
        <v>208</v>
      </c>
      <c r="C104" s="21">
        <v>0</v>
      </c>
      <c r="D104" s="83">
        <v>0</v>
      </c>
      <c r="E104" s="22">
        <v>0</v>
      </c>
      <c r="F104" s="23">
        <v>0</v>
      </c>
      <c r="J104" s="133"/>
      <c r="K104" s="133"/>
      <c r="L104" s="133"/>
      <c r="M104" s="133"/>
    </row>
    <row r="105" spans="1:13" ht="13.5" hidden="1" customHeight="1" x14ac:dyDescent="0.2">
      <c r="A105" s="58" t="s">
        <v>899</v>
      </c>
      <c r="B105" s="60" t="s">
        <v>529</v>
      </c>
      <c r="C105" s="21">
        <v>0</v>
      </c>
      <c r="D105" s="83">
        <v>0</v>
      </c>
      <c r="E105" s="22">
        <v>0</v>
      </c>
      <c r="F105" s="23">
        <v>0</v>
      </c>
      <c r="J105" s="133"/>
      <c r="K105" s="133"/>
      <c r="L105" s="133"/>
      <c r="M105" s="133"/>
    </row>
    <row r="106" spans="1:13" ht="13.5" hidden="1" customHeight="1" x14ac:dyDescent="0.2">
      <c r="A106" s="58" t="s">
        <v>900</v>
      </c>
      <c r="B106" s="60" t="s">
        <v>207</v>
      </c>
      <c r="C106" s="21">
        <v>0</v>
      </c>
      <c r="D106" s="83">
        <v>0</v>
      </c>
      <c r="E106" s="22">
        <v>0</v>
      </c>
      <c r="F106" s="23">
        <v>0</v>
      </c>
      <c r="J106" s="133"/>
      <c r="K106" s="133"/>
      <c r="L106" s="133"/>
      <c r="M106" s="133"/>
    </row>
    <row r="107" spans="1:13" ht="13.5" hidden="1" customHeight="1" x14ac:dyDescent="0.2">
      <c r="A107" s="58" t="s">
        <v>901</v>
      </c>
      <c r="B107" s="60" t="s">
        <v>203</v>
      </c>
      <c r="C107" s="21">
        <v>0</v>
      </c>
      <c r="D107" s="83">
        <v>0</v>
      </c>
      <c r="E107" s="22">
        <v>0</v>
      </c>
      <c r="F107" s="23">
        <v>0</v>
      </c>
      <c r="J107" s="133"/>
      <c r="K107" s="133"/>
      <c r="L107" s="133"/>
      <c r="M107" s="133"/>
    </row>
    <row r="108" spans="1:13" ht="13.5" hidden="1" customHeight="1" x14ac:dyDescent="0.2">
      <c r="A108" s="58" t="s">
        <v>902</v>
      </c>
      <c r="B108" s="60" t="s">
        <v>218</v>
      </c>
      <c r="C108" s="21">
        <v>0</v>
      </c>
      <c r="D108" s="83">
        <v>0</v>
      </c>
      <c r="E108" s="22">
        <v>0</v>
      </c>
      <c r="F108" s="23">
        <v>0</v>
      </c>
      <c r="J108" s="133"/>
      <c r="K108" s="133"/>
      <c r="L108" s="133"/>
      <c r="M108" s="133"/>
    </row>
    <row r="109" spans="1:13" ht="13.5" hidden="1" customHeight="1" x14ac:dyDescent="0.2">
      <c r="A109" s="58" t="s">
        <v>903</v>
      </c>
      <c r="B109" s="60" t="s">
        <v>530</v>
      </c>
      <c r="C109" s="21">
        <v>0</v>
      </c>
      <c r="D109" s="83">
        <v>0</v>
      </c>
      <c r="E109" s="22">
        <v>0</v>
      </c>
      <c r="F109" s="23">
        <v>0</v>
      </c>
      <c r="J109" s="133"/>
      <c r="K109" s="133"/>
      <c r="L109" s="133"/>
      <c r="M109" s="133"/>
    </row>
    <row r="110" spans="1:13" ht="13.5" hidden="1" customHeight="1" x14ac:dyDescent="0.2">
      <c r="A110" s="58" t="s">
        <v>904</v>
      </c>
      <c r="B110" s="60" t="s">
        <v>118</v>
      </c>
      <c r="C110" s="21">
        <v>0</v>
      </c>
      <c r="D110" s="83">
        <v>0</v>
      </c>
      <c r="E110" s="22">
        <v>0</v>
      </c>
      <c r="F110" s="23">
        <v>0</v>
      </c>
      <c r="J110" s="133"/>
      <c r="K110" s="133"/>
      <c r="L110" s="133"/>
      <c r="M110" s="133"/>
    </row>
    <row r="111" spans="1:13" ht="13.5" customHeight="1" x14ac:dyDescent="0.2">
      <c r="A111" s="1" t="s">
        <v>905</v>
      </c>
      <c r="B111" s="3" t="s">
        <v>212</v>
      </c>
      <c r="C111" s="21">
        <v>55068</v>
      </c>
      <c r="D111" s="83">
        <v>37228</v>
      </c>
      <c r="E111" s="22">
        <v>13402</v>
      </c>
      <c r="F111" s="23">
        <v>4438</v>
      </c>
      <c r="J111" s="133"/>
      <c r="K111" s="133"/>
      <c r="L111" s="133"/>
      <c r="M111" s="133"/>
    </row>
    <row r="112" spans="1:13" ht="13.5" hidden="1" customHeight="1" x14ac:dyDescent="0.2">
      <c r="A112" s="58" t="s">
        <v>906</v>
      </c>
      <c r="B112" s="60" t="s">
        <v>200</v>
      </c>
      <c r="C112" s="21">
        <v>0</v>
      </c>
      <c r="D112" s="83">
        <v>0</v>
      </c>
      <c r="E112" s="22">
        <v>0</v>
      </c>
      <c r="F112" s="23">
        <v>0</v>
      </c>
      <c r="J112" s="133"/>
      <c r="K112" s="133"/>
      <c r="L112" s="133"/>
      <c r="M112" s="133"/>
    </row>
    <row r="113" spans="1:13" ht="13.5" hidden="1" customHeight="1" x14ac:dyDescent="0.2">
      <c r="A113" s="58" t="s">
        <v>907</v>
      </c>
      <c r="B113" s="60" t="s">
        <v>810</v>
      </c>
      <c r="C113" s="21">
        <v>0</v>
      </c>
      <c r="D113" s="83">
        <v>0</v>
      </c>
      <c r="E113" s="22">
        <v>0</v>
      </c>
      <c r="F113" s="23">
        <v>0</v>
      </c>
      <c r="J113" s="133"/>
      <c r="K113" s="133"/>
      <c r="L113" s="133"/>
      <c r="M113" s="133"/>
    </row>
    <row r="114" spans="1:13" ht="13.5" hidden="1" customHeight="1" x14ac:dyDescent="0.2">
      <c r="A114" s="58" t="s">
        <v>908</v>
      </c>
      <c r="B114" s="60" t="s">
        <v>209</v>
      </c>
      <c r="C114" s="21">
        <v>0</v>
      </c>
      <c r="D114" s="83">
        <v>0</v>
      </c>
      <c r="E114" s="22">
        <v>0</v>
      </c>
      <c r="F114" s="23">
        <v>0</v>
      </c>
      <c r="J114" s="133"/>
      <c r="K114" s="133"/>
      <c r="L114" s="133"/>
      <c r="M114" s="133"/>
    </row>
    <row r="115" spans="1:13" ht="13.5" customHeight="1" x14ac:dyDescent="0.2">
      <c r="A115" s="1" t="s">
        <v>909</v>
      </c>
      <c r="B115" s="3" t="s">
        <v>199</v>
      </c>
      <c r="C115" s="21">
        <v>55068</v>
      </c>
      <c r="D115" s="83">
        <v>37228</v>
      </c>
      <c r="E115" s="22">
        <v>13402</v>
      </c>
      <c r="F115" s="23">
        <v>4438</v>
      </c>
      <c r="J115" s="133"/>
      <c r="K115" s="133"/>
      <c r="L115" s="133"/>
      <c r="M115" s="133"/>
    </row>
    <row r="116" spans="1:13" ht="13.5" hidden="1" customHeight="1" x14ac:dyDescent="0.2">
      <c r="A116" s="58" t="s">
        <v>1076</v>
      </c>
      <c r="B116" s="60" t="s">
        <v>205</v>
      </c>
      <c r="C116" s="21">
        <v>0</v>
      </c>
      <c r="D116" s="83">
        <v>0</v>
      </c>
      <c r="E116" s="22">
        <v>0</v>
      </c>
      <c r="F116" s="23">
        <v>0</v>
      </c>
      <c r="J116" s="133"/>
      <c r="K116" s="133"/>
      <c r="L116" s="133"/>
      <c r="M116" s="133"/>
    </row>
    <row r="117" spans="1:13" ht="13.5" hidden="1" customHeight="1" x14ac:dyDescent="0.2">
      <c r="A117" s="58" t="s">
        <v>1077</v>
      </c>
      <c r="B117" s="60" t="s">
        <v>202</v>
      </c>
      <c r="C117" s="21">
        <v>0</v>
      </c>
      <c r="D117" s="83">
        <v>0</v>
      </c>
      <c r="E117" s="22">
        <v>0</v>
      </c>
      <c r="F117" s="23">
        <v>0</v>
      </c>
      <c r="J117" s="133"/>
      <c r="K117" s="133"/>
      <c r="L117" s="133"/>
      <c r="M117" s="133"/>
    </row>
    <row r="118" spans="1:13" ht="13.5" hidden="1" customHeight="1" x14ac:dyDescent="0.2">
      <c r="A118" s="58" t="s">
        <v>1078</v>
      </c>
      <c r="B118" s="60" t="s">
        <v>1059</v>
      </c>
      <c r="C118" s="21">
        <v>0</v>
      </c>
      <c r="D118" s="83">
        <v>0</v>
      </c>
      <c r="E118" s="22">
        <v>0</v>
      </c>
      <c r="F118" s="23">
        <v>0</v>
      </c>
      <c r="J118" s="133"/>
      <c r="K118" s="133"/>
      <c r="L118" s="133"/>
      <c r="M118" s="133"/>
    </row>
    <row r="119" spans="1:13" ht="13.5" customHeight="1" x14ac:dyDescent="0.2">
      <c r="A119" s="1" t="s">
        <v>1094</v>
      </c>
      <c r="B119" s="3" t="s">
        <v>214</v>
      </c>
      <c r="C119" s="21">
        <v>55068</v>
      </c>
      <c r="D119" s="83">
        <v>37228</v>
      </c>
      <c r="E119" s="22">
        <v>13402</v>
      </c>
      <c r="F119" s="23">
        <v>4438</v>
      </c>
      <c r="J119" s="133"/>
      <c r="K119" s="133"/>
      <c r="L119" s="133"/>
      <c r="M119" s="133"/>
    </row>
    <row r="120" spans="1:13" ht="13.5" customHeight="1" x14ac:dyDescent="0.2">
      <c r="A120" s="1" t="s">
        <v>1095</v>
      </c>
      <c r="B120" s="3" t="s">
        <v>1096</v>
      </c>
      <c r="C120" s="21">
        <v>55068</v>
      </c>
      <c r="D120" s="83">
        <v>37228</v>
      </c>
      <c r="E120" s="22">
        <v>13402</v>
      </c>
      <c r="F120" s="23">
        <v>4438</v>
      </c>
      <c r="J120" s="133"/>
      <c r="K120" s="133"/>
      <c r="L120" s="133"/>
      <c r="M120" s="133"/>
    </row>
    <row r="121" spans="1:13" ht="13.5" hidden="1" customHeight="1" x14ac:dyDescent="0.2">
      <c r="A121" s="58" t="s">
        <v>2520</v>
      </c>
      <c r="B121" s="60" t="s">
        <v>2521</v>
      </c>
      <c r="C121" s="21">
        <v>0</v>
      </c>
      <c r="D121" s="83">
        <v>0</v>
      </c>
      <c r="E121" s="22">
        <v>0</v>
      </c>
      <c r="F121" s="23">
        <v>0</v>
      </c>
      <c r="J121" s="133"/>
      <c r="K121" s="133"/>
      <c r="L121" s="133"/>
      <c r="M121" s="133"/>
    </row>
    <row r="122" spans="1:13" ht="13.5" customHeight="1" x14ac:dyDescent="0.2">
      <c r="A122" s="1" t="s">
        <v>2522</v>
      </c>
      <c r="B122" s="3" t="s">
        <v>2523</v>
      </c>
      <c r="C122" s="21">
        <v>55068</v>
      </c>
      <c r="D122" s="83">
        <v>37228</v>
      </c>
      <c r="E122" s="22">
        <v>13402</v>
      </c>
      <c r="F122" s="23">
        <v>4438</v>
      </c>
      <c r="J122" s="133"/>
      <c r="K122" s="133"/>
      <c r="L122" s="133"/>
      <c r="M122" s="133"/>
    </row>
    <row r="123" spans="1:13" ht="13.5" customHeight="1" x14ac:dyDescent="0.2">
      <c r="A123" s="1" t="s">
        <v>2524</v>
      </c>
      <c r="B123" s="3" t="s">
        <v>2525</v>
      </c>
      <c r="C123" s="21">
        <v>55068</v>
      </c>
      <c r="D123" s="83">
        <v>37228</v>
      </c>
      <c r="E123" s="22">
        <v>13402</v>
      </c>
      <c r="F123" s="23">
        <v>4438</v>
      </c>
      <c r="J123" s="133"/>
      <c r="K123" s="133"/>
      <c r="L123" s="133"/>
      <c r="M123" s="133"/>
    </row>
    <row r="124" spans="1:13" ht="13.5" hidden="1" customHeight="1" x14ac:dyDescent="0.2">
      <c r="A124" s="58" t="s">
        <v>2526</v>
      </c>
      <c r="B124" s="60" t="s">
        <v>2527</v>
      </c>
      <c r="C124" s="21">
        <v>0</v>
      </c>
      <c r="D124" s="83">
        <v>0</v>
      </c>
      <c r="E124" s="22">
        <v>0</v>
      </c>
      <c r="F124" s="23">
        <v>0</v>
      </c>
      <c r="J124" s="133"/>
      <c r="K124" s="133"/>
      <c r="L124" s="133"/>
      <c r="M124" s="133"/>
    </row>
    <row r="125" spans="1:13" ht="13.5" customHeight="1" x14ac:dyDescent="0.2">
      <c r="A125" s="1" t="s">
        <v>910</v>
      </c>
      <c r="B125" s="3" t="s">
        <v>124</v>
      </c>
      <c r="C125" s="21">
        <v>66853</v>
      </c>
      <c r="D125" s="83">
        <v>45877</v>
      </c>
      <c r="E125" s="22">
        <v>16516</v>
      </c>
      <c r="F125" s="23">
        <v>4460</v>
      </c>
      <c r="J125" s="133"/>
      <c r="K125" s="133"/>
      <c r="L125" s="133"/>
      <c r="M125" s="133"/>
    </row>
    <row r="126" spans="1:13" ht="13.5" customHeight="1" x14ac:dyDescent="0.2">
      <c r="A126" s="1" t="s">
        <v>911</v>
      </c>
      <c r="B126" s="3" t="s">
        <v>233</v>
      </c>
      <c r="C126" s="21">
        <v>51603</v>
      </c>
      <c r="D126" s="83">
        <v>34685</v>
      </c>
      <c r="E126" s="22">
        <v>12487</v>
      </c>
      <c r="F126" s="23">
        <v>4431</v>
      </c>
      <c r="J126" s="133"/>
      <c r="K126" s="133"/>
      <c r="L126" s="133"/>
      <c r="M126" s="133"/>
    </row>
    <row r="127" spans="1:13" ht="13.5" customHeight="1" x14ac:dyDescent="0.2">
      <c r="A127" s="1" t="s">
        <v>4151</v>
      </c>
      <c r="B127" s="3" t="s">
        <v>4152</v>
      </c>
      <c r="C127" s="21">
        <v>66853</v>
      </c>
      <c r="D127" s="83">
        <v>45877</v>
      </c>
      <c r="E127" s="22">
        <v>16516</v>
      </c>
      <c r="F127" s="23">
        <v>4460</v>
      </c>
      <c r="J127" s="133"/>
      <c r="K127" s="133"/>
      <c r="L127" s="133"/>
      <c r="M127" s="133"/>
    </row>
    <row r="128" spans="1:13" ht="13.5" customHeight="1" x14ac:dyDescent="0.2">
      <c r="A128" s="1" t="s">
        <v>1097</v>
      </c>
      <c r="B128" s="3" t="s">
        <v>1098</v>
      </c>
      <c r="C128" s="21">
        <v>66853</v>
      </c>
      <c r="D128" s="83">
        <v>45877</v>
      </c>
      <c r="E128" s="22">
        <v>16516</v>
      </c>
      <c r="F128" s="23">
        <v>4460</v>
      </c>
      <c r="J128" s="133"/>
      <c r="K128" s="133"/>
      <c r="L128" s="133"/>
      <c r="M128" s="133"/>
    </row>
    <row r="129" spans="1:13" ht="13.5" hidden="1" customHeight="1" x14ac:dyDescent="0.2">
      <c r="A129" s="58" t="s">
        <v>912</v>
      </c>
      <c r="B129" s="60" t="s">
        <v>220</v>
      </c>
      <c r="C129" s="21">
        <v>0</v>
      </c>
      <c r="D129" s="83">
        <v>0</v>
      </c>
      <c r="E129" s="22">
        <v>0</v>
      </c>
      <c r="F129" s="23">
        <v>0</v>
      </c>
      <c r="J129" s="133"/>
      <c r="K129" s="133"/>
      <c r="L129" s="133"/>
      <c r="M129" s="133"/>
    </row>
    <row r="130" spans="1:13" ht="13.5" customHeight="1" x14ac:dyDescent="0.2">
      <c r="A130" s="1" t="s">
        <v>913</v>
      </c>
      <c r="B130" s="3" t="s">
        <v>215</v>
      </c>
      <c r="C130" s="21">
        <v>55878</v>
      </c>
      <c r="D130" s="83">
        <v>37808</v>
      </c>
      <c r="E130" s="22">
        <v>13611</v>
      </c>
      <c r="F130" s="23">
        <v>4459</v>
      </c>
      <c r="J130" s="133"/>
      <c r="K130" s="133"/>
      <c r="L130" s="133"/>
      <c r="M130" s="133"/>
    </row>
    <row r="131" spans="1:13" ht="13.5" customHeight="1" x14ac:dyDescent="0.2">
      <c r="A131" s="1" t="s">
        <v>914</v>
      </c>
      <c r="B131" s="3" t="s">
        <v>217</v>
      </c>
      <c r="C131" s="21">
        <v>55068</v>
      </c>
      <c r="D131" s="83">
        <v>37228</v>
      </c>
      <c r="E131" s="22">
        <v>13402</v>
      </c>
      <c r="F131" s="23">
        <v>4438</v>
      </c>
      <c r="J131" s="133"/>
      <c r="K131" s="133"/>
      <c r="L131" s="133"/>
      <c r="M131" s="133"/>
    </row>
    <row r="132" spans="1:13" ht="13.5" customHeight="1" x14ac:dyDescent="0.2">
      <c r="A132" s="1" t="s">
        <v>915</v>
      </c>
      <c r="B132" s="3" t="s">
        <v>216</v>
      </c>
      <c r="C132" s="21">
        <v>55068</v>
      </c>
      <c r="D132" s="83">
        <v>37228</v>
      </c>
      <c r="E132" s="22">
        <v>13402</v>
      </c>
      <c r="F132" s="23">
        <v>4438</v>
      </c>
      <c r="J132" s="133"/>
      <c r="K132" s="133"/>
      <c r="L132" s="133"/>
      <c r="M132" s="133"/>
    </row>
    <row r="133" spans="1:13" ht="13.5" customHeight="1" x14ac:dyDescent="0.2">
      <c r="A133" s="1" t="s">
        <v>916</v>
      </c>
      <c r="B133" s="3" t="s">
        <v>218</v>
      </c>
      <c r="C133" s="21">
        <v>55068</v>
      </c>
      <c r="D133" s="83">
        <v>37228</v>
      </c>
      <c r="E133" s="22">
        <v>13402</v>
      </c>
      <c r="F133" s="23">
        <v>4438</v>
      </c>
      <c r="J133" s="133"/>
      <c r="K133" s="133"/>
      <c r="L133" s="133"/>
      <c r="M133" s="133"/>
    </row>
    <row r="134" spans="1:13" ht="13.5" hidden="1" customHeight="1" x14ac:dyDescent="0.2">
      <c r="A134" s="58" t="s">
        <v>917</v>
      </c>
      <c r="B134" s="60" t="s">
        <v>219</v>
      </c>
      <c r="C134" s="21">
        <v>0</v>
      </c>
      <c r="D134" s="83">
        <v>0</v>
      </c>
      <c r="E134" s="22">
        <v>0</v>
      </c>
      <c r="F134" s="23">
        <v>0</v>
      </c>
      <c r="J134" s="133"/>
      <c r="K134" s="133"/>
      <c r="L134" s="133"/>
      <c r="M134" s="133"/>
    </row>
    <row r="135" spans="1:13" ht="13.5" hidden="1" customHeight="1" x14ac:dyDescent="0.2">
      <c r="A135" s="58" t="s">
        <v>918</v>
      </c>
      <c r="B135" s="60" t="s">
        <v>221</v>
      </c>
      <c r="C135" s="21">
        <v>0</v>
      </c>
      <c r="D135" s="83">
        <v>0</v>
      </c>
      <c r="E135" s="22">
        <v>0</v>
      </c>
      <c r="F135" s="23">
        <v>0</v>
      </c>
      <c r="J135" s="133"/>
      <c r="K135" s="133"/>
      <c r="L135" s="133"/>
      <c r="M135" s="133"/>
    </row>
    <row r="136" spans="1:13" ht="13.5" customHeight="1" x14ac:dyDescent="0.2">
      <c r="A136" s="1" t="s">
        <v>919</v>
      </c>
      <c r="B136" s="3" t="s">
        <v>215</v>
      </c>
      <c r="C136" s="21">
        <v>55878</v>
      </c>
      <c r="D136" s="83">
        <v>37808</v>
      </c>
      <c r="E136" s="22">
        <v>13611</v>
      </c>
      <c r="F136" s="23">
        <v>4459</v>
      </c>
      <c r="J136" s="133"/>
      <c r="K136" s="133"/>
      <c r="L136" s="133"/>
      <c r="M136" s="133"/>
    </row>
    <row r="137" spans="1:13" ht="13.5" customHeight="1" x14ac:dyDescent="0.2">
      <c r="A137" s="1" t="s">
        <v>920</v>
      </c>
      <c r="B137" s="3" t="s">
        <v>222</v>
      </c>
      <c r="C137" s="21">
        <v>55068</v>
      </c>
      <c r="D137" s="83">
        <v>37228</v>
      </c>
      <c r="E137" s="22">
        <v>13402</v>
      </c>
      <c r="F137" s="23">
        <v>4438</v>
      </c>
      <c r="J137" s="133"/>
      <c r="K137" s="133"/>
      <c r="L137" s="133"/>
      <c r="M137" s="133"/>
    </row>
    <row r="138" spans="1:13" ht="13.5" customHeight="1" x14ac:dyDescent="0.2">
      <c r="A138" s="1" t="s">
        <v>921</v>
      </c>
      <c r="B138" s="3" t="s">
        <v>204</v>
      </c>
      <c r="C138" s="21">
        <v>55068</v>
      </c>
      <c r="D138" s="83">
        <v>37228</v>
      </c>
      <c r="E138" s="22">
        <v>13402</v>
      </c>
      <c r="F138" s="23">
        <v>4438</v>
      </c>
      <c r="J138" s="133"/>
      <c r="K138" s="133"/>
      <c r="L138" s="133"/>
      <c r="M138" s="133"/>
    </row>
    <row r="139" spans="1:13" ht="13.5" customHeight="1" x14ac:dyDescent="0.2">
      <c r="A139" s="1" t="s">
        <v>922</v>
      </c>
      <c r="B139" s="3" t="s">
        <v>361</v>
      </c>
      <c r="C139" s="21">
        <v>55068</v>
      </c>
      <c r="D139" s="83">
        <v>37228</v>
      </c>
      <c r="E139" s="22">
        <v>13402</v>
      </c>
      <c r="F139" s="23">
        <v>4438</v>
      </c>
      <c r="J139" s="133"/>
      <c r="K139" s="133"/>
      <c r="L139" s="133"/>
      <c r="M139" s="133"/>
    </row>
    <row r="140" spans="1:13" ht="13.5" customHeight="1" x14ac:dyDescent="0.2">
      <c r="A140" s="1" t="s">
        <v>923</v>
      </c>
      <c r="B140" s="3" t="s">
        <v>213</v>
      </c>
      <c r="C140" s="21">
        <v>59590</v>
      </c>
      <c r="D140" s="83">
        <v>38982</v>
      </c>
      <c r="E140" s="22">
        <v>14034</v>
      </c>
      <c r="F140" s="23">
        <v>6574</v>
      </c>
      <c r="J140" s="133"/>
      <c r="K140" s="133"/>
      <c r="L140" s="133"/>
      <c r="M140" s="133"/>
    </row>
    <row r="141" spans="1:13" ht="13.5" hidden="1" customHeight="1" x14ac:dyDescent="0.2">
      <c r="A141" s="58" t="s">
        <v>924</v>
      </c>
      <c r="B141" s="60" t="s">
        <v>811</v>
      </c>
      <c r="C141" s="21">
        <v>0</v>
      </c>
      <c r="D141" s="83">
        <v>0</v>
      </c>
      <c r="E141" s="22">
        <v>0</v>
      </c>
      <c r="F141" s="23">
        <v>0</v>
      </c>
      <c r="J141" s="133"/>
      <c r="K141" s="133"/>
      <c r="L141" s="133"/>
      <c r="M141" s="133"/>
    </row>
    <row r="142" spans="1:13" ht="13.5" customHeight="1" x14ac:dyDescent="0.2">
      <c r="A142" s="1" t="s">
        <v>925</v>
      </c>
      <c r="B142" s="3" t="s">
        <v>119</v>
      </c>
      <c r="C142" s="21">
        <v>55878</v>
      </c>
      <c r="D142" s="83">
        <v>37808</v>
      </c>
      <c r="E142" s="22">
        <v>13611</v>
      </c>
      <c r="F142" s="23">
        <v>4459</v>
      </c>
      <c r="J142" s="133"/>
      <c r="K142" s="133"/>
      <c r="L142" s="133"/>
      <c r="M142" s="133"/>
    </row>
    <row r="143" spans="1:13" ht="13.5" customHeight="1" x14ac:dyDescent="0.2">
      <c r="A143" s="1" t="s">
        <v>926</v>
      </c>
      <c r="B143" s="3" t="s">
        <v>122</v>
      </c>
      <c r="C143" s="21">
        <v>55068</v>
      </c>
      <c r="D143" s="83">
        <v>37228</v>
      </c>
      <c r="E143" s="22">
        <v>13402</v>
      </c>
      <c r="F143" s="23">
        <v>4438</v>
      </c>
      <c r="J143" s="133"/>
      <c r="K143" s="133"/>
      <c r="L143" s="133"/>
      <c r="M143" s="133"/>
    </row>
    <row r="144" spans="1:13" ht="13.5" customHeight="1" x14ac:dyDescent="0.2">
      <c r="A144" s="1" t="s">
        <v>927</v>
      </c>
      <c r="B144" s="3" t="s">
        <v>56</v>
      </c>
      <c r="C144" s="21">
        <v>55068</v>
      </c>
      <c r="D144" s="83">
        <v>37228</v>
      </c>
      <c r="E144" s="22">
        <v>13402</v>
      </c>
      <c r="F144" s="23">
        <v>4438</v>
      </c>
      <c r="J144" s="133"/>
      <c r="K144" s="133"/>
      <c r="L144" s="133"/>
      <c r="M144" s="133"/>
    </row>
    <row r="145" spans="1:13" ht="13.5" hidden="1" customHeight="1" x14ac:dyDescent="0.2">
      <c r="A145" s="58" t="s">
        <v>928</v>
      </c>
      <c r="B145" s="60" t="s">
        <v>57</v>
      </c>
      <c r="C145" s="21">
        <v>0</v>
      </c>
      <c r="D145" s="83">
        <v>0</v>
      </c>
      <c r="E145" s="22">
        <v>0</v>
      </c>
      <c r="F145" s="23">
        <v>0</v>
      </c>
      <c r="J145" s="133"/>
      <c r="K145" s="133"/>
      <c r="L145" s="133"/>
      <c r="M145" s="133"/>
    </row>
    <row r="146" spans="1:13" ht="13.5" hidden="1" customHeight="1" x14ac:dyDescent="0.2">
      <c r="A146" s="58" t="s">
        <v>929</v>
      </c>
      <c r="B146" s="60" t="s">
        <v>58</v>
      </c>
      <c r="C146" s="21">
        <v>0</v>
      </c>
      <c r="D146" s="83">
        <v>0</v>
      </c>
      <c r="E146" s="22">
        <v>0</v>
      </c>
      <c r="F146" s="23">
        <v>0</v>
      </c>
      <c r="J146" s="133"/>
      <c r="K146" s="133"/>
      <c r="L146" s="133"/>
      <c r="M146" s="133"/>
    </row>
    <row r="147" spans="1:13" ht="13.5" customHeight="1" x14ac:dyDescent="0.2">
      <c r="A147" s="1" t="s">
        <v>930</v>
      </c>
      <c r="B147" s="3" t="s">
        <v>212</v>
      </c>
      <c r="C147" s="21">
        <v>55068</v>
      </c>
      <c r="D147" s="83">
        <v>37228</v>
      </c>
      <c r="E147" s="22">
        <v>13402</v>
      </c>
      <c r="F147" s="23">
        <v>4438</v>
      </c>
      <c r="J147" s="133"/>
      <c r="K147" s="133"/>
      <c r="L147" s="133"/>
      <c r="M147" s="133"/>
    </row>
    <row r="148" spans="1:13" ht="13.5" hidden="1" customHeight="1" x14ac:dyDescent="0.2">
      <c r="A148" s="58" t="s">
        <v>931</v>
      </c>
      <c r="B148" s="60" t="s">
        <v>225</v>
      </c>
      <c r="C148" s="21">
        <v>0</v>
      </c>
      <c r="D148" s="83">
        <v>0</v>
      </c>
      <c r="E148" s="22">
        <v>0</v>
      </c>
      <c r="F148" s="23">
        <v>0</v>
      </c>
      <c r="J148" s="133"/>
      <c r="K148" s="133"/>
      <c r="L148" s="133"/>
      <c r="M148" s="133"/>
    </row>
    <row r="149" spans="1:13" ht="13.5" customHeight="1" x14ac:dyDescent="0.2">
      <c r="A149" s="1" t="s">
        <v>932</v>
      </c>
      <c r="B149" s="3" t="s">
        <v>59</v>
      </c>
      <c r="C149" s="21">
        <v>55068</v>
      </c>
      <c r="D149" s="83">
        <v>37228</v>
      </c>
      <c r="E149" s="22">
        <v>13402</v>
      </c>
      <c r="F149" s="23">
        <v>4438</v>
      </c>
      <c r="J149" s="133"/>
      <c r="K149" s="133"/>
      <c r="L149" s="133"/>
      <c r="M149" s="133"/>
    </row>
    <row r="150" spans="1:13" ht="13.5" hidden="1" customHeight="1" x14ac:dyDescent="0.2">
      <c r="A150" s="58" t="s">
        <v>933</v>
      </c>
      <c r="B150" s="60" t="s">
        <v>60</v>
      </c>
      <c r="C150" s="21">
        <v>0</v>
      </c>
      <c r="D150" s="83">
        <v>0</v>
      </c>
      <c r="E150" s="22">
        <v>0</v>
      </c>
      <c r="F150" s="23">
        <v>0</v>
      </c>
      <c r="J150" s="133"/>
      <c r="K150" s="133"/>
      <c r="L150" s="133"/>
      <c r="M150" s="133"/>
    </row>
    <row r="151" spans="1:13" ht="13.5" customHeight="1" x14ac:dyDescent="0.2">
      <c r="A151" s="1" t="s">
        <v>934</v>
      </c>
      <c r="B151" s="3" t="s">
        <v>61</v>
      </c>
      <c r="C151" s="21">
        <v>55068</v>
      </c>
      <c r="D151" s="83">
        <v>37228</v>
      </c>
      <c r="E151" s="22">
        <v>13402</v>
      </c>
      <c r="F151" s="23">
        <v>4438</v>
      </c>
      <c r="J151" s="133"/>
      <c r="K151" s="133"/>
      <c r="L151" s="133"/>
      <c r="M151" s="133"/>
    </row>
    <row r="152" spans="1:13" ht="13.5" customHeight="1" x14ac:dyDescent="0.2">
      <c r="A152" s="1" t="s">
        <v>935</v>
      </c>
      <c r="B152" s="3" t="s">
        <v>362</v>
      </c>
      <c r="C152" s="21">
        <v>55068</v>
      </c>
      <c r="D152" s="83">
        <v>37228</v>
      </c>
      <c r="E152" s="22">
        <v>13402</v>
      </c>
      <c r="F152" s="23">
        <v>4438</v>
      </c>
      <c r="J152" s="133"/>
      <c r="K152" s="133"/>
      <c r="L152" s="133"/>
      <c r="M152" s="133"/>
    </row>
    <row r="153" spans="1:13" ht="13.5" hidden="1" customHeight="1" x14ac:dyDescent="0.2">
      <c r="A153" s="58" t="s">
        <v>936</v>
      </c>
      <c r="B153" s="60" t="s">
        <v>224</v>
      </c>
      <c r="C153" s="21">
        <v>0</v>
      </c>
      <c r="D153" s="83">
        <v>0</v>
      </c>
      <c r="E153" s="22">
        <v>0</v>
      </c>
      <c r="F153" s="23">
        <v>0</v>
      </c>
      <c r="J153" s="133"/>
      <c r="K153" s="133"/>
      <c r="L153" s="133"/>
      <c r="M153" s="133"/>
    </row>
    <row r="154" spans="1:13" ht="13.5" customHeight="1" x14ac:dyDescent="0.2">
      <c r="A154" s="1" t="s">
        <v>937</v>
      </c>
      <c r="B154" s="3" t="s">
        <v>226</v>
      </c>
      <c r="C154" s="21">
        <v>55068</v>
      </c>
      <c r="D154" s="83">
        <v>37228</v>
      </c>
      <c r="E154" s="22">
        <v>13402</v>
      </c>
      <c r="F154" s="23">
        <v>4438</v>
      </c>
      <c r="J154" s="133"/>
      <c r="K154" s="133"/>
      <c r="L154" s="133"/>
      <c r="M154" s="133"/>
    </row>
    <row r="155" spans="1:13" ht="13.5" customHeight="1" x14ac:dyDescent="0.2">
      <c r="A155" s="1" t="s">
        <v>938</v>
      </c>
      <c r="B155" s="3" t="s">
        <v>531</v>
      </c>
      <c r="C155" s="21">
        <v>55068</v>
      </c>
      <c r="D155" s="83">
        <v>37228</v>
      </c>
      <c r="E155" s="22">
        <v>13402</v>
      </c>
      <c r="F155" s="23">
        <v>4438</v>
      </c>
      <c r="J155" s="133"/>
      <c r="K155" s="133"/>
      <c r="L155" s="133"/>
      <c r="M155" s="133"/>
    </row>
    <row r="156" spans="1:13" ht="13.5" hidden="1" customHeight="1" x14ac:dyDescent="0.2">
      <c r="A156" s="58" t="s">
        <v>939</v>
      </c>
      <c r="B156" s="60" t="s">
        <v>223</v>
      </c>
      <c r="C156" s="21">
        <v>0</v>
      </c>
      <c r="D156" s="83">
        <v>0</v>
      </c>
      <c r="E156" s="22">
        <v>0</v>
      </c>
      <c r="F156" s="23">
        <v>0</v>
      </c>
      <c r="J156" s="133"/>
      <c r="K156" s="133"/>
      <c r="L156" s="133"/>
      <c r="M156" s="133"/>
    </row>
    <row r="157" spans="1:13" ht="13.5" hidden="1" customHeight="1" x14ac:dyDescent="0.2">
      <c r="A157" s="58" t="s">
        <v>1079</v>
      </c>
      <c r="B157" s="60" t="s">
        <v>1060</v>
      </c>
      <c r="C157" s="21">
        <v>0</v>
      </c>
      <c r="D157" s="83">
        <v>0</v>
      </c>
      <c r="E157" s="22">
        <v>0</v>
      </c>
      <c r="F157" s="23">
        <v>0</v>
      </c>
      <c r="J157" s="133"/>
      <c r="K157" s="133"/>
      <c r="L157" s="133"/>
      <c r="M157" s="133"/>
    </row>
    <row r="158" spans="1:13" ht="13.5" customHeight="1" x14ac:dyDescent="0.2">
      <c r="A158" s="1" t="s">
        <v>940</v>
      </c>
      <c r="B158" s="3" t="s">
        <v>363</v>
      </c>
      <c r="C158" s="21">
        <v>63956</v>
      </c>
      <c r="D158" s="83">
        <v>41411</v>
      </c>
      <c r="E158" s="22">
        <v>14908</v>
      </c>
      <c r="F158" s="23">
        <v>7637</v>
      </c>
      <c r="J158" s="133"/>
      <c r="K158" s="133"/>
      <c r="L158" s="133"/>
      <c r="M158" s="133"/>
    </row>
    <row r="159" spans="1:13" ht="13.5" hidden="1" customHeight="1" x14ac:dyDescent="0.2">
      <c r="A159" s="58" t="s">
        <v>941</v>
      </c>
      <c r="B159" s="60" t="s">
        <v>230</v>
      </c>
      <c r="C159" s="21">
        <v>0</v>
      </c>
      <c r="D159" s="83">
        <v>0</v>
      </c>
      <c r="E159" s="22">
        <v>0</v>
      </c>
      <c r="F159" s="23">
        <v>0</v>
      </c>
      <c r="J159" s="133"/>
      <c r="K159" s="133"/>
      <c r="L159" s="133"/>
      <c r="M159" s="133"/>
    </row>
    <row r="160" spans="1:13" ht="13.5" customHeight="1" x14ac:dyDescent="0.2">
      <c r="A160" s="1" t="s">
        <v>942</v>
      </c>
      <c r="B160" s="3" t="s">
        <v>231</v>
      </c>
      <c r="C160" s="21">
        <v>60651</v>
      </c>
      <c r="D160" s="83">
        <v>41325</v>
      </c>
      <c r="E160" s="22">
        <v>14877</v>
      </c>
      <c r="F160" s="23">
        <v>4449</v>
      </c>
      <c r="J160" s="133"/>
      <c r="K160" s="133"/>
      <c r="L160" s="133"/>
      <c r="M160" s="133"/>
    </row>
    <row r="161" spans="1:13" ht="13.5" customHeight="1" x14ac:dyDescent="0.2">
      <c r="A161" s="1" t="s">
        <v>943</v>
      </c>
      <c r="B161" s="3" t="s">
        <v>228</v>
      </c>
      <c r="C161" s="21">
        <v>60651</v>
      </c>
      <c r="D161" s="83">
        <v>41325</v>
      </c>
      <c r="E161" s="22">
        <v>14877</v>
      </c>
      <c r="F161" s="23">
        <v>4449</v>
      </c>
      <c r="J161" s="133"/>
      <c r="K161" s="133"/>
      <c r="L161" s="133"/>
      <c r="M161" s="133"/>
    </row>
    <row r="162" spans="1:13" ht="13.5" customHeight="1" x14ac:dyDescent="0.2">
      <c r="A162" s="1" t="s">
        <v>944</v>
      </c>
      <c r="B162" s="3" t="s">
        <v>227</v>
      </c>
      <c r="C162" s="21">
        <v>55068</v>
      </c>
      <c r="D162" s="83">
        <v>37228</v>
      </c>
      <c r="E162" s="22">
        <v>13402</v>
      </c>
      <c r="F162" s="23">
        <v>4438</v>
      </c>
      <c r="J162" s="133"/>
      <c r="K162" s="133"/>
      <c r="L162" s="133"/>
      <c r="M162" s="133"/>
    </row>
    <row r="163" spans="1:13" ht="13.5" hidden="1" customHeight="1" x14ac:dyDescent="0.2">
      <c r="A163" s="58" t="s">
        <v>945</v>
      </c>
      <c r="B163" s="60" t="s">
        <v>229</v>
      </c>
      <c r="C163" s="21">
        <v>0</v>
      </c>
      <c r="D163" s="83">
        <v>0</v>
      </c>
      <c r="E163" s="22">
        <v>0</v>
      </c>
      <c r="F163" s="23">
        <v>0</v>
      </c>
      <c r="J163" s="133"/>
      <c r="K163" s="133"/>
      <c r="L163" s="133"/>
      <c r="M163" s="133"/>
    </row>
    <row r="164" spans="1:13" ht="13.5" customHeight="1" x14ac:dyDescent="0.2">
      <c r="A164" s="1" t="s">
        <v>946</v>
      </c>
      <c r="B164" s="3" t="s">
        <v>532</v>
      </c>
      <c r="C164" s="21">
        <v>55882</v>
      </c>
      <c r="D164" s="83">
        <v>37811</v>
      </c>
      <c r="E164" s="22">
        <v>13612</v>
      </c>
      <c r="F164" s="23">
        <v>4459</v>
      </c>
      <c r="J164" s="133"/>
      <c r="K164" s="133"/>
      <c r="L164" s="133"/>
      <c r="M164" s="133"/>
    </row>
    <row r="165" spans="1:13" ht="13.5" customHeight="1" x14ac:dyDescent="0.2">
      <c r="A165" s="1" t="s">
        <v>1080</v>
      </c>
      <c r="B165" s="3" t="s">
        <v>1061</v>
      </c>
      <c r="C165" s="21">
        <v>55882</v>
      </c>
      <c r="D165" s="83">
        <v>37811</v>
      </c>
      <c r="E165" s="22">
        <v>13612</v>
      </c>
      <c r="F165" s="23">
        <v>4459</v>
      </c>
      <c r="J165" s="133"/>
      <c r="K165" s="133"/>
      <c r="L165" s="133"/>
      <c r="M165" s="133"/>
    </row>
    <row r="166" spans="1:13" ht="13.5" customHeight="1" x14ac:dyDescent="0.2">
      <c r="A166" s="1" t="s">
        <v>1099</v>
      </c>
      <c r="B166" s="3" t="s">
        <v>115</v>
      </c>
      <c r="C166" s="21">
        <v>55882</v>
      </c>
      <c r="D166" s="83">
        <v>37811</v>
      </c>
      <c r="E166" s="22">
        <v>13612</v>
      </c>
      <c r="F166" s="23">
        <v>4459</v>
      </c>
      <c r="J166" s="133"/>
      <c r="K166" s="133"/>
      <c r="L166" s="133"/>
      <c r="M166" s="133"/>
    </row>
    <row r="167" spans="1:13" ht="13.5" customHeight="1" x14ac:dyDescent="0.2">
      <c r="A167" s="1" t="s">
        <v>947</v>
      </c>
      <c r="B167" s="3" t="s">
        <v>243</v>
      </c>
      <c r="C167" s="21">
        <v>51603</v>
      </c>
      <c r="D167" s="83">
        <v>34685</v>
      </c>
      <c r="E167" s="22">
        <v>12487</v>
      </c>
      <c r="F167" s="23">
        <v>4431</v>
      </c>
      <c r="J167" s="133"/>
      <c r="K167" s="133"/>
      <c r="L167" s="133"/>
      <c r="M167" s="133"/>
    </row>
    <row r="168" spans="1:13" ht="13.5" customHeight="1" x14ac:dyDescent="0.2">
      <c r="A168" s="1" t="s">
        <v>948</v>
      </c>
      <c r="B168" s="3" t="s">
        <v>364</v>
      </c>
      <c r="C168" s="21">
        <v>51603</v>
      </c>
      <c r="D168" s="83">
        <v>34685</v>
      </c>
      <c r="E168" s="22">
        <v>12487</v>
      </c>
      <c r="F168" s="23">
        <v>4431</v>
      </c>
      <c r="J168" s="133"/>
      <c r="K168" s="133"/>
      <c r="L168" s="133"/>
      <c r="M168" s="133"/>
    </row>
    <row r="169" spans="1:13" ht="13.5" hidden="1" customHeight="1" x14ac:dyDescent="0.2">
      <c r="A169" s="58" t="s">
        <v>949</v>
      </c>
      <c r="B169" s="60" t="s">
        <v>232</v>
      </c>
      <c r="C169" s="21">
        <v>0</v>
      </c>
      <c r="D169" s="83">
        <v>0</v>
      </c>
      <c r="E169" s="22">
        <v>0</v>
      </c>
      <c r="F169" s="23">
        <v>0</v>
      </c>
      <c r="J169" s="133"/>
      <c r="K169" s="133"/>
      <c r="L169" s="133"/>
      <c r="M169" s="133"/>
    </row>
    <row r="170" spans="1:13" ht="13.5" customHeight="1" x14ac:dyDescent="0.2">
      <c r="A170" s="1" t="s">
        <v>950</v>
      </c>
      <c r="B170" s="3" t="s">
        <v>812</v>
      </c>
      <c r="C170" s="21">
        <v>51603</v>
      </c>
      <c r="D170" s="83">
        <v>34685</v>
      </c>
      <c r="E170" s="22">
        <v>12487</v>
      </c>
      <c r="F170" s="23">
        <v>4431</v>
      </c>
      <c r="J170" s="133"/>
      <c r="K170" s="133"/>
      <c r="L170" s="133"/>
      <c r="M170" s="133"/>
    </row>
    <row r="171" spans="1:13" ht="13.5" hidden="1" customHeight="1" x14ac:dyDescent="0.2">
      <c r="A171" s="58" t="s">
        <v>951</v>
      </c>
      <c r="B171" s="60" t="s">
        <v>813</v>
      </c>
      <c r="C171" s="21">
        <v>0</v>
      </c>
      <c r="D171" s="83">
        <v>0</v>
      </c>
      <c r="E171" s="22">
        <v>0</v>
      </c>
      <c r="F171" s="23">
        <v>0</v>
      </c>
      <c r="J171" s="133"/>
      <c r="K171" s="133"/>
      <c r="L171" s="133"/>
      <c r="M171" s="133"/>
    </row>
    <row r="172" spans="1:13" ht="13.5" customHeight="1" x14ac:dyDescent="0.2">
      <c r="A172" s="1" t="s">
        <v>952</v>
      </c>
      <c r="B172" s="3" t="s">
        <v>125</v>
      </c>
      <c r="C172" s="21">
        <v>51603</v>
      </c>
      <c r="D172" s="83">
        <v>34685</v>
      </c>
      <c r="E172" s="22">
        <v>12487</v>
      </c>
      <c r="F172" s="23">
        <v>4431</v>
      </c>
      <c r="J172" s="133"/>
      <c r="K172" s="133"/>
      <c r="L172" s="133"/>
      <c r="M172" s="133"/>
    </row>
    <row r="173" spans="1:13" ht="13.5" customHeight="1" x14ac:dyDescent="0.2">
      <c r="A173" s="1" t="s">
        <v>953</v>
      </c>
      <c r="B173" s="3" t="s">
        <v>234</v>
      </c>
      <c r="C173" s="21">
        <v>52924</v>
      </c>
      <c r="D173" s="83">
        <v>35656</v>
      </c>
      <c r="E173" s="22">
        <v>12836</v>
      </c>
      <c r="F173" s="23">
        <v>4432</v>
      </c>
      <c r="J173" s="133"/>
      <c r="K173" s="133"/>
      <c r="L173" s="133"/>
      <c r="M173" s="133"/>
    </row>
    <row r="174" spans="1:13" ht="13.5" customHeight="1" x14ac:dyDescent="0.2">
      <c r="A174" s="1" t="s">
        <v>954</v>
      </c>
      <c r="B174" s="3" t="s">
        <v>235</v>
      </c>
      <c r="C174" s="21">
        <v>52924</v>
      </c>
      <c r="D174" s="83">
        <v>35656</v>
      </c>
      <c r="E174" s="22">
        <v>12836</v>
      </c>
      <c r="F174" s="23">
        <v>4432</v>
      </c>
      <c r="J174" s="133"/>
      <c r="K174" s="133"/>
      <c r="L174" s="133"/>
      <c r="M174" s="133"/>
    </row>
    <row r="175" spans="1:13" ht="13.5" hidden="1" customHeight="1" x14ac:dyDescent="0.2">
      <c r="A175" s="58" t="s">
        <v>955</v>
      </c>
      <c r="B175" s="60" t="s">
        <v>62</v>
      </c>
      <c r="C175" s="21">
        <v>0</v>
      </c>
      <c r="D175" s="83">
        <v>0</v>
      </c>
      <c r="E175" s="22">
        <v>0</v>
      </c>
      <c r="F175" s="23">
        <v>0</v>
      </c>
      <c r="J175" s="133"/>
      <c r="K175" s="133"/>
      <c r="L175" s="133"/>
      <c r="M175" s="133"/>
    </row>
    <row r="176" spans="1:13" ht="13.5" hidden="1" customHeight="1" x14ac:dyDescent="0.2">
      <c r="A176" s="58" t="s">
        <v>956</v>
      </c>
      <c r="B176" s="60" t="s">
        <v>126</v>
      </c>
      <c r="C176" s="21">
        <v>0</v>
      </c>
      <c r="D176" s="83">
        <v>0</v>
      </c>
      <c r="E176" s="22">
        <v>0</v>
      </c>
      <c r="F176" s="23">
        <v>0</v>
      </c>
      <c r="J176" s="133"/>
      <c r="K176" s="133"/>
      <c r="L176" s="133"/>
      <c r="M176" s="133"/>
    </row>
    <row r="177" spans="1:13" ht="13.5" hidden="1" customHeight="1" x14ac:dyDescent="0.2">
      <c r="A177" s="58" t="s">
        <v>957</v>
      </c>
      <c r="B177" s="60" t="s">
        <v>533</v>
      </c>
      <c r="C177" s="21">
        <v>0</v>
      </c>
      <c r="D177" s="83">
        <v>0</v>
      </c>
      <c r="E177" s="22">
        <v>0</v>
      </c>
      <c r="F177" s="23">
        <v>0</v>
      </c>
      <c r="J177" s="133"/>
      <c r="K177" s="133"/>
      <c r="L177" s="133"/>
      <c r="M177" s="133"/>
    </row>
    <row r="178" spans="1:13" ht="13.5" customHeight="1" x14ac:dyDescent="0.2">
      <c r="A178" s="1" t="s">
        <v>958</v>
      </c>
      <c r="B178" s="3" t="s">
        <v>534</v>
      </c>
      <c r="C178" s="21">
        <v>52924</v>
      </c>
      <c r="D178" s="83">
        <v>35656</v>
      </c>
      <c r="E178" s="22">
        <v>12836</v>
      </c>
      <c r="F178" s="23">
        <v>4432</v>
      </c>
      <c r="J178" s="133"/>
      <c r="K178" s="133"/>
      <c r="L178" s="133"/>
      <c r="M178" s="133"/>
    </row>
    <row r="179" spans="1:13" ht="13.5" customHeight="1" x14ac:dyDescent="0.2">
      <c r="A179" s="1" t="s">
        <v>1117</v>
      </c>
      <c r="B179" s="3" t="s">
        <v>1118</v>
      </c>
      <c r="C179" s="21">
        <v>52924</v>
      </c>
      <c r="D179" s="83">
        <v>35656</v>
      </c>
      <c r="E179" s="22">
        <v>12836</v>
      </c>
      <c r="F179" s="23">
        <v>4432</v>
      </c>
      <c r="J179" s="133"/>
      <c r="K179" s="133"/>
      <c r="L179" s="133"/>
      <c r="M179" s="133"/>
    </row>
    <row r="180" spans="1:13" ht="13.5" customHeight="1" x14ac:dyDescent="0.2">
      <c r="A180" s="1" t="s">
        <v>959</v>
      </c>
      <c r="B180" s="3" t="s">
        <v>127</v>
      </c>
      <c r="C180" s="21">
        <v>51603</v>
      </c>
      <c r="D180" s="83">
        <v>34685</v>
      </c>
      <c r="E180" s="22">
        <v>12487</v>
      </c>
      <c r="F180" s="23">
        <v>4431</v>
      </c>
      <c r="J180" s="133"/>
      <c r="K180" s="133"/>
      <c r="L180" s="133"/>
      <c r="M180" s="133"/>
    </row>
    <row r="181" spans="1:13" ht="13.5" hidden="1" customHeight="1" x14ac:dyDescent="0.2">
      <c r="A181" s="58" t="s">
        <v>960</v>
      </c>
      <c r="B181" s="60" t="s">
        <v>184</v>
      </c>
      <c r="C181" s="21">
        <v>0</v>
      </c>
      <c r="D181" s="83">
        <v>0</v>
      </c>
      <c r="E181" s="22">
        <v>0</v>
      </c>
      <c r="F181" s="23">
        <v>0</v>
      </c>
      <c r="J181" s="133"/>
      <c r="K181" s="133"/>
      <c r="L181" s="133"/>
      <c r="M181" s="133"/>
    </row>
    <row r="182" spans="1:13" ht="13.5" customHeight="1" x14ac:dyDescent="0.2">
      <c r="A182" s="1" t="s">
        <v>961</v>
      </c>
      <c r="B182" s="3" t="s">
        <v>63</v>
      </c>
      <c r="C182" s="21">
        <v>51603</v>
      </c>
      <c r="D182" s="83">
        <v>34685</v>
      </c>
      <c r="E182" s="22">
        <v>12487</v>
      </c>
      <c r="F182" s="23">
        <v>4431</v>
      </c>
      <c r="J182" s="133"/>
      <c r="K182" s="133"/>
      <c r="L182" s="133"/>
      <c r="M182" s="133"/>
    </row>
    <row r="183" spans="1:13" ht="13.5" hidden="1" customHeight="1" x14ac:dyDescent="0.2">
      <c r="A183" s="58" t="s">
        <v>962</v>
      </c>
      <c r="B183" s="60" t="s">
        <v>64</v>
      </c>
      <c r="C183" s="21">
        <v>0</v>
      </c>
      <c r="D183" s="83">
        <v>0</v>
      </c>
      <c r="E183" s="22">
        <v>0</v>
      </c>
      <c r="F183" s="23">
        <v>0</v>
      </c>
      <c r="J183" s="133"/>
      <c r="K183" s="133"/>
      <c r="L183" s="133"/>
      <c r="M183" s="133"/>
    </row>
    <row r="184" spans="1:13" ht="13.5" customHeight="1" x14ac:dyDescent="0.2">
      <c r="A184" s="1" t="s">
        <v>963</v>
      </c>
      <c r="B184" s="3" t="s">
        <v>128</v>
      </c>
      <c r="C184" s="21">
        <v>51603</v>
      </c>
      <c r="D184" s="83">
        <v>34685</v>
      </c>
      <c r="E184" s="22">
        <v>12487</v>
      </c>
      <c r="F184" s="23">
        <v>4431</v>
      </c>
      <c r="J184" s="133"/>
      <c r="K184" s="133"/>
      <c r="L184" s="133"/>
      <c r="M184" s="133"/>
    </row>
    <row r="185" spans="1:13" ht="13.5" hidden="1" customHeight="1" x14ac:dyDescent="0.2">
      <c r="A185" s="58" t="s">
        <v>964</v>
      </c>
      <c r="B185" s="60" t="s">
        <v>535</v>
      </c>
      <c r="C185" s="21">
        <v>0</v>
      </c>
      <c r="D185" s="83">
        <v>0</v>
      </c>
      <c r="E185" s="22">
        <v>0</v>
      </c>
      <c r="F185" s="23">
        <v>0</v>
      </c>
      <c r="J185" s="133"/>
      <c r="K185" s="133"/>
      <c r="L185" s="133"/>
      <c r="M185" s="133"/>
    </row>
    <row r="186" spans="1:13" ht="13.5" customHeight="1" x14ac:dyDescent="0.2">
      <c r="A186" s="1" t="s">
        <v>965</v>
      </c>
      <c r="B186" s="3" t="s">
        <v>366</v>
      </c>
      <c r="C186" s="21">
        <v>52924</v>
      </c>
      <c r="D186" s="83">
        <v>35656</v>
      </c>
      <c r="E186" s="22">
        <v>12836</v>
      </c>
      <c r="F186" s="23">
        <v>4432</v>
      </c>
      <c r="J186" s="133"/>
      <c r="K186" s="133"/>
      <c r="L186" s="133"/>
      <c r="M186" s="133"/>
    </row>
    <row r="187" spans="1:13" ht="13.5" customHeight="1" x14ac:dyDescent="0.2">
      <c r="A187" s="1" t="s">
        <v>966</v>
      </c>
      <c r="B187" s="3" t="s">
        <v>367</v>
      </c>
      <c r="C187" s="21">
        <v>52924</v>
      </c>
      <c r="D187" s="83">
        <v>35656</v>
      </c>
      <c r="E187" s="22">
        <v>12836</v>
      </c>
      <c r="F187" s="23">
        <v>4432</v>
      </c>
      <c r="J187" s="133"/>
      <c r="K187" s="133"/>
      <c r="L187" s="133"/>
      <c r="M187" s="133"/>
    </row>
    <row r="188" spans="1:13" ht="13.5" hidden="1" customHeight="1" x14ac:dyDescent="0.2">
      <c r="A188" s="58" t="s">
        <v>967</v>
      </c>
      <c r="B188" s="60" t="s">
        <v>236</v>
      </c>
      <c r="C188" s="21">
        <v>0</v>
      </c>
      <c r="D188" s="83">
        <v>0</v>
      </c>
      <c r="E188" s="22">
        <v>0</v>
      </c>
      <c r="F188" s="23">
        <v>0</v>
      </c>
      <c r="J188" s="133"/>
      <c r="K188" s="133"/>
      <c r="L188" s="133"/>
      <c r="M188" s="133"/>
    </row>
    <row r="189" spans="1:13" ht="13.5" hidden="1" customHeight="1" x14ac:dyDescent="0.2">
      <c r="A189" s="58" t="s">
        <v>968</v>
      </c>
      <c r="B189" s="60" t="s">
        <v>814</v>
      </c>
      <c r="C189" s="21">
        <v>0</v>
      </c>
      <c r="D189" s="83">
        <v>0</v>
      </c>
      <c r="E189" s="22">
        <v>0</v>
      </c>
      <c r="F189" s="23">
        <v>0</v>
      </c>
      <c r="J189" s="133"/>
      <c r="K189" s="133"/>
      <c r="L189" s="133"/>
      <c r="M189" s="133"/>
    </row>
    <row r="190" spans="1:13" ht="13.5" customHeight="1" x14ac:dyDescent="0.2">
      <c r="A190" s="1" t="s">
        <v>1100</v>
      </c>
      <c r="B190" s="3" t="s">
        <v>1101</v>
      </c>
      <c r="C190" s="21">
        <v>52924</v>
      </c>
      <c r="D190" s="83">
        <v>35656</v>
      </c>
      <c r="E190" s="22">
        <v>12836</v>
      </c>
      <c r="F190" s="23">
        <v>4432</v>
      </c>
      <c r="J190" s="133"/>
      <c r="K190" s="133"/>
      <c r="L190" s="133"/>
      <c r="M190" s="133"/>
    </row>
    <row r="191" spans="1:13" ht="13.5" customHeight="1" x14ac:dyDescent="0.2">
      <c r="A191" s="1" t="s">
        <v>2528</v>
      </c>
      <c r="B191" s="3" t="s">
        <v>2529</v>
      </c>
      <c r="C191" s="21">
        <v>52924</v>
      </c>
      <c r="D191" s="83">
        <v>35656</v>
      </c>
      <c r="E191" s="22">
        <v>12836</v>
      </c>
      <c r="F191" s="23">
        <v>4432</v>
      </c>
      <c r="J191" s="133"/>
      <c r="K191" s="133"/>
      <c r="L191" s="133"/>
      <c r="M191" s="133"/>
    </row>
    <row r="192" spans="1:13" ht="13.5" hidden="1" customHeight="1" x14ac:dyDescent="0.2">
      <c r="A192" s="58" t="s">
        <v>969</v>
      </c>
      <c r="B192" s="60" t="s">
        <v>237</v>
      </c>
      <c r="C192" s="21">
        <v>0</v>
      </c>
      <c r="D192" s="83">
        <v>0</v>
      </c>
      <c r="E192" s="22">
        <v>0</v>
      </c>
      <c r="F192" s="23">
        <v>0</v>
      </c>
      <c r="J192" s="133"/>
      <c r="K192" s="133"/>
      <c r="L192" s="133"/>
      <c r="M192" s="133"/>
    </row>
    <row r="193" spans="1:13" ht="13.5" hidden="1" customHeight="1" x14ac:dyDescent="0.2">
      <c r="A193" s="58" t="s">
        <v>970</v>
      </c>
      <c r="B193" s="60" t="s">
        <v>815</v>
      </c>
      <c r="C193" s="21">
        <v>0</v>
      </c>
      <c r="D193" s="83">
        <v>0</v>
      </c>
      <c r="E193" s="22">
        <v>0</v>
      </c>
      <c r="F193" s="23">
        <v>0</v>
      </c>
      <c r="J193" s="133"/>
      <c r="K193" s="133"/>
      <c r="L193" s="133"/>
      <c r="M193" s="133"/>
    </row>
    <row r="194" spans="1:13" ht="13.5" customHeight="1" x14ac:dyDescent="0.2">
      <c r="A194" s="1" t="s">
        <v>971</v>
      </c>
      <c r="B194" s="3" t="s">
        <v>816</v>
      </c>
      <c r="C194" s="21">
        <v>51603</v>
      </c>
      <c r="D194" s="83">
        <v>34685</v>
      </c>
      <c r="E194" s="22">
        <v>12487</v>
      </c>
      <c r="F194" s="23">
        <v>4431</v>
      </c>
      <c r="J194" s="133"/>
      <c r="K194" s="133"/>
      <c r="L194" s="133"/>
      <c r="M194" s="133"/>
    </row>
    <row r="195" spans="1:13" ht="13.5" customHeight="1" x14ac:dyDescent="0.2">
      <c r="A195" s="1" t="s">
        <v>972</v>
      </c>
      <c r="B195" s="3" t="s">
        <v>238</v>
      </c>
      <c r="C195" s="21">
        <v>51603</v>
      </c>
      <c r="D195" s="83">
        <v>34685</v>
      </c>
      <c r="E195" s="22">
        <v>12487</v>
      </c>
      <c r="F195" s="23">
        <v>4431</v>
      </c>
      <c r="J195" s="133"/>
      <c r="K195" s="133"/>
      <c r="L195" s="133"/>
      <c r="M195" s="133"/>
    </row>
    <row r="196" spans="1:13" ht="13.5" customHeight="1" x14ac:dyDescent="0.2">
      <c r="A196" s="1" t="s">
        <v>1104</v>
      </c>
      <c r="B196" s="3" t="s">
        <v>1105</v>
      </c>
      <c r="C196" s="21">
        <v>51603</v>
      </c>
      <c r="D196" s="83">
        <v>34685</v>
      </c>
      <c r="E196" s="22">
        <v>12487</v>
      </c>
      <c r="F196" s="23">
        <v>4431</v>
      </c>
      <c r="J196" s="133"/>
      <c r="K196" s="133"/>
      <c r="L196" s="133"/>
      <c r="M196" s="133"/>
    </row>
    <row r="197" spans="1:13" ht="13.5" customHeight="1" x14ac:dyDescent="0.2">
      <c r="A197" s="1" t="s">
        <v>2530</v>
      </c>
      <c r="B197" s="3" t="s">
        <v>2531</v>
      </c>
      <c r="C197" s="21">
        <v>51603</v>
      </c>
      <c r="D197" s="83">
        <v>34685</v>
      </c>
      <c r="E197" s="22">
        <v>12487</v>
      </c>
      <c r="F197" s="23">
        <v>4431</v>
      </c>
      <c r="J197" s="133"/>
      <c r="K197" s="133"/>
      <c r="L197" s="133"/>
      <c r="M197" s="133"/>
    </row>
    <row r="198" spans="1:13" ht="13.5" customHeight="1" x14ac:dyDescent="0.2">
      <c r="A198" s="1" t="s">
        <v>1119</v>
      </c>
      <c r="B198" s="3" t="s">
        <v>1120</v>
      </c>
      <c r="C198" s="21">
        <v>70437</v>
      </c>
      <c r="D198" s="83">
        <v>46729</v>
      </c>
      <c r="E198" s="22">
        <v>16822</v>
      </c>
      <c r="F198" s="23">
        <v>6886</v>
      </c>
      <c r="J198" s="133"/>
      <c r="K198" s="133"/>
      <c r="L198" s="133"/>
      <c r="M198" s="133"/>
    </row>
    <row r="199" spans="1:13" ht="13.5" customHeight="1" x14ac:dyDescent="0.2">
      <c r="A199" s="1" t="s">
        <v>1137</v>
      </c>
      <c r="B199" s="3" t="s">
        <v>1138</v>
      </c>
      <c r="C199" s="21">
        <v>68902</v>
      </c>
      <c r="D199" s="83">
        <v>45780</v>
      </c>
      <c r="E199" s="22">
        <v>16481</v>
      </c>
      <c r="F199" s="23">
        <v>6641</v>
      </c>
      <c r="J199" s="133"/>
      <c r="K199" s="133"/>
      <c r="L199" s="133"/>
      <c r="M199" s="133"/>
    </row>
    <row r="200" spans="1:13" ht="13.5" customHeight="1" x14ac:dyDescent="0.2">
      <c r="A200" s="1" t="s">
        <v>973</v>
      </c>
      <c r="B200" s="3" t="s">
        <v>65</v>
      </c>
      <c r="C200" s="21">
        <v>49691</v>
      </c>
      <c r="D200" s="83">
        <v>32881</v>
      </c>
      <c r="E200" s="22">
        <v>11837</v>
      </c>
      <c r="F200" s="23">
        <v>4973</v>
      </c>
      <c r="J200" s="133"/>
      <c r="K200" s="133"/>
      <c r="L200" s="133"/>
      <c r="M200" s="133"/>
    </row>
    <row r="201" spans="1:13" ht="13.5" hidden="1" customHeight="1" x14ac:dyDescent="0.2">
      <c r="A201" s="58" t="s">
        <v>974</v>
      </c>
      <c r="B201" s="60" t="s">
        <v>66</v>
      </c>
      <c r="C201" s="21">
        <v>0</v>
      </c>
      <c r="D201" s="83">
        <v>0</v>
      </c>
      <c r="E201" s="22">
        <v>0</v>
      </c>
      <c r="F201" s="23">
        <v>0</v>
      </c>
      <c r="J201" s="133"/>
      <c r="K201" s="133"/>
      <c r="L201" s="133"/>
      <c r="M201" s="133"/>
    </row>
    <row r="202" spans="1:13" ht="13.5" customHeight="1" x14ac:dyDescent="0.2">
      <c r="A202" s="1" t="s">
        <v>975</v>
      </c>
      <c r="B202" s="3" t="s">
        <v>132</v>
      </c>
      <c r="C202" s="21">
        <v>49691</v>
      </c>
      <c r="D202" s="83">
        <v>32881</v>
      </c>
      <c r="E202" s="22">
        <v>11837</v>
      </c>
      <c r="F202" s="23">
        <v>4973</v>
      </c>
      <c r="J202" s="133"/>
      <c r="K202" s="133"/>
      <c r="L202" s="133"/>
      <c r="M202" s="133"/>
    </row>
    <row r="203" spans="1:13" ht="13.5" customHeight="1" x14ac:dyDescent="0.2">
      <c r="A203" s="1" t="s">
        <v>976</v>
      </c>
      <c r="B203" s="3" t="s">
        <v>242</v>
      </c>
      <c r="C203" s="21">
        <v>55816</v>
      </c>
      <c r="D203" s="83">
        <v>37782</v>
      </c>
      <c r="E203" s="22">
        <v>13602</v>
      </c>
      <c r="F203" s="23">
        <v>4432</v>
      </c>
      <c r="J203" s="133"/>
      <c r="K203" s="133"/>
      <c r="L203" s="133"/>
      <c r="M203" s="133"/>
    </row>
    <row r="204" spans="1:13" ht="13.5" customHeight="1" x14ac:dyDescent="0.2">
      <c r="A204" s="1" t="s">
        <v>977</v>
      </c>
      <c r="B204" s="3" t="s">
        <v>239</v>
      </c>
      <c r="C204" s="21">
        <v>57751</v>
      </c>
      <c r="D204" s="83">
        <v>38824</v>
      </c>
      <c r="E204" s="22">
        <v>13977</v>
      </c>
      <c r="F204" s="23">
        <v>4950</v>
      </c>
      <c r="J204" s="133"/>
      <c r="K204" s="133"/>
      <c r="L204" s="133"/>
      <c r="M204" s="133"/>
    </row>
    <row r="205" spans="1:13" ht="13.5" customHeight="1" x14ac:dyDescent="0.2">
      <c r="A205" s="1" t="s">
        <v>978</v>
      </c>
      <c r="B205" s="3" t="s">
        <v>241</v>
      </c>
      <c r="C205" s="21">
        <v>52111</v>
      </c>
      <c r="D205" s="83">
        <v>34685</v>
      </c>
      <c r="E205" s="22">
        <v>12487</v>
      </c>
      <c r="F205" s="23">
        <v>4939</v>
      </c>
      <c r="J205" s="133"/>
      <c r="K205" s="133"/>
      <c r="L205" s="133"/>
      <c r="M205" s="133"/>
    </row>
    <row r="206" spans="1:13" ht="13.5" customHeight="1" x14ac:dyDescent="0.2">
      <c r="A206" s="1" t="s">
        <v>979</v>
      </c>
      <c r="B206" s="3" t="s">
        <v>67</v>
      </c>
      <c r="C206" s="21">
        <v>51603</v>
      </c>
      <c r="D206" s="83">
        <v>34685</v>
      </c>
      <c r="E206" s="22">
        <v>12487</v>
      </c>
      <c r="F206" s="23">
        <v>4431</v>
      </c>
      <c r="J206" s="133"/>
      <c r="K206" s="133"/>
      <c r="L206" s="133"/>
      <c r="M206" s="133"/>
    </row>
    <row r="207" spans="1:13" ht="13.5" customHeight="1" x14ac:dyDescent="0.2">
      <c r="A207" s="1" t="s">
        <v>980</v>
      </c>
      <c r="B207" s="3" t="s">
        <v>243</v>
      </c>
      <c r="C207" s="21">
        <v>51603</v>
      </c>
      <c r="D207" s="83">
        <v>34685</v>
      </c>
      <c r="E207" s="22">
        <v>12487</v>
      </c>
      <c r="F207" s="23">
        <v>4431</v>
      </c>
      <c r="J207" s="133"/>
      <c r="K207" s="133"/>
      <c r="L207" s="133"/>
      <c r="M207" s="133"/>
    </row>
    <row r="208" spans="1:13" ht="13.5" hidden="1" customHeight="1" x14ac:dyDescent="0.2">
      <c r="A208" s="58" t="s">
        <v>981</v>
      </c>
      <c r="B208" s="60" t="s">
        <v>240</v>
      </c>
      <c r="C208" s="21">
        <v>0</v>
      </c>
      <c r="D208" s="83">
        <v>0</v>
      </c>
      <c r="E208" s="22">
        <v>0</v>
      </c>
      <c r="F208" s="23">
        <v>0</v>
      </c>
      <c r="J208" s="133"/>
      <c r="K208" s="133"/>
      <c r="L208" s="133"/>
      <c r="M208" s="133"/>
    </row>
    <row r="209" spans="1:13" ht="13.5" customHeight="1" x14ac:dyDescent="0.2">
      <c r="A209" s="1" t="s">
        <v>982</v>
      </c>
      <c r="B209" s="3" t="s">
        <v>536</v>
      </c>
      <c r="C209" s="21">
        <v>51603</v>
      </c>
      <c r="D209" s="83">
        <v>34685</v>
      </c>
      <c r="E209" s="22">
        <v>12487</v>
      </c>
      <c r="F209" s="23">
        <v>4431</v>
      </c>
      <c r="J209" s="133"/>
      <c r="K209" s="133"/>
      <c r="L209" s="133"/>
      <c r="M209" s="133"/>
    </row>
    <row r="210" spans="1:13" ht="13.5" customHeight="1" x14ac:dyDescent="0.2">
      <c r="A210" s="1" t="s">
        <v>983</v>
      </c>
      <c r="B210" s="3" t="s">
        <v>817</v>
      </c>
      <c r="C210" s="21">
        <v>51603</v>
      </c>
      <c r="D210" s="83">
        <v>34685</v>
      </c>
      <c r="E210" s="22">
        <v>12487</v>
      </c>
      <c r="F210" s="23">
        <v>4431</v>
      </c>
      <c r="J210" s="133"/>
      <c r="K210" s="133"/>
      <c r="L210" s="133"/>
      <c r="M210" s="133"/>
    </row>
    <row r="211" spans="1:13" ht="13.5" customHeight="1" x14ac:dyDescent="0.2">
      <c r="A211" s="1" t="s">
        <v>1121</v>
      </c>
      <c r="B211" s="3" t="s">
        <v>1122</v>
      </c>
      <c r="C211" s="21">
        <v>49691</v>
      </c>
      <c r="D211" s="83">
        <v>32881</v>
      </c>
      <c r="E211" s="22">
        <v>11837</v>
      </c>
      <c r="F211" s="23">
        <v>4973</v>
      </c>
      <c r="J211" s="133"/>
      <c r="K211" s="133"/>
      <c r="L211" s="133"/>
      <c r="M211" s="133"/>
    </row>
    <row r="212" spans="1:13" ht="13.5" hidden="1" customHeight="1" x14ac:dyDescent="0.2">
      <c r="A212" s="58" t="s">
        <v>984</v>
      </c>
      <c r="B212" s="60" t="s">
        <v>537</v>
      </c>
      <c r="C212" s="21">
        <v>0</v>
      </c>
      <c r="D212" s="83">
        <v>0</v>
      </c>
      <c r="E212" s="22">
        <v>0</v>
      </c>
      <c r="F212" s="23">
        <v>0</v>
      </c>
      <c r="J212" s="133"/>
      <c r="K212" s="133"/>
      <c r="L212" s="133"/>
      <c r="M212" s="133"/>
    </row>
    <row r="213" spans="1:13" ht="13.5" hidden="1" customHeight="1" x14ac:dyDescent="0.2">
      <c r="A213" s="58" t="s">
        <v>985</v>
      </c>
      <c r="B213" s="60" t="s">
        <v>245</v>
      </c>
      <c r="C213" s="21">
        <v>0</v>
      </c>
      <c r="D213" s="83">
        <v>0</v>
      </c>
      <c r="E213" s="22">
        <v>0</v>
      </c>
      <c r="F213" s="23">
        <v>0</v>
      </c>
      <c r="J213" s="133"/>
      <c r="K213" s="133"/>
      <c r="L213" s="133"/>
      <c r="M213" s="133"/>
    </row>
    <row r="214" spans="1:13" ht="13.5" hidden="1" customHeight="1" x14ac:dyDescent="0.2">
      <c r="A214" s="58" t="s">
        <v>986</v>
      </c>
      <c r="B214" s="60" t="s">
        <v>246</v>
      </c>
      <c r="C214" s="21">
        <v>0</v>
      </c>
      <c r="D214" s="83">
        <v>0</v>
      </c>
      <c r="E214" s="22">
        <v>0</v>
      </c>
      <c r="F214" s="23">
        <v>0</v>
      </c>
      <c r="J214" s="133"/>
      <c r="K214" s="133"/>
      <c r="L214" s="133"/>
      <c r="M214" s="133"/>
    </row>
    <row r="215" spans="1:13" ht="13.5" hidden="1" customHeight="1" x14ac:dyDescent="0.2">
      <c r="A215" s="58" t="s">
        <v>987</v>
      </c>
      <c r="B215" s="60" t="s">
        <v>267</v>
      </c>
      <c r="C215" s="21">
        <v>0</v>
      </c>
      <c r="D215" s="83">
        <v>0</v>
      </c>
      <c r="E215" s="22">
        <v>0</v>
      </c>
      <c r="F215" s="23">
        <v>0</v>
      </c>
      <c r="J215" s="133"/>
      <c r="K215" s="133"/>
      <c r="L215" s="133"/>
      <c r="M215" s="133"/>
    </row>
    <row r="216" spans="1:13" ht="13.5" hidden="1" customHeight="1" x14ac:dyDescent="0.2">
      <c r="A216" s="58" t="s">
        <v>988</v>
      </c>
      <c r="B216" s="60" t="s">
        <v>264</v>
      </c>
      <c r="C216" s="21">
        <v>0</v>
      </c>
      <c r="D216" s="83">
        <v>0</v>
      </c>
      <c r="E216" s="22">
        <v>0</v>
      </c>
      <c r="F216" s="23">
        <v>0</v>
      </c>
      <c r="J216" s="133"/>
      <c r="K216" s="133"/>
      <c r="L216" s="133"/>
      <c r="M216" s="133"/>
    </row>
    <row r="217" spans="1:13" ht="13.5" hidden="1" customHeight="1" x14ac:dyDescent="0.2">
      <c r="A217" s="58" t="s">
        <v>989</v>
      </c>
      <c r="B217" s="60" t="s">
        <v>262</v>
      </c>
      <c r="C217" s="21">
        <v>0</v>
      </c>
      <c r="D217" s="83">
        <v>0</v>
      </c>
      <c r="E217" s="22">
        <v>0</v>
      </c>
      <c r="F217" s="23">
        <v>0</v>
      </c>
      <c r="J217" s="133"/>
      <c r="K217" s="133"/>
      <c r="L217" s="133"/>
      <c r="M217" s="133"/>
    </row>
    <row r="218" spans="1:13" ht="13.5" hidden="1" customHeight="1" x14ac:dyDescent="0.2">
      <c r="A218" s="58" t="s">
        <v>990</v>
      </c>
      <c r="B218" s="60" t="s">
        <v>538</v>
      </c>
      <c r="C218" s="21">
        <v>0</v>
      </c>
      <c r="D218" s="83">
        <v>0</v>
      </c>
      <c r="E218" s="22">
        <v>0</v>
      </c>
      <c r="F218" s="23">
        <v>0</v>
      </c>
      <c r="J218" s="133"/>
      <c r="K218" s="133"/>
      <c r="L218" s="133"/>
      <c r="M218" s="133"/>
    </row>
    <row r="219" spans="1:13" ht="13.5" hidden="1" customHeight="1" x14ac:dyDescent="0.2">
      <c r="A219" s="58" t="s">
        <v>991</v>
      </c>
      <c r="B219" s="60" t="s">
        <v>266</v>
      </c>
      <c r="C219" s="21">
        <v>0</v>
      </c>
      <c r="D219" s="83">
        <v>0</v>
      </c>
      <c r="E219" s="22">
        <v>0</v>
      </c>
      <c r="F219" s="23">
        <v>0</v>
      </c>
      <c r="J219" s="133"/>
      <c r="K219" s="133"/>
      <c r="L219" s="133"/>
      <c r="M219" s="133"/>
    </row>
    <row r="220" spans="1:13" ht="13.5" hidden="1" customHeight="1" x14ac:dyDescent="0.2">
      <c r="A220" s="58" t="s">
        <v>992</v>
      </c>
      <c r="B220" s="60" t="s">
        <v>265</v>
      </c>
      <c r="C220" s="21">
        <v>0</v>
      </c>
      <c r="D220" s="83">
        <v>0</v>
      </c>
      <c r="E220" s="22">
        <v>0</v>
      </c>
      <c r="F220" s="23">
        <v>0</v>
      </c>
      <c r="J220" s="133"/>
      <c r="K220" s="133"/>
      <c r="L220" s="133"/>
      <c r="M220" s="133"/>
    </row>
    <row r="221" spans="1:13" ht="13.5" hidden="1" customHeight="1" x14ac:dyDescent="0.2">
      <c r="A221" s="58" t="s">
        <v>993</v>
      </c>
      <c r="B221" s="60" t="s">
        <v>539</v>
      </c>
      <c r="C221" s="21">
        <v>0</v>
      </c>
      <c r="D221" s="83">
        <v>0</v>
      </c>
      <c r="E221" s="22">
        <v>0</v>
      </c>
      <c r="F221" s="23">
        <v>0</v>
      </c>
      <c r="J221" s="133"/>
      <c r="K221" s="133"/>
      <c r="L221" s="133"/>
      <c r="M221" s="133"/>
    </row>
    <row r="222" spans="1:13" ht="13.5" hidden="1" customHeight="1" x14ac:dyDescent="0.2">
      <c r="A222" s="58" t="s">
        <v>994</v>
      </c>
      <c r="B222" s="60" t="s">
        <v>270</v>
      </c>
      <c r="C222" s="21">
        <v>0</v>
      </c>
      <c r="D222" s="83">
        <v>0</v>
      </c>
      <c r="E222" s="22">
        <v>0</v>
      </c>
      <c r="F222" s="23">
        <v>0</v>
      </c>
      <c r="J222" s="133"/>
      <c r="K222" s="133"/>
      <c r="L222" s="133"/>
      <c r="M222" s="133"/>
    </row>
    <row r="223" spans="1:13" ht="13.5" customHeight="1" x14ac:dyDescent="0.2">
      <c r="A223" s="1" t="s">
        <v>995</v>
      </c>
      <c r="B223" s="3" t="s">
        <v>260</v>
      </c>
      <c r="C223" s="21">
        <v>100762</v>
      </c>
      <c r="D223" s="83">
        <v>66215</v>
      </c>
      <c r="E223" s="22">
        <v>23837</v>
      </c>
      <c r="F223" s="23">
        <v>10710</v>
      </c>
      <c r="J223" s="133"/>
      <c r="K223" s="133"/>
      <c r="L223" s="133"/>
      <c r="M223" s="133"/>
    </row>
    <row r="224" spans="1:13" ht="13.5" hidden="1" customHeight="1" x14ac:dyDescent="0.2">
      <c r="A224" s="58" t="s">
        <v>1081</v>
      </c>
      <c r="B224" s="60" t="s">
        <v>263</v>
      </c>
      <c r="C224" s="21">
        <v>0</v>
      </c>
      <c r="D224" s="83">
        <v>0</v>
      </c>
      <c r="E224" s="22">
        <v>0</v>
      </c>
      <c r="F224" s="23">
        <v>0</v>
      </c>
      <c r="J224" s="133"/>
      <c r="K224" s="133"/>
      <c r="L224" s="133"/>
      <c r="M224" s="133"/>
    </row>
    <row r="225" spans="1:13" ht="13.5" customHeight="1" x14ac:dyDescent="0.2">
      <c r="A225" s="1" t="s">
        <v>1082</v>
      </c>
      <c r="B225" s="3" t="s">
        <v>261</v>
      </c>
      <c r="C225" s="21">
        <v>100762</v>
      </c>
      <c r="D225" s="83">
        <v>66215</v>
      </c>
      <c r="E225" s="22">
        <v>23837</v>
      </c>
      <c r="F225" s="23">
        <v>10710</v>
      </c>
      <c r="J225" s="133"/>
      <c r="K225" s="133"/>
      <c r="L225" s="133"/>
      <c r="M225" s="133"/>
    </row>
    <row r="226" spans="1:13" ht="13.5" customHeight="1" x14ac:dyDescent="0.2">
      <c r="A226" s="1" t="s">
        <v>1083</v>
      </c>
      <c r="B226" s="3" t="s">
        <v>268</v>
      </c>
      <c r="C226" s="21">
        <v>100762</v>
      </c>
      <c r="D226" s="83">
        <v>66215</v>
      </c>
      <c r="E226" s="22">
        <v>23837</v>
      </c>
      <c r="F226" s="23">
        <v>10710</v>
      </c>
      <c r="J226" s="133"/>
      <c r="K226" s="133"/>
      <c r="L226" s="133"/>
      <c r="M226" s="133"/>
    </row>
    <row r="227" spans="1:13" ht="13.5" customHeight="1" x14ac:dyDescent="0.2">
      <c r="A227" s="1" t="s">
        <v>1084</v>
      </c>
      <c r="B227" s="3" t="s">
        <v>269</v>
      </c>
      <c r="C227" s="21">
        <v>100762</v>
      </c>
      <c r="D227" s="83">
        <v>66215</v>
      </c>
      <c r="E227" s="22">
        <v>23837</v>
      </c>
      <c r="F227" s="23">
        <v>10710</v>
      </c>
      <c r="J227" s="133"/>
      <c r="K227" s="133"/>
      <c r="L227" s="133"/>
      <c r="M227" s="133"/>
    </row>
    <row r="228" spans="1:13" ht="13.5" customHeight="1" x14ac:dyDescent="0.2">
      <c r="A228" s="1" t="s">
        <v>1106</v>
      </c>
      <c r="B228" s="3" t="s">
        <v>1107</v>
      </c>
      <c r="C228" s="21">
        <v>100762</v>
      </c>
      <c r="D228" s="83">
        <v>66215</v>
      </c>
      <c r="E228" s="22">
        <v>23837</v>
      </c>
      <c r="F228" s="23">
        <v>10710</v>
      </c>
      <c r="J228" s="133"/>
      <c r="K228" s="133"/>
      <c r="L228" s="133"/>
      <c r="M228" s="133"/>
    </row>
    <row r="229" spans="1:13" ht="13.5" customHeight="1" x14ac:dyDescent="0.2">
      <c r="A229" s="1" t="s">
        <v>1139</v>
      </c>
      <c r="B229" s="3" t="s">
        <v>1140</v>
      </c>
      <c r="C229" s="21">
        <v>100762</v>
      </c>
      <c r="D229" s="83">
        <v>66215</v>
      </c>
      <c r="E229" s="22">
        <v>23837</v>
      </c>
      <c r="F229" s="23">
        <v>10710</v>
      </c>
      <c r="J229" s="133"/>
      <c r="K229" s="133"/>
      <c r="L229" s="133"/>
      <c r="M229" s="133"/>
    </row>
    <row r="230" spans="1:13" ht="13.5" customHeight="1" x14ac:dyDescent="0.2">
      <c r="A230" s="1" t="s">
        <v>996</v>
      </c>
      <c r="B230" s="3" t="s">
        <v>247</v>
      </c>
      <c r="C230" s="21">
        <v>115142</v>
      </c>
      <c r="D230" s="83">
        <v>75261</v>
      </c>
      <c r="E230" s="22">
        <v>27094</v>
      </c>
      <c r="F230" s="23">
        <v>12787</v>
      </c>
      <c r="J230" s="133"/>
      <c r="K230" s="133"/>
      <c r="L230" s="133"/>
      <c r="M230" s="133"/>
    </row>
    <row r="231" spans="1:13" ht="13.5" hidden="1" customHeight="1" x14ac:dyDescent="0.2">
      <c r="A231" s="58" t="s">
        <v>997</v>
      </c>
      <c r="B231" s="60" t="s">
        <v>68</v>
      </c>
      <c r="C231" s="21">
        <v>0</v>
      </c>
      <c r="D231" s="83">
        <v>0</v>
      </c>
      <c r="E231" s="22">
        <v>0</v>
      </c>
      <c r="F231" s="23">
        <v>0</v>
      </c>
      <c r="J231" s="133"/>
      <c r="K231" s="133"/>
      <c r="L231" s="133"/>
      <c r="M231" s="133"/>
    </row>
    <row r="232" spans="1:13" ht="13.5" hidden="1" customHeight="1" x14ac:dyDescent="0.2">
      <c r="A232" s="58" t="s">
        <v>998</v>
      </c>
      <c r="B232" s="60" t="s">
        <v>69</v>
      </c>
      <c r="C232" s="21">
        <v>0</v>
      </c>
      <c r="D232" s="83">
        <v>0</v>
      </c>
      <c r="E232" s="22">
        <v>0</v>
      </c>
      <c r="F232" s="23">
        <v>0</v>
      </c>
      <c r="J232" s="133"/>
      <c r="K232" s="133"/>
      <c r="L232" s="133"/>
      <c r="M232" s="133"/>
    </row>
    <row r="233" spans="1:13" ht="13.5" customHeight="1" x14ac:dyDescent="0.2">
      <c r="A233" s="1" t="s">
        <v>999</v>
      </c>
      <c r="B233" s="3" t="s">
        <v>818</v>
      </c>
      <c r="C233" s="21">
        <v>100310</v>
      </c>
      <c r="D233" s="83">
        <v>65883</v>
      </c>
      <c r="E233" s="22">
        <v>23718</v>
      </c>
      <c r="F233" s="23">
        <v>10709</v>
      </c>
      <c r="J233" s="133"/>
      <c r="K233" s="133"/>
      <c r="L233" s="133"/>
      <c r="M233" s="133"/>
    </row>
    <row r="234" spans="1:13" ht="13.5" hidden="1" customHeight="1" x14ac:dyDescent="0.2">
      <c r="A234" s="58" t="s">
        <v>1000</v>
      </c>
      <c r="B234" s="60" t="s">
        <v>1062</v>
      </c>
      <c r="C234" s="21">
        <v>0</v>
      </c>
      <c r="D234" s="83">
        <v>0</v>
      </c>
      <c r="E234" s="22">
        <v>0</v>
      </c>
      <c r="F234" s="23">
        <v>0</v>
      </c>
      <c r="J234" s="133"/>
      <c r="K234" s="133"/>
      <c r="L234" s="133"/>
      <c r="M234" s="133"/>
    </row>
    <row r="235" spans="1:13" ht="13.5" hidden="1" customHeight="1" x14ac:dyDescent="0.2">
      <c r="A235" s="58" t="s">
        <v>1085</v>
      </c>
      <c r="B235" s="60" t="s">
        <v>271</v>
      </c>
      <c r="C235" s="21">
        <v>0</v>
      </c>
      <c r="D235" s="83">
        <v>0</v>
      </c>
      <c r="E235" s="22">
        <v>0</v>
      </c>
      <c r="F235" s="23">
        <v>0</v>
      </c>
      <c r="J235" s="133"/>
      <c r="K235" s="133"/>
      <c r="L235" s="133"/>
      <c r="M235" s="133"/>
    </row>
    <row r="236" spans="1:13" ht="13.5" hidden="1" customHeight="1" x14ac:dyDescent="0.2">
      <c r="A236" s="58" t="s">
        <v>1086</v>
      </c>
      <c r="B236" s="60" t="s">
        <v>1063</v>
      </c>
      <c r="C236" s="21">
        <v>0</v>
      </c>
      <c r="D236" s="83">
        <v>0</v>
      </c>
      <c r="E236" s="22">
        <v>0</v>
      </c>
      <c r="F236" s="23">
        <v>0</v>
      </c>
      <c r="J236" s="133"/>
      <c r="K236" s="133"/>
      <c r="L236" s="133"/>
      <c r="M236" s="133"/>
    </row>
    <row r="237" spans="1:13" ht="13.5" hidden="1" customHeight="1" x14ac:dyDescent="0.2">
      <c r="A237" s="58" t="s">
        <v>1087</v>
      </c>
      <c r="B237" s="60" t="s">
        <v>1064</v>
      </c>
      <c r="C237" s="21">
        <v>0</v>
      </c>
      <c r="D237" s="83">
        <v>0</v>
      </c>
      <c r="E237" s="22">
        <v>0</v>
      </c>
      <c r="F237" s="23">
        <v>0</v>
      </c>
      <c r="J237" s="133"/>
      <c r="K237" s="133"/>
      <c r="L237" s="133"/>
      <c r="M237" s="133"/>
    </row>
    <row r="238" spans="1:13" ht="13.5" customHeight="1" x14ac:dyDescent="0.2">
      <c r="A238" s="1" t="s">
        <v>1001</v>
      </c>
      <c r="B238" s="3" t="s">
        <v>248</v>
      </c>
      <c r="C238" s="21">
        <v>100762</v>
      </c>
      <c r="D238" s="83">
        <v>66215</v>
      </c>
      <c r="E238" s="22">
        <v>23837</v>
      </c>
      <c r="F238" s="23">
        <v>10710</v>
      </c>
      <c r="J238" s="133"/>
      <c r="K238" s="133"/>
      <c r="L238" s="133"/>
      <c r="M238" s="133"/>
    </row>
    <row r="239" spans="1:13" ht="13.5" customHeight="1" x14ac:dyDescent="0.2">
      <c r="A239" s="1" t="s">
        <v>1002</v>
      </c>
      <c r="B239" s="3" t="s">
        <v>71</v>
      </c>
      <c r="C239" s="21">
        <v>100762</v>
      </c>
      <c r="D239" s="83">
        <v>66215</v>
      </c>
      <c r="E239" s="22">
        <v>23837</v>
      </c>
      <c r="F239" s="23">
        <v>10710</v>
      </c>
      <c r="J239" s="133"/>
      <c r="K239" s="133"/>
      <c r="L239" s="133"/>
      <c r="M239" s="133"/>
    </row>
    <row r="240" spans="1:13" ht="13.5" customHeight="1" x14ac:dyDescent="0.2">
      <c r="A240" s="1" t="s">
        <v>1003</v>
      </c>
      <c r="B240" s="3" t="s">
        <v>244</v>
      </c>
      <c r="C240" s="21">
        <v>100762</v>
      </c>
      <c r="D240" s="83">
        <v>66215</v>
      </c>
      <c r="E240" s="22">
        <v>23837</v>
      </c>
      <c r="F240" s="23">
        <v>10710</v>
      </c>
      <c r="J240" s="133"/>
      <c r="K240" s="133"/>
      <c r="L240" s="133"/>
      <c r="M240" s="133"/>
    </row>
    <row r="241" spans="1:13" ht="13.5" hidden="1" customHeight="1" x14ac:dyDescent="0.2">
      <c r="A241" s="58" t="s">
        <v>1004</v>
      </c>
      <c r="B241" s="60" t="s">
        <v>540</v>
      </c>
      <c r="C241" s="21">
        <v>0</v>
      </c>
      <c r="D241" s="83">
        <v>0</v>
      </c>
      <c r="E241" s="22">
        <v>0</v>
      </c>
      <c r="F241" s="23">
        <v>0</v>
      </c>
      <c r="J241" s="133"/>
      <c r="K241" s="133"/>
      <c r="L241" s="133"/>
      <c r="M241" s="133"/>
    </row>
    <row r="242" spans="1:13" ht="13.5" hidden="1" customHeight="1" x14ac:dyDescent="0.2">
      <c r="A242" s="58" t="s">
        <v>1005</v>
      </c>
      <c r="B242" s="60" t="s">
        <v>70</v>
      </c>
      <c r="C242" s="21">
        <v>0</v>
      </c>
      <c r="D242" s="83">
        <v>0</v>
      </c>
      <c r="E242" s="22">
        <v>0</v>
      </c>
      <c r="F242" s="23">
        <v>0</v>
      </c>
      <c r="J242" s="133"/>
      <c r="K242" s="133"/>
      <c r="L242" s="133"/>
      <c r="M242" s="133"/>
    </row>
    <row r="243" spans="1:13" ht="13.5" customHeight="1" x14ac:dyDescent="0.2">
      <c r="A243" s="1" t="s">
        <v>1088</v>
      </c>
      <c r="B243" s="3" t="s">
        <v>1065</v>
      </c>
      <c r="C243" s="21">
        <v>100762</v>
      </c>
      <c r="D243" s="83">
        <v>66215</v>
      </c>
      <c r="E243" s="22">
        <v>23837</v>
      </c>
      <c r="F243" s="23">
        <v>10710</v>
      </c>
      <c r="J243" s="133"/>
      <c r="K243" s="133"/>
      <c r="L243" s="133"/>
      <c r="M243" s="133"/>
    </row>
    <row r="244" spans="1:13" ht="13.5" customHeight="1" x14ac:dyDescent="0.2">
      <c r="A244" s="1" t="s">
        <v>1089</v>
      </c>
      <c r="B244" s="3" t="s">
        <v>1066</v>
      </c>
      <c r="C244" s="21">
        <v>100762</v>
      </c>
      <c r="D244" s="83">
        <v>66215</v>
      </c>
      <c r="E244" s="22">
        <v>23837</v>
      </c>
      <c r="F244" s="23">
        <v>10710</v>
      </c>
      <c r="J244" s="133"/>
      <c r="K244" s="133"/>
      <c r="L244" s="133"/>
      <c r="M244" s="133"/>
    </row>
    <row r="245" spans="1:13" ht="13.5" customHeight="1" x14ac:dyDescent="0.2">
      <c r="A245" s="1" t="s">
        <v>1108</v>
      </c>
      <c r="B245" s="3" t="s">
        <v>1109</v>
      </c>
      <c r="C245" s="21">
        <v>100762</v>
      </c>
      <c r="D245" s="83">
        <v>66215</v>
      </c>
      <c r="E245" s="22">
        <v>23837</v>
      </c>
      <c r="F245" s="23">
        <v>10710</v>
      </c>
      <c r="J245" s="133"/>
      <c r="K245" s="133"/>
      <c r="L245" s="133"/>
      <c r="M245" s="133"/>
    </row>
    <row r="246" spans="1:13" ht="13.5" customHeight="1" x14ac:dyDescent="0.2">
      <c r="A246" s="1" t="s">
        <v>1006</v>
      </c>
      <c r="B246" s="3" t="s">
        <v>369</v>
      </c>
      <c r="C246" s="21">
        <v>167738</v>
      </c>
      <c r="D246" s="83">
        <v>119494</v>
      </c>
      <c r="E246" s="22">
        <v>43018</v>
      </c>
      <c r="F246" s="23">
        <v>5226</v>
      </c>
      <c r="J246" s="133"/>
      <c r="K246" s="133"/>
      <c r="L246" s="133"/>
      <c r="M246" s="133"/>
    </row>
    <row r="247" spans="1:13" ht="13.5" customHeight="1" x14ac:dyDescent="0.2">
      <c r="A247" s="1" t="s">
        <v>1007</v>
      </c>
      <c r="B247" s="3" t="s">
        <v>819</v>
      </c>
      <c r="C247" s="21">
        <v>167738</v>
      </c>
      <c r="D247" s="83">
        <v>119494</v>
      </c>
      <c r="E247" s="22">
        <v>43018</v>
      </c>
      <c r="F247" s="23">
        <v>5226</v>
      </c>
      <c r="J247" s="133"/>
      <c r="K247" s="133"/>
      <c r="L247" s="133"/>
      <c r="M247" s="133"/>
    </row>
    <row r="248" spans="1:13" ht="13.5" hidden="1" customHeight="1" x14ac:dyDescent="0.2">
      <c r="A248" s="58" t="s">
        <v>1008</v>
      </c>
      <c r="B248" s="60" t="s">
        <v>72</v>
      </c>
      <c r="C248" s="21">
        <v>0</v>
      </c>
      <c r="D248" s="83">
        <v>0</v>
      </c>
      <c r="E248" s="22">
        <v>0</v>
      </c>
      <c r="F248" s="23">
        <v>0</v>
      </c>
      <c r="J248" s="133"/>
      <c r="K248" s="133"/>
      <c r="L248" s="133"/>
      <c r="M248" s="133"/>
    </row>
    <row r="249" spans="1:13" ht="13.5" customHeight="1" x14ac:dyDescent="0.2">
      <c r="A249" s="1" t="s">
        <v>1009</v>
      </c>
      <c r="B249" s="3" t="s">
        <v>820</v>
      </c>
      <c r="C249" s="21">
        <v>167738</v>
      </c>
      <c r="D249" s="83">
        <v>119494</v>
      </c>
      <c r="E249" s="22">
        <v>43018</v>
      </c>
      <c r="F249" s="23">
        <v>5226</v>
      </c>
      <c r="J249" s="133"/>
      <c r="K249" s="133"/>
      <c r="L249" s="133"/>
      <c r="M249" s="133"/>
    </row>
    <row r="250" spans="1:13" ht="13.5" customHeight="1" thickBot="1" x14ac:dyDescent="0.25">
      <c r="A250" s="2" t="s">
        <v>1090</v>
      </c>
      <c r="B250" s="35" t="s">
        <v>159</v>
      </c>
      <c r="C250" s="37">
        <v>167738</v>
      </c>
      <c r="D250" s="84">
        <v>119494</v>
      </c>
      <c r="E250" s="38">
        <v>43018</v>
      </c>
      <c r="F250" s="39">
        <v>5226</v>
      </c>
      <c r="J250" s="133"/>
      <c r="K250" s="133"/>
      <c r="L250" s="133"/>
      <c r="M250" s="133"/>
    </row>
  </sheetData>
  <sheetProtection algorithmName="SHA-512" hashValue="34+jveCNcriQKPMF/WgP2Y7MZvPLzx/y3UjGQL3rKtYdzIou1JGIxyr6sGoEVpGc8/YR0q80GfgxTON+7wchDw==" saltValue="7twWmEHi88HRoOxy94zamg==" spinCount="100000" sheet="1" objects="1" scenarios="1"/>
  <customSheetViews>
    <customSheetView guid="{71A6B0B6-0B73-47F1-BF2D-BCD166F1EA56}" showGridLines="0" hiddenRows="1" showRuler="0">
      <pane xSplit="2" ySplit="7" topLeftCell="C42" activePane="bottomRight" state="frozen"/>
      <selection pane="bottomRight" activeCell="D98" sqref="D98"/>
      <pageMargins left="0.39370078740157483" right="0.39370078740157483" top="0.59055118110236227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F2"/>
    <mergeCell ref="A3:F3"/>
    <mergeCell ref="A1:B1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  <firstHeader>&amp;RPříloha - pokračování části I. / str.16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7"/>
  <sheetViews>
    <sheetView showGridLines="0" zoomScaleNormal="100" zoomScaleSheetLayoutView="80" workbookViewId="0">
      <selection activeCell="I73" sqref="I73"/>
    </sheetView>
  </sheetViews>
  <sheetFormatPr defaultRowHeight="12.75" x14ac:dyDescent="0.2"/>
  <cols>
    <col min="1" max="1" width="77.7109375" style="353" customWidth="1"/>
    <col min="2" max="5" width="8.85546875" style="261" customWidth="1"/>
    <col min="6" max="11" width="9.140625" style="260"/>
    <col min="12" max="16384" width="9.140625" style="261"/>
  </cols>
  <sheetData>
    <row r="1" spans="1:11" ht="24" customHeight="1" thickBot="1" x14ac:dyDescent="0.25">
      <c r="A1" s="257" t="s">
        <v>4408</v>
      </c>
      <c r="B1" s="258"/>
      <c r="C1" s="258"/>
      <c r="D1" s="259"/>
      <c r="E1" s="259"/>
    </row>
    <row r="2" spans="1:11" s="262" customFormat="1" ht="21" customHeight="1" thickBot="1" x14ac:dyDescent="0.25">
      <c r="A2" s="404" t="s">
        <v>2465</v>
      </c>
      <c r="B2" s="405"/>
      <c r="C2" s="405"/>
      <c r="D2" s="405"/>
      <c r="E2" s="406"/>
      <c r="F2" s="260"/>
      <c r="G2" s="260"/>
      <c r="H2" s="260"/>
      <c r="I2" s="260"/>
      <c r="J2" s="260"/>
      <c r="K2" s="260"/>
    </row>
    <row r="3" spans="1:11" s="265" customFormat="1" ht="7.5" customHeight="1" thickBot="1" x14ac:dyDescent="0.25">
      <c r="A3" s="263"/>
      <c r="B3" s="407"/>
      <c r="C3" s="407"/>
      <c r="D3" s="407"/>
      <c r="E3" s="407"/>
      <c r="F3" s="264"/>
      <c r="G3" s="264"/>
      <c r="H3" s="264"/>
      <c r="I3" s="264"/>
      <c r="J3" s="264"/>
      <c r="K3" s="264"/>
    </row>
    <row r="4" spans="1:11" s="262" customFormat="1" ht="28.5" customHeight="1" thickBot="1" x14ac:dyDescent="0.25">
      <c r="A4" s="266"/>
      <c r="B4" s="267" t="s">
        <v>376</v>
      </c>
      <c r="C4" s="268" t="s">
        <v>319</v>
      </c>
      <c r="D4" s="269" t="s">
        <v>249</v>
      </c>
      <c r="E4" s="270" t="s">
        <v>4410</v>
      </c>
      <c r="F4" s="260"/>
      <c r="G4" s="260"/>
      <c r="H4" s="260"/>
      <c r="I4" s="260"/>
      <c r="J4" s="260"/>
      <c r="K4" s="260"/>
    </row>
    <row r="5" spans="1:11" s="272" customFormat="1" ht="21" hidden="1" customHeight="1" thickBot="1" x14ac:dyDescent="0.25">
      <c r="A5" s="408" t="s">
        <v>2536</v>
      </c>
      <c r="B5" s="409"/>
      <c r="C5" s="409"/>
      <c r="D5" s="409"/>
      <c r="E5" s="410"/>
      <c r="F5" s="271"/>
      <c r="G5" s="271"/>
      <c r="H5" s="271"/>
      <c r="I5" s="271"/>
      <c r="J5" s="271"/>
      <c r="K5" s="271"/>
    </row>
    <row r="6" spans="1:11" s="274" customFormat="1" ht="40.5" hidden="1" customHeight="1" thickBot="1" x14ac:dyDescent="0.25">
      <c r="A6" s="411" t="s">
        <v>4160</v>
      </c>
      <c r="B6" s="412"/>
      <c r="C6" s="412"/>
      <c r="D6" s="412"/>
      <c r="E6" s="413"/>
      <c r="F6" s="273"/>
      <c r="G6" s="273"/>
      <c r="H6" s="273"/>
      <c r="I6" s="273"/>
      <c r="J6" s="273"/>
      <c r="K6" s="273"/>
    </row>
    <row r="7" spans="1:11" s="262" customFormat="1" ht="13.5" hidden="1" customHeight="1" x14ac:dyDescent="0.2">
      <c r="A7" s="275" t="s">
        <v>1052</v>
      </c>
      <c r="B7" s="276">
        <v>20559</v>
      </c>
      <c r="C7" s="277">
        <v>14984</v>
      </c>
      <c r="D7" s="277">
        <v>5394</v>
      </c>
      <c r="E7" s="278">
        <v>181</v>
      </c>
      <c r="F7" s="260"/>
      <c r="G7" s="260"/>
      <c r="H7" s="279"/>
      <c r="I7" s="279"/>
      <c r="J7" s="279"/>
      <c r="K7" s="279"/>
    </row>
    <row r="8" spans="1:11" s="262" customFormat="1" ht="13.5" hidden="1" customHeight="1" x14ac:dyDescent="0.2">
      <c r="A8" s="280" t="s">
        <v>1053</v>
      </c>
      <c r="B8" s="281">
        <v>20343</v>
      </c>
      <c r="C8" s="282">
        <v>14676</v>
      </c>
      <c r="D8" s="283">
        <v>5283</v>
      </c>
      <c r="E8" s="284">
        <v>384</v>
      </c>
      <c r="F8" s="260"/>
      <c r="G8" s="260"/>
      <c r="H8" s="279"/>
      <c r="I8" s="279"/>
      <c r="J8" s="279"/>
      <c r="K8" s="279"/>
    </row>
    <row r="9" spans="1:11" s="262" customFormat="1" ht="13.5" hidden="1" customHeight="1" x14ac:dyDescent="0.2">
      <c r="A9" s="280" t="s">
        <v>1123</v>
      </c>
      <c r="B9" s="281">
        <v>21256</v>
      </c>
      <c r="C9" s="282">
        <v>15396</v>
      </c>
      <c r="D9" s="283">
        <v>5543</v>
      </c>
      <c r="E9" s="284">
        <v>317</v>
      </c>
      <c r="F9" s="260"/>
      <c r="G9" s="260"/>
      <c r="H9" s="279"/>
      <c r="I9" s="279"/>
      <c r="J9" s="279"/>
      <c r="K9" s="279"/>
    </row>
    <row r="10" spans="1:11" s="262" customFormat="1" ht="13.5" hidden="1" customHeight="1" x14ac:dyDescent="0.2">
      <c r="A10" s="280" t="s">
        <v>1126</v>
      </c>
      <c r="B10" s="281">
        <v>40871</v>
      </c>
      <c r="C10" s="282">
        <v>29859</v>
      </c>
      <c r="D10" s="283">
        <v>10749</v>
      </c>
      <c r="E10" s="284">
        <v>263</v>
      </c>
      <c r="F10" s="260"/>
      <c r="G10" s="260"/>
      <c r="H10" s="279"/>
      <c r="I10" s="279"/>
      <c r="J10" s="279"/>
      <c r="K10" s="279"/>
    </row>
    <row r="11" spans="1:11" s="262" customFormat="1" ht="13.5" hidden="1" customHeight="1" x14ac:dyDescent="0.2">
      <c r="A11" s="280" t="s">
        <v>1127</v>
      </c>
      <c r="B11" s="281">
        <v>39500</v>
      </c>
      <c r="C11" s="282">
        <v>28694</v>
      </c>
      <c r="D11" s="283">
        <v>10330</v>
      </c>
      <c r="E11" s="284">
        <v>476</v>
      </c>
      <c r="F11" s="260"/>
      <c r="G11" s="260"/>
      <c r="H11" s="279"/>
      <c r="I11" s="279"/>
      <c r="J11" s="279"/>
      <c r="K11" s="279"/>
    </row>
    <row r="12" spans="1:11" s="262" customFormat="1" ht="13.5" hidden="1" customHeight="1" x14ac:dyDescent="0.2">
      <c r="A12" s="280" t="s">
        <v>1128</v>
      </c>
      <c r="B12" s="281">
        <v>47718</v>
      </c>
      <c r="C12" s="282">
        <v>34788</v>
      </c>
      <c r="D12" s="283">
        <v>12524</v>
      </c>
      <c r="E12" s="284">
        <v>406</v>
      </c>
      <c r="F12" s="260"/>
      <c r="G12" s="260"/>
      <c r="H12" s="279"/>
      <c r="I12" s="279"/>
      <c r="J12" s="279"/>
      <c r="K12" s="279"/>
    </row>
    <row r="13" spans="1:11" s="262" customFormat="1" ht="13.5" hidden="1" customHeight="1" x14ac:dyDescent="0.2">
      <c r="A13" s="280" t="s">
        <v>1129</v>
      </c>
      <c r="B13" s="281">
        <v>41933</v>
      </c>
      <c r="C13" s="282">
        <v>30639</v>
      </c>
      <c r="D13" s="283">
        <v>11030</v>
      </c>
      <c r="E13" s="284">
        <v>264</v>
      </c>
      <c r="F13" s="260"/>
      <c r="G13" s="260"/>
      <c r="H13" s="279"/>
      <c r="I13" s="279"/>
      <c r="J13" s="279"/>
      <c r="K13" s="279"/>
    </row>
    <row r="14" spans="1:11" s="262" customFormat="1" ht="13.5" hidden="1" customHeight="1" x14ac:dyDescent="0.2">
      <c r="A14" s="280" t="s">
        <v>1130</v>
      </c>
      <c r="B14" s="281">
        <v>38671</v>
      </c>
      <c r="C14" s="282">
        <v>28085</v>
      </c>
      <c r="D14" s="283">
        <v>10111</v>
      </c>
      <c r="E14" s="284">
        <v>475</v>
      </c>
      <c r="F14" s="260"/>
      <c r="G14" s="260"/>
      <c r="H14" s="279"/>
      <c r="I14" s="279"/>
      <c r="J14" s="279"/>
      <c r="K14" s="279"/>
    </row>
    <row r="15" spans="1:11" s="262" customFormat="1" ht="13.5" hidden="1" customHeight="1" x14ac:dyDescent="0.2">
      <c r="A15" s="280" t="s">
        <v>1131</v>
      </c>
      <c r="B15" s="281">
        <v>46364</v>
      </c>
      <c r="C15" s="282">
        <v>33794</v>
      </c>
      <c r="D15" s="283">
        <v>12166</v>
      </c>
      <c r="E15" s="284">
        <v>404</v>
      </c>
      <c r="F15" s="260"/>
      <c r="G15" s="260"/>
      <c r="H15" s="279"/>
      <c r="I15" s="279"/>
      <c r="J15" s="279"/>
      <c r="K15" s="279"/>
    </row>
    <row r="16" spans="1:11" s="262" customFormat="1" ht="13.5" hidden="1" customHeight="1" x14ac:dyDescent="0.2">
      <c r="A16" s="280" t="s">
        <v>2451</v>
      </c>
      <c r="B16" s="281">
        <v>12261</v>
      </c>
      <c r="C16" s="282">
        <v>8905</v>
      </c>
      <c r="D16" s="283">
        <v>3206</v>
      </c>
      <c r="E16" s="284">
        <v>150</v>
      </c>
      <c r="F16" s="260"/>
      <c r="G16" s="260"/>
      <c r="H16" s="279"/>
      <c r="I16" s="279"/>
      <c r="J16" s="279"/>
      <c r="K16" s="279"/>
    </row>
    <row r="17" spans="1:11" s="262" customFormat="1" ht="13.5" hidden="1" customHeight="1" x14ac:dyDescent="0.2">
      <c r="A17" s="280" t="s">
        <v>2452</v>
      </c>
      <c r="B17" s="281">
        <v>11760</v>
      </c>
      <c r="C17" s="282">
        <v>8383</v>
      </c>
      <c r="D17" s="283">
        <v>3018</v>
      </c>
      <c r="E17" s="284">
        <v>359</v>
      </c>
      <c r="F17" s="260"/>
      <c r="G17" s="260"/>
      <c r="H17" s="279"/>
      <c r="I17" s="279"/>
      <c r="J17" s="279"/>
      <c r="K17" s="279"/>
    </row>
    <row r="18" spans="1:11" s="262" customFormat="1" ht="13.5" hidden="1" customHeight="1" x14ac:dyDescent="0.2">
      <c r="A18" s="280" t="s">
        <v>2453</v>
      </c>
      <c r="B18" s="281">
        <v>11627</v>
      </c>
      <c r="C18" s="282">
        <v>8334</v>
      </c>
      <c r="D18" s="283">
        <v>3000</v>
      </c>
      <c r="E18" s="284">
        <v>293</v>
      </c>
      <c r="F18" s="260"/>
      <c r="G18" s="260"/>
      <c r="H18" s="279"/>
      <c r="I18" s="279"/>
      <c r="J18" s="279"/>
      <c r="K18" s="279"/>
    </row>
    <row r="19" spans="1:11" s="262" customFormat="1" ht="13.5" hidden="1" customHeight="1" x14ac:dyDescent="0.2">
      <c r="A19" s="280" t="s">
        <v>320</v>
      </c>
      <c r="B19" s="281">
        <v>41941</v>
      </c>
      <c r="C19" s="282">
        <v>30644</v>
      </c>
      <c r="D19" s="283">
        <v>11032</v>
      </c>
      <c r="E19" s="284">
        <v>265</v>
      </c>
      <c r="F19" s="260"/>
      <c r="G19" s="260"/>
      <c r="H19" s="279"/>
      <c r="I19" s="279"/>
      <c r="J19" s="279"/>
      <c r="K19" s="279"/>
    </row>
    <row r="20" spans="1:11" s="262" customFormat="1" ht="13.5" hidden="1" customHeight="1" x14ac:dyDescent="0.2">
      <c r="A20" s="280" t="s">
        <v>258</v>
      </c>
      <c r="B20" s="281">
        <v>41350</v>
      </c>
      <c r="C20" s="282">
        <v>30034</v>
      </c>
      <c r="D20" s="283">
        <v>10812</v>
      </c>
      <c r="E20" s="284">
        <v>504</v>
      </c>
      <c r="F20" s="260"/>
      <c r="G20" s="260"/>
      <c r="H20" s="279"/>
      <c r="I20" s="279"/>
      <c r="J20" s="279"/>
      <c r="K20" s="279"/>
    </row>
    <row r="21" spans="1:11" s="262" customFormat="1" ht="13.5" hidden="1" customHeight="1" x14ac:dyDescent="0.2">
      <c r="A21" s="280" t="s">
        <v>1124</v>
      </c>
      <c r="B21" s="281">
        <v>49882</v>
      </c>
      <c r="C21" s="282">
        <v>36376</v>
      </c>
      <c r="D21" s="283">
        <v>13095</v>
      </c>
      <c r="E21" s="284">
        <v>411</v>
      </c>
      <c r="F21" s="260"/>
      <c r="G21" s="260"/>
      <c r="H21" s="279"/>
      <c r="I21" s="279"/>
      <c r="J21" s="279"/>
      <c r="K21" s="279"/>
    </row>
    <row r="22" spans="1:11" s="262" customFormat="1" ht="13.5" hidden="1" customHeight="1" x14ac:dyDescent="0.2">
      <c r="A22" s="280" t="s">
        <v>2460</v>
      </c>
      <c r="B22" s="281">
        <v>8439</v>
      </c>
      <c r="C22" s="282">
        <v>6109</v>
      </c>
      <c r="D22" s="283">
        <v>2199</v>
      </c>
      <c r="E22" s="284">
        <v>131</v>
      </c>
      <c r="F22" s="260"/>
      <c r="G22" s="260"/>
      <c r="H22" s="279"/>
      <c r="I22" s="279"/>
      <c r="J22" s="279"/>
      <c r="K22" s="279"/>
    </row>
    <row r="23" spans="1:11" s="262" customFormat="1" ht="13.5" hidden="1" customHeight="1" x14ac:dyDescent="0.2">
      <c r="A23" s="280" t="s">
        <v>2486</v>
      </c>
      <c r="B23" s="281">
        <v>6908</v>
      </c>
      <c r="C23" s="282">
        <v>4813</v>
      </c>
      <c r="D23" s="283">
        <v>1733</v>
      </c>
      <c r="E23" s="284">
        <v>362</v>
      </c>
      <c r="F23" s="260"/>
      <c r="G23" s="260"/>
      <c r="H23" s="279"/>
      <c r="I23" s="279"/>
      <c r="J23" s="279"/>
      <c r="K23" s="279"/>
    </row>
    <row r="24" spans="1:11" s="262" customFormat="1" ht="13.5" hidden="1" customHeight="1" x14ac:dyDescent="0.2">
      <c r="A24" s="280" t="s">
        <v>2487</v>
      </c>
      <c r="B24" s="281">
        <v>6908</v>
      </c>
      <c r="C24" s="282">
        <v>4813</v>
      </c>
      <c r="D24" s="283">
        <v>1733</v>
      </c>
      <c r="E24" s="284">
        <v>362</v>
      </c>
      <c r="F24" s="260"/>
      <c r="G24" s="260"/>
      <c r="H24" s="279"/>
      <c r="I24" s="279"/>
      <c r="J24" s="279"/>
      <c r="K24" s="279"/>
    </row>
    <row r="25" spans="1:11" s="262" customFormat="1" ht="13.5" hidden="1" customHeight="1" x14ac:dyDescent="0.2">
      <c r="A25" s="280" t="s">
        <v>2488</v>
      </c>
      <c r="B25" s="281">
        <v>7370</v>
      </c>
      <c r="C25" s="282">
        <v>5246</v>
      </c>
      <c r="D25" s="283">
        <v>1889</v>
      </c>
      <c r="E25" s="284">
        <v>235</v>
      </c>
      <c r="F25" s="260"/>
      <c r="G25" s="260"/>
      <c r="H25" s="279"/>
      <c r="I25" s="279"/>
      <c r="J25" s="279"/>
      <c r="K25" s="279"/>
    </row>
    <row r="26" spans="1:11" s="262" customFormat="1" ht="13.5" hidden="1" customHeight="1" x14ac:dyDescent="0.2">
      <c r="A26" s="280" t="s">
        <v>2489</v>
      </c>
      <c r="B26" s="281">
        <v>7370</v>
      </c>
      <c r="C26" s="282">
        <v>5246</v>
      </c>
      <c r="D26" s="283">
        <v>1889</v>
      </c>
      <c r="E26" s="284">
        <v>235</v>
      </c>
      <c r="F26" s="260"/>
      <c r="G26" s="260"/>
      <c r="H26" s="279"/>
      <c r="I26" s="279"/>
      <c r="J26" s="279"/>
      <c r="K26" s="279"/>
    </row>
    <row r="27" spans="1:11" s="262" customFormat="1" ht="13.5" hidden="1" customHeight="1" x14ac:dyDescent="0.2">
      <c r="A27" s="280" t="s">
        <v>2454</v>
      </c>
      <c r="B27" s="281">
        <v>67105</v>
      </c>
      <c r="C27" s="282">
        <v>49080</v>
      </c>
      <c r="D27" s="283">
        <v>17669</v>
      </c>
      <c r="E27" s="284">
        <v>356</v>
      </c>
      <c r="F27" s="260"/>
      <c r="G27" s="260"/>
      <c r="H27" s="279"/>
      <c r="I27" s="279"/>
      <c r="J27" s="279"/>
      <c r="K27" s="279"/>
    </row>
    <row r="28" spans="1:11" s="262" customFormat="1" ht="13.5" hidden="1" customHeight="1" x14ac:dyDescent="0.2">
      <c r="A28" s="280" t="s">
        <v>2455</v>
      </c>
      <c r="B28" s="281">
        <v>62610</v>
      </c>
      <c r="C28" s="282">
        <v>45600</v>
      </c>
      <c r="D28" s="283">
        <v>16416</v>
      </c>
      <c r="E28" s="284">
        <v>594</v>
      </c>
      <c r="F28" s="260"/>
      <c r="G28" s="260"/>
      <c r="H28" s="279"/>
      <c r="I28" s="279"/>
      <c r="J28" s="279"/>
      <c r="K28" s="279"/>
    </row>
    <row r="29" spans="1:11" s="262" customFormat="1" ht="13.5" hidden="1" customHeight="1" x14ac:dyDescent="0.2">
      <c r="A29" s="280" t="s">
        <v>2456</v>
      </c>
      <c r="B29" s="281">
        <v>72924</v>
      </c>
      <c r="C29" s="282">
        <v>53273</v>
      </c>
      <c r="D29" s="283">
        <v>19178</v>
      </c>
      <c r="E29" s="284">
        <v>473</v>
      </c>
      <c r="F29" s="260"/>
      <c r="G29" s="260"/>
      <c r="H29" s="279"/>
      <c r="I29" s="279"/>
      <c r="J29" s="279"/>
      <c r="K29" s="279"/>
    </row>
    <row r="30" spans="1:11" s="262" customFormat="1" ht="25.5" hidden="1" customHeight="1" x14ac:dyDescent="0.2">
      <c r="A30" s="285" t="s">
        <v>2457</v>
      </c>
      <c r="B30" s="286">
        <v>67105</v>
      </c>
      <c r="C30" s="287">
        <v>49080</v>
      </c>
      <c r="D30" s="288">
        <v>17669</v>
      </c>
      <c r="E30" s="289">
        <v>356</v>
      </c>
      <c r="F30" s="260"/>
      <c r="G30" s="260"/>
      <c r="H30" s="279"/>
      <c r="I30" s="279"/>
      <c r="J30" s="279"/>
      <c r="K30" s="279"/>
    </row>
    <row r="31" spans="1:11" s="262" customFormat="1" ht="25.5" hidden="1" customHeight="1" x14ac:dyDescent="0.2">
      <c r="A31" s="285" t="s">
        <v>2458</v>
      </c>
      <c r="B31" s="286">
        <v>62610</v>
      </c>
      <c r="C31" s="287">
        <v>45600</v>
      </c>
      <c r="D31" s="288">
        <v>16416</v>
      </c>
      <c r="E31" s="289">
        <v>594</v>
      </c>
      <c r="F31" s="260"/>
      <c r="G31" s="260"/>
      <c r="H31" s="279"/>
      <c r="I31" s="279"/>
      <c r="J31" s="279"/>
      <c r="K31" s="279"/>
    </row>
    <row r="32" spans="1:11" s="262" customFormat="1" ht="25.5" hidden="1" customHeight="1" thickBot="1" x14ac:dyDescent="0.25">
      <c r="A32" s="290" t="s">
        <v>2459</v>
      </c>
      <c r="B32" s="291">
        <v>72924</v>
      </c>
      <c r="C32" s="292">
        <v>53273</v>
      </c>
      <c r="D32" s="293">
        <v>19178</v>
      </c>
      <c r="E32" s="294">
        <v>473</v>
      </c>
      <c r="F32" s="260"/>
      <c r="G32" s="260"/>
      <c r="H32" s="279"/>
      <c r="I32" s="279"/>
      <c r="J32" s="279"/>
      <c r="K32" s="279"/>
    </row>
    <row r="33" spans="1:11" s="272" customFormat="1" ht="21" hidden="1" customHeight="1" thickBot="1" x14ac:dyDescent="0.25">
      <c r="A33" s="414" t="s">
        <v>3383</v>
      </c>
      <c r="B33" s="415"/>
      <c r="C33" s="415"/>
      <c r="D33" s="415"/>
      <c r="E33" s="416"/>
      <c r="F33" s="271"/>
      <c r="G33" s="271"/>
      <c r="H33" s="295"/>
      <c r="I33" s="295"/>
      <c r="J33" s="295"/>
      <c r="K33" s="295"/>
    </row>
    <row r="34" spans="1:11" s="274" customFormat="1" ht="28.5" hidden="1" customHeight="1" thickBot="1" x14ac:dyDescent="0.25">
      <c r="A34" s="417" t="s">
        <v>4161</v>
      </c>
      <c r="B34" s="418"/>
      <c r="C34" s="418"/>
      <c r="D34" s="418"/>
      <c r="E34" s="419"/>
      <c r="F34" s="273"/>
      <c r="G34" s="273"/>
      <c r="H34" s="279"/>
      <c r="I34" s="279"/>
      <c r="J34" s="279"/>
      <c r="K34" s="279"/>
    </row>
    <row r="35" spans="1:11" s="262" customFormat="1" ht="13.5" hidden="1" customHeight="1" x14ac:dyDescent="0.2">
      <c r="A35" s="296" t="s">
        <v>1052</v>
      </c>
      <c r="B35" s="297">
        <v>14912</v>
      </c>
      <c r="C35" s="298">
        <v>10896</v>
      </c>
      <c r="D35" s="299">
        <v>3923</v>
      </c>
      <c r="E35" s="300">
        <v>93</v>
      </c>
      <c r="F35" s="260"/>
      <c r="G35" s="260"/>
      <c r="H35" s="279"/>
      <c r="I35" s="279"/>
      <c r="J35" s="279"/>
      <c r="K35" s="279"/>
    </row>
    <row r="36" spans="1:11" s="262" customFormat="1" ht="13.5" hidden="1" customHeight="1" x14ac:dyDescent="0.2">
      <c r="A36" s="301" t="s">
        <v>1053</v>
      </c>
      <c r="B36" s="302">
        <v>19219</v>
      </c>
      <c r="C36" s="303">
        <v>14002</v>
      </c>
      <c r="D36" s="304">
        <v>5041</v>
      </c>
      <c r="E36" s="305">
        <v>176</v>
      </c>
      <c r="F36" s="260"/>
      <c r="G36" s="260"/>
      <c r="H36" s="279"/>
      <c r="I36" s="279"/>
      <c r="J36" s="279"/>
      <c r="K36" s="279"/>
    </row>
    <row r="37" spans="1:11" s="262" customFormat="1" ht="13.5" hidden="1" customHeight="1" x14ac:dyDescent="0.2">
      <c r="A37" s="306" t="s">
        <v>1054</v>
      </c>
      <c r="B37" s="307"/>
      <c r="C37" s="308"/>
      <c r="D37" s="309"/>
      <c r="E37" s="310"/>
      <c r="F37" s="260"/>
      <c r="G37" s="260"/>
      <c r="H37" s="279"/>
      <c r="I37" s="279"/>
      <c r="J37" s="279"/>
      <c r="K37" s="279"/>
    </row>
    <row r="38" spans="1:11" s="262" customFormat="1" ht="13.5" hidden="1" customHeight="1" x14ac:dyDescent="0.2">
      <c r="A38" s="311" t="s">
        <v>342</v>
      </c>
      <c r="B38" s="312">
        <v>4559</v>
      </c>
      <c r="C38" s="313">
        <v>3345</v>
      </c>
      <c r="D38" s="314">
        <v>1204</v>
      </c>
      <c r="E38" s="315">
        <v>10</v>
      </c>
      <c r="F38" s="260"/>
      <c r="G38" s="260"/>
      <c r="H38" s="279"/>
      <c r="I38" s="279"/>
      <c r="J38" s="279"/>
      <c r="K38" s="279"/>
    </row>
    <row r="39" spans="1:11" s="262" customFormat="1" ht="13.5" hidden="1" customHeight="1" x14ac:dyDescent="0.2">
      <c r="A39" s="301" t="s">
        <v>343</v>
      </c>
      <c r="B39" s="302">
        <v>36613</v>
      </c>
      <c r="C39" s="303">
        <v>26540</v>
      </c>
      <c r="D39" s="304">
        <v>9554</v>
      </c>
      <c r="E39" s="305">
        <v>519</v>
      </c>
      <c r="F39" s="260"/>
      <c r="G39" s="260"/>
      <c r="H39" s="279"/>
      <c r="I39" s="279"/>
      <c r="J39" s="279"/>
      <c r="K39" s="279"/>
    </row>
    <row r="40" spans="1:11" s="262" customFormat="1" ht="13.5" hidden="1" customHeight="1" x14ac:dyDescent="0.2">
      <c r="A40" s="301" t="s">
        <v>1126</v>
      </c>
      <c r="B40" s="302">
        <v>39291</v>
      </c>
      <c r="C40" s="303">
        <v>28785</v>
      </c>
      <c r="D40" s="304">
        <v>10363</v>
      </c>
      <c r="E40" s="305">
        <v>143</v>
      </c>
      <c r="F40" s="260"/>
      <c r="G40" s="260"/>
      <c r="H40" s="279"/>
      <c r="I40" s="279"/>
      <c r="J40" s="279"/>
      <c r="K40" s="279"/>
    </row>
    <row r="41" spans="1:11" s="262" customFormat="1" ht="13.5" hidden="1" customHeight="1" x14ac:dyDescent="0.2">
      <c r="A41" s="301" t="s">
        <v>1127</v>
      </c>
      <c r="B41" s="302">
        <v>50988</v>
      </c>
      <c r="C41" s="303">
        <v>36983</v>
      </c>
      <c r="D41" s="304">
        <v>13314</v>
      </c>
      <c r="E41" s="305">
        <v>691</v>
      </c>
      <c r="F41" s="260"/>
      <c r="G41" s="260"/>
      <c r="H41" s="279"/>
      <c r="I41" s="279"/>
      <c r="J41" s="279"/>
      <c r="K41" s="279"/>
    </row>
    <row r="42" spans="1:11" s="262" customFormat="1" ht="13.5" hidden="1" customHeight="1" x14ac:dyDescent="0.2">
      <c r="A42" s="301" t="s">
        <v>1133</v>
      </c>
      <c r="B42" s="302">
        <v>55065</v>
      </c>
      <c r="C42" s="303">
        <v>39973</v>
      </c>
      <c r="D42" s="304">
        <v>14390</v>
      </c>
      <c r="E42" s="305">
        <v>702</v>
      </c>
      <c r="F42" s="260"/>
      <c r="G42" s="260"/>
      <c r="H42" s="279"/>
      <c r="I42" s="279"/>
      <c r="J42" s="279"/>
      <c r="K42" s="279"/>
    </row>
    <row r="43" spans="1:11" s="262" customFormat="1" ht="13.5" hidden="1" customHeight="1" x14ac:dyDescent="0.2">
      <c r="A43" s="301" t="s">
        <v>1129</v>
      </c>
      <c r="B43" s="302">
        <v>42809</v>
      </c>
      <c r="C43" s="303">
        <v>31366</v>
      </c>
      <c r="D43" s="304">
        <v>11292</v>
      </c>
      <c r="E43" s="305">
        <v>151</v>
      </c>
      <c r="F43" s="260"/>
      <c r="G43" s="260"/>
      <c r="H43" s="279"/>
      <c r="I43" s="279"/>
      <c r="J43" s="279"/>
      <c r="K43" s="279"/>
    </row>
    <row r="44" spans="1:11" s="262" customFormat="1" ht="13.5" hidden="1" customHeight="1" x14ac:dyDescent="0.2">
      <c r="A44" s="301" t="s">
        <v>1130</v>
      </c>
      <c r="B44" s="302">
        <v>55504</v>
      </c>
      <c r="C44" s="303">
        <v>40297</v>
      </c>
      <c r="D44" s="304">
        <v>14507</v>
      </c>
      <c r="E44" s="305">
        <v>700</v>
      </c>
      <c r="F44" s="260"/>
      <c r="G44" s="260"/>
      <c r="H44" s="279"/>
      <c r="I44" s="279"/>
      <c r="J44" s="279"/>
      <c r="K44" s="279"/>
    </row>
    <row r="45" spans="1:11" s="262" customFormat="1" ht="13.5" hidden="1" customHeight="1" x14ac:dyDescent="0.2">
      <c r="A45" s="301" t="s">
        <v>1132</v>
      </c>
      <c r="B45" s="302">
        <v>59950</v>
      </c>
      <c r="C45" s="303">
        <v>43557</v>
      </c>
      <c r="D45" s="304">
        <v>15681</v>
      </c>
      <c r="E45" s="305">
        <v>712</v>
      </c>
      <c r="F45" s="260"/>
      <c r="G45" s="260"/>
      <c r="H45" s="279"/>
      <c r="I45" s="279"/>
      <c r="J45" s="279"/>
      <c r="K45" s="279"/>
    </row>
    <row r="46" spans="1:11" s="262" customFormat="1" ht="13.5" hidden="1" customHeight="1" x14ac:dyDescent="0.2">
      <c r="A46" s="301" t="s">
        <v>2451</v>
      </c>
      <c r="B46" s="302">
        <v>35880</v>
      </c>
      <c r="C46" s="303">
        <v>26282</v>
      </c>
      <c r="D46" s="304">
        <v>9462</v>
      </c>
      <c r="E46" s="305">
        <v>136</v>
      </c>
      <c r="F46" s="260"/>
      <c r="G46" s="260"/>
      <c r="H46" s="279"/>
      <c r="I46" s="279"/>
      <c r="J46" s="279"/>
      <c r="K46" s="279"/>
    </row>
    <row r="47" spans="1:11" s="262" customFormat="1" ht="13.5" hidden="1" customHeight="1" x14ac:dyDescent="0.2">
      <c r="A47" s="301" t="s">
        <v>2464</v>
      </c>
      <c r="B47" s="302">
        <v>46305</v>
      </c>
      <c r="C47" s="303">
        <v>33766</v>
      </c>
      <c r="D47" s="304">
        <v>12156</v>
      </c>
      <c r="E47" s="305">
        <v>383</v>
      </c>
      <c r="F47" s="260"/>
      <c r="G47" s="260"/>
      <c r="H47" s="279"/>
      <c r="I47" s="279"/>
      <c r="J47" s="279"/>
      <c r="K47" s="279"/>
    </row>
    <row r="48" spans="1:11" s="262" customFormat="1" ht="13.5" hidden="1" customHeight="1" x14ac:dyDescent="0.2">
      <c r="A48" s="301" t="s">
        <v>2533</v>
      </c>
      <c r="B48" s="302">
        <v>49985</v>
      </c>
      <c r="C48" s="303">
        <v>36468</v>
      </c>
      <c r="D48" s="304">
        <v>13128</v>
      </c>
      <c r="E48" s="305">
        <v>389</v>
      </c>
      <c r="F48" s="260"/>
      <c r="G48" s="260"/>
      <c r="H48" s="279"/>
      <c r="I48" s="279"/>
      <c r="J48" s="279"/>
      <c r="K48" s="279"/>
    </row>
    <row r="49" spans="1:11" s="262" customFormat="1" ht="13.5" hidden="1" customHeight="1" x14ac:dyDescent="0.2">
      <c r="A49" s="301" t="s">
        <v>320</v>
      </c>
      <c r="B49" s="302">
        <v>29530</v>
      </c>
      <c r="C49" s="303">
        <v>21623</v>
      </c>
      <c r="D49" s="304">
        <v>7784</v>
      </c>
      <c r="E49" s="305">
        <v>123</v>
      </c>
      <c r="F49" s="260"/>
      <c r="G49" s="260"/>
      <c r="H49" s="279"/>
      <c r="I49" s="279"/>
      <c r="J49" s="279"/>
      <c r="K49" s="279"/>
    </row>
    <row r="50" spans="1:11" s="262" customFormat="1" ht="13.5" hidden="1" customHeight="1" x14ac:dyDescent="0.2">
      <c r="A50" s="301" t="s">
        <v>2490</v>
      </c>
      <c r="B50" s="302">
        <v>38428</v>
      </c>
      <c r="C50" s="303">
        <v>27767</v>
      </c>
      <c r="D50" s="304">
        <v>9996</v>
      </c>
      <c r="E50" s="305">
        <v>665</v>
      </c>
      <c r="F50" s="260"/>
      <c r="G50" s="260"/>
      <c r="H50" s="279"/>
      <c r="I50" s="279"/>
      <c r="J50" s="279"/>
      <c r="K50" s="279"/>
    </row>
    <row r="51" spans="1:11" s="262" customFormat="1" ht="13.5" hidden="1" customHeight="1" x14ac:dyDescent="0.2">
      <c r="A51" s="301" t="s">
        <v>321</v>
      </c>
      <c r="B51" s="302">
        <v>41506</v>
      </c>
      <c r="C51" s="303">
        <v>30024</v>
      </c>
      <c r="D51" s="304">
        <v>10809</v>
      </c>
      <c r="E51" s="305">
        <v>673</v>
      </c>
      <c r="F51" s="260"/>
      <c r="G51" s="260"/>
      <c r="H51" s="279"/>
      <c r="I51" s="279"/>
      <c r="J51" s="279"/>
      <c r="K51" s="279"/>
    </row>
    <row r="52" spans="1:11" s="262" customFormat="1" ht="13.5" hidden="1" customHeight="1" x14ac:dyDescent="0.2">
      <c r="A52" s="301" t="s">
        <v>2460</v>
      </c>
      <c r="B52" s="302">
        <v>16590</v>
      </c>
      <c r="C52" s="303">
        <v>12128</v>
      </c>
      <c r="D52" s="304">
        <v>4366</v>
      </c>
      <c r="E52" s="305">
        <v>96</v>
      </c>
      <c r="F52" s="260"/>
      <c r="G52" s="260"/>
      <c r="H52" s="279"/>
      <c r="I52" s="279"/>
      <c r="J52" s="279"/>
      <c r="K52" s="279"/>
    </row>
    <row r="53" spans="1:11" s="262" customFormat="1" ht="13.5" hidden="1" customHeight="1" x14ac:dyDescent="0.2">
      <c r="A53" s="301" t="s">
        <v>2486</v>
      </c>
      <c r="B53" s="302">
        <v>21167</v>
      </c>
      <c r="C53" s="303">
        <v>15487</v>
      </c>
      <c r="D53" s="304">
        <v>5575</v>
      </c>
      <c r="E53" s="305">
        <v>105</v>
      </c>
      <c r="F53" s="260"/>
      <c r="G53" s="260"/>
      <c r="H53" s="279"/>
      <c r="I53" s="279"/>
      <c r="J53" s="279"/>
      <c r="K53" s="279"/>
    </row>
    <row r="54" spans="1:11" s="262" customFormat="1" ht="13.5" hidden="1" customHeight="1" x14ac:dyDescent="0.2">
      <c r="A54" s="301" t="s">
        <v>2487</v>
      </c>
      <c r="B54" s="302">
        <v>21167</v>
      </c>
      <c r="C54" s="303">
        <v>15487</v>
      </c>
      <c r="D54" s="304">
        <v>5575</v>
      </c>
      <c r="E54" s="305">
        <v>105</v>
      </c>
      <c r="F54" s="260"/>
      <c r="G54" s="260"/>
      <c r="H54" s="279"/>
      <c r="I54" s="279"/>
      <c r="J54" s="279"/>
      <c r="K54" s="279"/>
    </row>
    <row r="55" spans="1:11" s="262" customFormat="1" ht="13.5" hidden="1" customHeight="1" x14ac:dyDescent="0.2">
      <c r="A55" s="301" t="s">
        <v>2491</v>
      </c>
      <c r="B55" s="302">
        <v>21167</v>
      </c>
      <c r="C55" s="303">
        <v>15487</v>
      </c>
      <c r="D55" s="304">
        <v>5575</v>
      </c>
      <c r="E55" s="305">
        <v>105</v>
      </c>
      <c r="F55" s="260"/>
      <c r="G55" s="260"/>
      <c r="H55" s="279"/>
      <c r="I55" s="279"/>
      <c r="J55" s="279"/>
      <c r="K55" s="279"/>
    </row>
    <row r="56" spans="1:11" s="262" customFormat="1" ht="13.5" hidden="1" customHeight="1" x14ac:dyDescent="0.2">
      <c r="A56" s="301" t="s">
        <v>2492</v>
      </c>
      <c r="B56" s="302">
        <v>21167</v>
      </c>
      <c r="C56" s="303">
        <v>15487</v>
      </c>
      <c r="D56" s="304">
        <v>5575</v>
      </c>
      <c r="E56" s="305">
        <v>105</v>
      </c>
      <c r="F56" s="260"/>
      <c r="G56" s="260"/>
      <c r="H56" s="279"/>
      <c r="I56" s="279"/>
      <c r="J56" s="279"/>
      <c r="K56" s="279"/>
    </row>
    <row r="57" spans="1:11" s="265" customFormat="1" ht="13.5" hidden="1" customHeight="1" x14ac:dyDescent="0.2">
      <c r="A57" s="301" t="s">
        <v>2454</v>
      </c>
      <c r="B57" s="302">
        <v>45601</v>
      </c>
      <c r="C57" s="303">
        <v>33415</v>
      </c>
      <c r="D57" s="304">
        <v>12029</v>
      </c>
      <c r="E57" s="305">
        <v>157</v>
      </c>
      <c r="F57" s="264"/>
      <c r="G57" s="264"/>
      <c r="H57" s="316"/>
      <c r="I57" s="316"/>
      <c r="J57" s="316"/>
      <c r="K57" s="316"/>
    </row>
    <row r="58" spans="1:11" s="265" customFormat="1" ht="13.5" hidden="1" customHeight="1" x14ac:dyDescent="0.2">
      <c r="A58" s="301" t="s">
        <v>2463</v>
      </c>
      <c r="B58" s="302">
        <v>59706</v>
      </c>
      <c r="C58" s="303">
        <v>42939</v>
      </c>
      <c r="D58" s="304">
        <v>15458</v>
      </c>
      <c r="E58" s="305">
        <v>1309</v>
      </c>
      <c r="F58" s="264"/>
      <c r="G58" s="264"/>
      <c r="H58" s="316"/>
      <c r="I58" s="316"/>
      <c r="J58" s="316"/>
      <c r="K58" s="316"/>
    </row>
    <row r="59" spans="1:11" s="265" customFormat="1" ht="13.5" hidden="1" customHeight="1" x14ac:dyDescent="0.2">
      <c r="A59" s="301" t="s">
        <v>2462</v>
      </c>
      <c r="B59" s="302">
        <v>64441</v>
      </c>
      <c r="C59" s="303">
        <v>46412</v>
      </c>
      <c r="D59" s="304">
        <v>16708</v>
      </c>
      <c r="E59" s="305">
        <v>1321</v>
      </c>
      <c r="F59" s="264"/>
      <c r="G59" s="264"/>
      <c r="H59" s="316"/>
      <c r="I59" s="316"/>
      <c r="J59" s="316"/>
      <c r="K59" s="316"/>
    </row>
    <row r="60" spans="1:11" s="262" customFormat="1" ht="25.5" hidden="1" customHeight="1" x14ac:dyDescent="0.2">
      <c r="A60" s="317" t="s">
        <v>2457</v>
      </c>
      <c r="B60" s="302">
        <v>45601</v>
      </c>
      <c r="C60" s="303">
        <v>33415</v>
      </c>
      <c r="D60" s="304">
        <v>12029</v>
      </c>
      <c r="E60" s="305">
        <v>157</v>
      </c>
      <c r="F60" s="260"/>
      <c r="G60" s="260"/>
      <c r="H60" s="279"/>
      <c r="I60" s="279"/>
      <c r="J60" s="279"/>
      <c r="K60" s="279"/>
    </row>
    <row r="61" spans="1:11" s="262" customFormat="1" ht="25.5" hidden="1" customHeight="1" x14ac:dyDescent="0.2">
      <c r="A61" s="317" t="s">
        <v>2458</v>
      </c>
      <c r="B61" s="302">
        <v>59706</v>
      </c>
      <c r="C61" s="303">
        <v>42939</v>
      </c>
      <c r="D61" s="304">
        <v>15458</v>
      </c>
      <c r="E61" s="305">
        <v>1309</v>
      </c>
      <c r="F61" s="279"/>
      <c r="G61" s="260"/>
      <c r="H61" s="279"/>
      <c r="I61" s="279"/>
      <c r="J61" s="279"/>
      <c r="K61" s="279"/>
    </row>
    <row r="62" spans="1:11" s="262" customFormat="1" ht="26.25" hidden="1" customHeight="1" thickBot="1" x14ac:dyDescent="0.25">
      <c r="A62" s="318" t="s">
        <v>2461</v>
      </c>
      <c r="B62" s="319">
        <v>64441</v>
      </c>
      <c r="C62" s="320">
        <v>46412</v>
      </c>
      <c r="D62" s="321">
        <v>16708</v>
      </c>
      <c r="E62" s="322">
        <v>1321</v>
      </c>
      <c r="F62" s="279"/>
      <c r="G62" s="260"/>
      <c r="H62" s="279"/>
      <c r="I62" s="279"/>
      <c r="J62" s="279"/>
      <c r="K62" s="279"/>
    </row>
    <row r="63" spans="1:11" s="272" customFormat="1" ht="21" customHeight="1" thickBot="1" x14ac:dyDescent="0.25">
      <c r="A63" s="398" t="s">
        <v>2536</v>
      </c>
      <c r="B63" s="399"/>
      <c r="C63" s="399"/>
      <c r="D63" s="399"/>
      <c r="E63" s="400"/>
      <c r="F63" s="271"/>
      <c r="G63" s="271"/>
      <c r="H63" s="295"/>
      <c r="I63" s="295"/>
      <c r="J63" s="295"/>
      <c r="K63" s="295"/>
    </row>
    <row r="64" spans="1:11" s="274" customFormat="1" ht="40.5" customHeight="1" thickBot="1" x14ac:dyDescent="0.25">
      <c r="A64" s="401" t="s">
        <v>4412</v>
      </c>
      <c r="B64" s="402"/>
      <c r="C64" s="402"/>
      <c r="D64" s="402"/>
      <c r="E64" s="403"/>
      <c r="F64" s="273"/>
      <c r="G64" s="273"/>
      <c r="H64" s="279"/>
      <c r="I64" s="279"/>
      <c r="J64" s="279"/>
      <c r="K64" s="279"/>
    </row>
    <row r="65" spans="1:11" s="262" customFormat="1" ht="13.5" customHeight="1" x14ac:dyDescent="0.2">
      <c r="A65" s="323" t="s">
        <v>1052</v>
      </c>
      <c r="B65" s="324">
        <v>33469</v>
      </c>
      <c r="C65" s="325">
        <v>24148</v>
      </c>
      <c r="D65" s="326">
        <v>8693</v>
      </c>
      <c r="E65" s="327">
        <v>628</v>
      </c>
      <c r="F65" s="260"/>
      <c r="G65" s="260"/>
      <c r="H65" s="279"/>
      <c r="I65" s="279"/>
      <c r="J65" s="279"/>
      <c r="K65" s="279"/>
    </row>
    <row r="66" spans="1:11" s="262" customFormat="1" ht="13.5" customHeight="1" x14ac:dyDescent="0.2">
      <c r="A66" s="328" t="s">
        <v>2493</v>
      </c>
      <c r="B66" s="324">
        <v>42218</v>
      </c>
      <c r="C66" s="325">
        <v>30512</v>
      </c>
      <c r="D66" s="329">
        <v>10984</v>
      </c>
      <c r="E66" s="330">
        <v>722</v>
      </c>
      <c r="F66" s="260"/>
      <c r="G66" s="260"/>
      <c r="H66" s="279"/>
      <c r="I66" s="279"/>
      <c r="J66" s="279"/>
      <c r="K66" s="279"/>
    </row>
    <row r="67" spans="1:11" s="262" customFormat="1" ht="13.5" customHeight="1" x14ac:dyDescent="0.2">
      <c r="A67" s="331" t="s">
        <v>1054</v>
      </c>
      <c r="B67" s="332"/>
      <c r="C67" s="333"/>
      <c r="D67" s="334"/>
      <c r="E67" s="335">
        <v>0</v>
      </c>
      <c r="F67" s="260"/>
      <c r="G67" s="260"/>
      <c r="H67" s="279"/>
      <c r="I67" s="279"/>
      <c r="J67" s="279"/>
      <c r="K67" s="279"/>
    </row>
    <row r="68" spans="1:11" s="262" customFormat="1" ht="13.5" customHeight="1" x14ac:dyDescent="0.2">
      <c r="A68" s="323" t="s">
        <v>342</v>
      </c>
      <c r="B68" s="324">
        <v>4674</v>
      </c>
      <c r="C68" s="325">
        <v>3429</v>
      </c>
      <c r="D68" s="326">
        <v>1234</v>
      </c>
      <c r="E68" s="327">
        <v>11</v>
      </c>
      <c r="F68" s="260"/>
      <c r="G68" s="260"/>
      <c r="H68" s="279"/>
      <c r="I68" s="279"/>
      <c r="J68" s="279"/>
      <c r="K68" s="279"/>
    </row>
    <row r="69" spans="1:11" s="262" customFormat="1" ht="13.5" customHeight="1" x14ac:dyDescent="0.2">
      <c r="A69" s="328" t="s">
        <v>343</v>
      </c>
      <c r="B69" s="324">
        <v>37574</v>
      </c>
      <c r="C69" s="325">
        <v>27208</v>
      </c>
      <c r="D69" s="329">
        <v>9795</v>
      </c>
      <c r="E69" s="330">
        <v>571</v>
      </c>
      <c r="F69" s="260"/>
      <c r="G69" s="260"/>
      <c r="H69" s="279"/>
      <c r="I69" s="279"/>
      <c r="J69" s="279"/>
      <c r="K69" s="279"/>
    </row>
    <row r="70" spans="1:11" s="262" customFormat="1" ht="13.5" customHeight="1" x14ac:dyDescent="0.2">
      <c r="A70" s="328" t="s">
        <v>1126</v>
      </c>
      <c r="B70" s="324">
        <v>88762</v>
      </c>
      <c r="C70" s="325">
        <v>63744</v>
      </c>
      <c r="D70" s="329">
        <v>22948</v>
      </c>
      <c r="E70" s="330">
        <v>2070</v>
      </c>
      <c r="F70" s="279"/>
      <c r="G70" s="260"/>
      <c r="H70" s="279"/>
      <c r="I70" s="279"/>
      <c r="J70" s="279"/>
      <c r="K70" s="279"/>
    </row>
    <row r="71" spans="1:11" s="262" customFormat="1" ht="13.5" customHeight="1" x14ac:dyDescent="0.2">
      <c r="A71" s="328" t="s">
        <v>1127</v>
      </c>
      <c r="B71" s="324">
        <v>111804</v>
      </c>
      <c r="C71" s="325">
        <v>80594</v>
      </c>
      <c r="D71" s="329">
        <v>29014</v>
      </c>
      <c r="E71" s="330">
        <v>2196</v>
      </c>
      <c r="F71" s="279"/>
      <c r="G71" s="260"/>
      <c r="H71" s="279"/>
      <c r="I71" s="279"/>
      <c r="J71" s="279"/>
      <c r="K71" s="279"/>
    </row>
    <row r="72" spans="1:11" s="262" customFormat="1" ht="13.5" customHeight="1" x14ac:dyDescent="0.2">
      <c r="A72" s="328" t="s">
        <v>1133</v>
      </c>
      <c r="B72" s="324">
        <v>110318</v>
      </c>
      <c r="C72" s="325">
        <v>79500</v>
      </c>
      <c r="D72" s="329">
        <v>28620</v>
      </c>
      <c r="E72" s="330">
        <v>2198</v>
      </c>
      <c r="F72" s="279"/>
      <c r="G72" s="260"/>
      <c r="H72" s="279"/>
      <c r="I72" s="279"/>
      <c r="J72" s="279"/>
      <c r="K72" s="279"/>
    </row>
    <row r="73" spans="1:11" s="262" customFormat="1" ht="13.5" customHeight="1" x14ac:dyDescent="0.2">
      <c r="A73" s="328" t="s">
        <v>1129</v>
      </c>
      <c r="B73" s="324">
        <v>96603</v>
      </c>
      <c r="C73" s="325">
        <v>69496</v>
      </c>
      <c r="D73" s="329">
        <v>25019</v>
      </c>
      <c r="E73" s="330">
        <v>2088</v>
      </c>
      <c r="F73" s="279"/>
      <c r="G73" s="260"/>
      <c r="H73" s="279"/>
      <c r="I73" s="279"/>
      <c r="J73" s="279"/>
      <c r="K73" s="279"/>
    </row>
    <row r="74" spans="1:11" s="262" customFormat="1" ht="13.5" customHeight="1" x14ac:dyDescent="0.2">
      <c r="A74" s="328" t="s">
        <v>1130</v>
      </c>
      <c r="B74" s="324">
        <v>121657</v>
      </c>
      <c r="C74" s="325">
        <v>87823</v>
      </c>
      <c r="D74" s="329">
        <v>31616</v>
      </c>
      <c r="E74" s="330">
        <v>2218</v>
      </c>
      <c r="F74" s="279"/>
      <c r="G74" s="260"/>
      <c r="H74" s="279"/>
      <c r="I74" s="279"/>
      <c r="J74" s="279"/>
      <c r="K74" s="279"/>
    </row>
    <row r="75" spans="1:11" s="262" customFormat="1" ht="13.5" customHeight="1" x14ac:dyDescent="0.2">
      <c r="A75" s="328" t="s">
        <v>1132</v>
      </c>
      <c r="B75" s="324">
        <v>120083</v>
      </c>
      <c r="C75" s="325">
        <v>86664</v>
      </c>
      <c r="D75" s="329">
        <v>31199</v>
      </c>
      <c r="E75" s="330">
        <v>2220</v>
      </c>
      <c r="F75" s="279"/>
      <c r="G75" s="260"/>
      <c r="H75" s="279"/>
      <c r="I75" s="279"/>
      <c r="J75" s="279"/>
      <c r="K75" s="279"/>
    </row>
    <row r="76" spans="1:11" s="265" customFormat="1" ht="13.5" hidden="1" customHeight="1" x14ac:dyDescent="0.2">
      <c r="A76" s="336" t="s">
        <v>2451</v>
      </c>
      <c r="B76" s="337">
        <v>96639</v>
      </c>
      <c r="C76" s="338">
        <v>68541</v>
      </c>
      <c r="D76" s="339">
        <v>24675</v>
      </c>
      <c r="E76" s="340">
        <v>3423</v>
      </c>
      <c r="F76" s="316"/>
      <c r="G76" s="264"/>
      <c r="H76" s="316"/>
      <c r="I76" s="316"/>
      <c r="J76" s="316"/>
      <c r="K76" s="316"/>
    </row>
    <row r="77" spans="1:11" s="265" customFormat="1" ht="13.5" hidden="1" customHeight="1" x14ac:dyDescent="0.2">
      <c r="A77" s="336" t="s">
        <v>2452</v>
      </c>
      <c r="B77" s="337">
        <v>121430</v>
      </c>
      <c r="C77" s="338">
        <v>86671</v>
      </c>
      <c r="D77" s="339">
        <v>31202</v>
      </c>
      <c r="E77" s="340">
        <v>3557</v>
      </c>
      <c r="F77" s="316"/>
      <c r="G77" s="264"/>
      <c r="H77" s="316"/>
      <c r="I77" s="316"/>
      <c r="J77" s="316"/>
      <c r="K77" s="316"/>
    </row>
    <row r="78" spans="1:11" s="265" customFormat="1" ht="13.5" hidden="1" customHeight="1" x14ac:dyDescent="0.2">
      <c r="A78" s="336" t="s">
        <v>2533</v>
      </c>
      <c r="B78" s="337">
        <v>119795</v>
      </c>
      <c r="C78" s="338">
        <v>85467</v>
      </c>
      <c r="D78" s="339">
        <v>30768</v>
      </c>
      <c r="E78" s="340">
        <v>3560</v>
      </c>
      <c r="F78" s="264"/>
      <c r="G78" s="264"/>
      <c r="H78" s="316"/>
      <c r="I78" s="316"/>
      <c r="J78" s="316"/>
      <c r="K78" s="316"/>
    </row>
    <row r="79" spans="1:11" s="262" customFormat="1" ht="13.5" customHeight="1" x14ac:dyDescent="0.2">
      <c r="A79" s="328" t="s">
        <v>320</v>
      </c>
      <c r="B79" s="324">
        <v>66470</v>
      </c>
      <c r="C79" s="325">
        <v>47874</v>
      </c>
      <c r="D79" s="329">
        <v>17235</v>
      </c>
      <c r="E79" s="330">
        <v>1361</v>
      </c>
      <c r="F79" s="279"/>
      <c r="G79" s="260"/>
      <c r="H79" s="279"/>
      <c r="I79" s="279"/>
      <c r="J79" s="279"/>
      <c r="K79" s="279"/>
    </row>
    <row r="80" spans="1:11" s="262" customFormat="1" ht="13.5" customHeight="1" x14ac:dyDescent="0.2">
      <c r="A80" s="328" t="s">
        <v>258</v>
      </c>
      <c r="B80" s="324">
        <v>83796</v>
      </c>
      <c r="C80" s="325">
        <v>60531</v>
      </c>
      <c r="D80" s="329">
        <v>21791</v>
      </c>
      <c r="E80" s="330">
        <v>1474</v>
      </c>
      <c r="F80" s="279"/>
      <c r="G80" s="260"/>
      <c r="H80" s="279"/>
      <c r="I80" s="279"/>
      <c r="J80" s="279"/>
      <c r="K80" s="279"/>
    </row>
    <row r="81" spans="1:11" s="262" customFormat="1" ht="13.5" customHeight="1" x14ac:dyDescent="0.2">
      <c r="A81" s="328" t="s">
        <v>321</v>
      </c>
      <c r="B81" s="324">
        <v>82629</v>
      </c>
      <c r="C81" s="325">
        <v>59672</v>
      </c>
      <c r="D81" s="329">
        <v>21482</v>
      </c>
      <c r="E81" s="330">
        <v>1475</v>
      </c>
      <c r="F81" s="279"/>
      <c r="G81" s="260"/>
      <c r="H81" s="279"/>
      <c r="I81" s="279"/>
      <c r="J81" s="279"/>
      <c r="K81" s="279"/>
    </row>
    <row r="82" spans="1:11" s="262" customFormat="1" ht="13.5" customHeight="1" x14ac:dyDescent="0.2">
      <c r="A82" s="328" t="s">
        <v>2460</v>
      </c>
      <c r="B82" s="324">
        <v>23006</v>
      </c>
      <c r="C82" s="325">
        <v>16836</v>
      </c>
      <c r="D82" s="329">
        <v>6061</v>
      </c>
      <c r="E82" s="330">
        <v>109</v>
      </c>
      <c r="F82" s="260"/>
      <c r="G82" s="260"/>
      <c r="H82" s="279"/>
      <c r="I82" s="279"/>
      <c r="J82" s="279"/>
      <c r="K82" s="279"/>
    </row>
    <row r="83" spans="1:11" s="262" customFormat="1" ht="13.5" customHeight="1" x14ac:dyDescent="0.2">
      <c r="A83" s="328" t="s">
        <v>2486</v>
      </c>
      <c r="B83" s="324">
        <v>28971</v>
      </c>
      <c r="C83" s="325">
        <v>21157</v>
      </c>
      <c r="D83" s="329">
        <v>7617</v>
      </c>
      <c r="E83" s="330">
        <v>197</v>
      </c>
      <c r="F83" s="260"/>
      <c r="G83" s="260"/>
      <c r="H83" s="279"/>
      <c r="I83" s="279"/>
      <c r="J83" s="279"/>
      <c r="K83" s="279"/>
    </row>
    <row r="84" spans="1:11" s="262" customFormat="1" ht="13.5" customHeight="1" x14ac:dyDescent="0.2">
      <c r="A84" s="328" t="s">
        <v>2487</v>
      </c>
      <c r="B84" s="324">
        <v>28971</v>
      </c>
      <c r="C84" s="325">
        <v>21157</v>
      </c>
      <c r="D84" s="329">
        <v>7617</v>
      </c>
      <c r="E84" s="330">
        <v>197</v>
      </c>
      <c r="F84" s="260"/>
      <c r="G84" s="260"/>
      <c r="H84" s="279"/>
      <c r="I84" s="279"/>
      <c r="J84" s="279"/>
      <c r="K84" s="279"/>
    </row>
    <row r="85" spans="1:11" s="262" customFormat="1" ht="13.5" customHeight="1" x14ac:dyDescent="0.2">
      <c r="A85" s="328" t="s">
        <v>2491</v>
      </c>
      <c r="B85" s="324">
        <v>28980</v>
      </c>
      <c r="C85" s="325">
        <v>21164</v>
      </c>
      <c r="D85" s="329">
        <v>7619</v>
      </c>
      <c r="E85" s="330">
        <v>197</v>
      </c>
      <c r="F85" s="260"/>
      <c r="G85" s="260"/>
      <c r="H85" s="279"/>
      <c r="I85" s="279"/>
      <c r="J85" s="279"/>
      <c r="K85" s="279"/>
    </row>
    <row r="86" spans="1:11" s="262" customFormat="1" ht="13.5" customHeight="1" x14ac:dyDescent="0.2">
      <c r="A86" s="328" t="s">
        <v>2492</v>
      </c>
      <c r="B86" s="324">
        <v>28980</v>
      </c>
      <c r="C86" s="325">
        <v>21164</v>
      </c>
      <c r="D86" s="329">
        <v>7619</v>
      </c>
      <c r="E86" s="330">
        <v>197</v>
      </c>
      <c r="F86" s="260"/>
      <c r="G86" s="260"/>
      <c r="H86" s="279"/>
      <c r="I86" s="279"/>
      <c r="J86" s="279"/>
      <c r="K86" s="279"/>
    </row>
    <row r="87" spans="1:11" s="265" customFormat="1" ht="13.5" customHeight="1" x14ac:dyDescent="0.2">
      <c r="A87" s="328" t="s">
        <v>4155</v>
      </c>
      <c r="B87" s="341">
        <v>96639</v>
      </c>
      <c r="C87" s="342">
        <v>68541</v>
      </c>
      <c r="D87" s="343">
        <v>24675</v>
      </c>
      <c r="E87" s="344">
        <v>3423</v>
      </c>
      <c r="F87" s="264"/>
      <c r="G87" s="264"/>
      <c r="H87" s="316"/>
      <c r="I87" s="316"/>
      <c r="J87" s="316"/>
      <c r="K87" s="316"/>
    </row>
    <row r="88" spans="1:11" s="265" customFormat="1" ht="13.5" customHeight="1" x14ac:dyDescent="0.2">
      <c r="A88" s="328" t="s">
        <v>4156</v>
      </c>
      <c r="B88" s="341">
        <v>121430</v>
      </c>
      <c r="C88" s="342">
        <v>86671</v>
      </c>
      <c r="D88" s="343">
        <v>31202</v>
      </c>
      <c r="E88" s="344">
        <v>3557</v>
      </c>
      <c r="F88" s="264"/>
      <c r="G88" s="264"/>
      <c r="H88" s="316"/>
      <c r="I88" s="316"/>
      <c r="J88" s="316"/>
      <c r="K88" s="316"/>
    </row>
    <row r="89" spans="1:11" s="265" customFormat="1" ht="13.5" customHeight="1" x14ac:dyDescent="0.2">
      <c r="A89" s="328" t="s">
        <v>4157</v>
      </c>
      <c r="B89" s="341">
        <v>119795</v>
      </c>
      <c r="C89" s="342">
        <v>85467</v>
      </c>
      <c r="D89" s="343">
        <v>30768</v>
      </c>
      <c r="E89" s="344">
        <v>3560</v>
      </c>
      <c r="F89" s="264"/>
      <c r="G89" s="264"/>
      <c r="H89" s="316"/>
      <c r="I89" s="316"/>
      <c r="J89" s="316"/>
      <c r="K89" s="316"/>
    </row>
    <row r="90" spans="1:11" s="262" customFormat="1" ht="25.5" x14ac:dyDescent="0.2">
      <c r="A90" s="345" t="s">
        <v>2457</v>
      </c>
      <c r="B90" s="324">
        <v>101546</v>
      </c>
      <c r="C90" s="325">
        <v>72149</v>
      </c>
      <c r="D90" s="329">
        <v>25974</v>
      </c>
      <c r="E90" s="330">
        <v>3423</v>
      </c>
      <c r="F90" s="279"/>
      <c r="G90" s="260"/>
      <c r="H90" s="279"/>
      <c r="I90" s="279"/>
      <c r="J90" s="279"/>
      <c r="K90" s="279"/>
    </row>
    <row r="91" spans="1:11" s="262" customFormat="1" ht="25.5" x14ac:dyDescent="0.2">
      <c r="A91" s="345" t="s">
        <v>2458</v>
      </c>
      <c r="B91" s="324">
        <v>127633</v>
      </c>
      <c r="C91" s="325">
        <v>91232</v>
      </c>
      <c r="D91" s="329">
        <v>32844</v>
      </c>
      <c r="E91" s="330">
        <v>3557</v>
      </c>
      <c r="F91" s="279"/>
      <c r="G91" s="260"/>
      <c r="H91" s="279"/>
      <c r="I91" s="279"/>
      <c r="J91" s="279"/>
      <c r="K91" s="279"/>
    </row>
    <row r="92" spans="1:11" s="262" customFormat="1" ht="26.25" thickBot="1" x14ac:dyDescent="0.25">
      <c r="A92" s="346" t="s">
        <v>2461</v>
      </c>
      <c r="B92" s="347">
        <v>125914</v>
      </c>
      <c r="C92" s="348">
        <v>89966</v>
      </c>
      <c r="D92" s="349">
        <v>32388</v>
      </c>
      <c r="E92" s="350">
        <v>3560</v>
      </c>
      <c r="F92" s="279"/>
      <c r="G92" s="260"/>
      <c r="H92" s="279"/>
      <c r="I92" s="279"/>
      <c r="J92" s="279"/>
      <c r="K92" s="279"/>
    </row>
    <row r="93" spans="1:11" s="272" customFormat="1" ht="21" customHeight="1" thickBot="1" x14ac:dyDescent="0.25">
      <c r="A93" s="398" t="s">
        <v>2537</v>
      </c>
      <c r="B93" s="399"/>
      <c r="C93" s="399"/>
      <c r="D93" s="399"/>
      <c r="E93" s="400"/>
      <c r="F93" s="271"/>
      <c r="G93" s="271"/>
      <c r="H93" s="295"/>
      <c r="I93" s="295"/>
      <c r="J93" s="295"/>
      <c r="K93" s="295"/>
    </row>
    <row r="94" spans="1:11" s="274" customFormat="1" ht="28.5" customHeight="1" thickBot="1" x14ac:dyDescent="0.25">
      <c r="A94" s="401" t="s">
        <v>2494</v>
      </c>
      <c r="B94" s="402"/>
      <c r="C94" s="402"/>
      <c r="D94" s="402"/>
      <c r="E94" s="403"/>
      <c r="F94" s="273"/>
      <c r="G94" s="273"/>
      <c r="H94" s="279"/>
      <c r="I94" s="279"/>
      <c r="J94" s="279"/>
      <c r="K94" s="279"/>
    </row>
    <row r="95" spans="1:11" s="262" customFormat="1" ht="13.5" customHeight="1" x14ac:dyDescent="0.2">
      <c r="A95" s="351" t="s">
        <v>317</v>
      </c>
      <c r="B95" s="324">
        <v>25209</v>
      </c>
      <c r="C95" s="325">
        <v>18332</v>
      </c>
      <c r="D95" s="326">
        <v>6600</v>
      </c>
      <c r="E95" s="327">
        <v>277</v>
      </c>
      <c r="F95" s="260"/>
      <c r="G95" s="260"/>
      <c r="H95" s="279"/>
      <c r="I95" s="279"/>
      <c r="J95" s="279"/>
      <c r="K95" s="279"/>
    </row>
    <row r="96" spans="1:11" s="262" customFormat="1" ht="13.5" customHeight="1" thickBot="1" x14ac:dyDescent="0.25">
      <c r="A96" s="352" t="s">
        <v>318</v>
      </c>
      <c r="B96" s="347">
        <v>32232</v>
      </c>
      <c r="C96" s="348">
        <v>23184</v>
      </c>
      <c r="D96" s="349">
        <v>8346</v>
      </c>
      <c r="E96" s="350">
        <v>702</v>
      </c>
      <c r="F96" s="260"/>
      <c r="G96" s="260"/>
      <c r="H96" s="279"/>
      <c r="I96" s="279"/>
      <c r="J96" s="279"/>
      <c r="K96" s="279"/>
    </row>
    <row r="97" spans="1:11" s="262" customFormat="1" x14ac:dyDescent="0.2">
      <c r="A97" s="265"/>
      <c r="F97" s="260"/>
      <c r="G97" s="260"/>
      <c r="H97" s="260"/>
      <c r="I97" s="260"/>
      <c r="J97" s="260"/>
      <c r="K97" s="260"/>
    </row>
  </sheetData>
  <sheetProtection algorithmName="SHA-512" hashValue="f/N2dJtx7kcaAoyc6x0S6HW9fHiyDTzF06FKS/uyebPgiH9/asXL6ZosgbVGalG1fVkYK3suiTihpQkqUugMBQ==" saltValue="01uyDLTqsC++WCWmgXHleQ==" spinCount="100000" sheet="1" objects="1" scenarios="1"/>
  <mergeCells count="10">
    <mergeCell ref="A63:E63"/>
    <mergeCell ref="A64:E64"/>
    <mergeCell ref="A93:E93"/>
    <mergeCell ref="A94:E94"/>
    <mergeCell ref="A2:E2"/>
    <mergeCell ref="B3:E3"/>
    <mergeCell ref="A5:E5"/>
    <mergeCell ref="A6:E6"/>
    <mergeCell ref="A33:E33"/>
    <mergeCell ref="A34:E3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&amp;L
&amp;RPříloha str.&amp;P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zoomScaleNormal="100" zoomScaleSheetLayoutView="80" workbookViewId="0">
      <selection activeCell="I11" sqref="I11"/>
    </sheetView>
  </sheetViews>
  <sheetFormatPr defaultColWidth="9.140625" defaultRowHeight="12.75" x14ac:dyDescent="0.2"/>
  <cols>
    <col min="1" max="1" width="74.85546875" style="353" customWidth="1"/>
    <col min="2" max="5" width="10.42578125" style="261" customWidth="1"/>
    <col min="6" max="16384" width="9.140625" style="261"/>
  </cols>
  <sheetData>
    <row r="1" spans="1:5" ht="28.5" customHeight="1" thickBot="1" x14ac:dyDescent="0.25">
      <c r="A1" s="354"/>
      <c r="B1" s="355"/>
      <c r="C1" s="355"/>
      <c r="D1" s="355"/>
      <c r="E1" s="355"/>
    </row>
    <row r="2" spans="1:5" s="262" customFormat="1" ht="18.75" thickBot="1" x14ac:dyDescent="0.25">
      <c r="A2" s="420" t="s">
        <v>4394</v>
      </c>
      <c r="B2" s="421"/>
      <c r="C2" s="421"/>
      <c r="D2" s="421"/>
      <c r="E2" s="422"/>
    </row>
    <row r="3" spans="1:5" s="265" customFormat="1" ht="17.25" customHeight="1" thickBot="1" x14ac:dyDescent="0.25">
      <c r="A3" s="263"/>
      <c r="B3" s="356"/>
      <c r="C3" s="357"/>
      <c r="D3" s="357"/>
      <c r="E3" s="357"/>
    </row>
    <row r="4" spans="1:5" s="262" customFormat="1" ht="45" customHeight="1" thickBot="1" x14ac:dyDescent="0.25">
      <c r="A4" s="266"/>
      <c r="B4" s="267" t="s">
        <v>376</v>
      </c>
      <c r="C4" s="268" t="s">
        <v>319</v>
      </c>
      <c r="D4" s="269" t="s">
        <v>249</v>
      </c>
      <c r="E4" s="270" t="s">
        <v>4410</v>
      </c>
    </row>
    <row r="5" spans="1:5" s="262" customFormat="1" ht="16.5" customHeight="1" x14ac:dyDescent="0.2">
      <c r="A5" s="358" t="s">
        <v>4395</v>
      </c>
      <c r="B5" s="359"/>
      <c r="C5" s="360"/>
      <c r="D5" s="360"/>
      <c r="E5" s="361"/>
    </row>
    <row r="6" spans="1:5" s="274" customFormat="1" ht="15" customHeight="1" thickBot="1" x14ac:dyDescent="0.25">
      <c r="A6" s="362" t="s">
        <v>4396</v>
      </c>
      <c r="B6" s="363"/>
      <c r="C6" s="364"/>
      <c r="D6" s="364"/>
      <c r="E6" s="365"/>
    </row>
    <row r="7" spans="1:5" s="262" customFormat="1" ht="13.5" customHeight="1" x14ac:dyDescent="0.2">
      <c r="A7" s="323" t="s">
        <v>4397</v>
      </c>
      <c r="B7" s="366">
        <f>C7+D7</f>
        <v>4937</v>
      </c>
      <c r="C7" s="367">
        <v>3628</v>
      </c>
      <c r="D7" s="368">
        <v>1309</v>
      </c>
      <c r="E7" s="369">
        <v>0</v>
      </c>
    </row>
    <row r="8" spans="1:5" s="262" customFormat="1" ht="13.5" customHeight="1" x14ac:dyDescent="0.2">
      <c r="A8" s="328" t="s">
        <v>4398</v>
      </c>
      <c r="B8" s="370">
        <f t="shared" ref="B8:B14" si="0">C8+D8</f>
        <v>4937</v>
      </c>
      <c r="C8" s="343">
        <v>3628</v>
      </c>
      <c r="D8" s="343">
        <v>1309</v>
      </c>
      <c r="E8" s="344">
        <v>0</v>
      </c>
    </row>
    <row r="9" spans="1:5" s="262" customFormat="1" ht="13.5" customHeight="1" x14ac:dyDescent="0.2">
      <c r="A9" s="328" t="s">
        <v>4399</v>
      </c>
      <c r="B9" s="370">
        <f t="shared" si="0"/>
        <v>4937</v>
      </c>
      <c r="C9" s="343">
        <v>3628</v>
      </c>
      <c r="D9" s="343">
        <v>1309</v>
      </c>
      <c r="E9" s="344">
        <v>0</v>
      </c>
    </row>
    <row r="10" spans="1:5" s="262" customFormat="1" ht="13.5" customHeight="1" x14ac:dyDescent="0.2">
      <c r="A10" s="328" t="s">
        <v>4400</v>
      </c>
      <c r="B10" s="370">
        <f t="shared" si="0"/>
        <v>4937</v>
      </c>
      <c r="C10" s="343">
        <v>3628</v>
      </c>
      <c r="D10" s="343">
        <v>1309</v>
      </c>
      <c r="E10" s="344">
        <v>0</v>
      </c>
    </row>
    <row r="11" spans="1:5" s="262" customFormat="1" ht="13.5" customHeight="1" x14ac:dyDescent="0.2">
      <c r="A11" s="328" t="s">
        <v>4401</v>
      </c>
      <c r="B11" s="370">
        <f t="shared" si="0"/>
        <v>4937</v>
      </c>
      <c r="C11" s="343">
        <v>3628</v>
      </c>
      <c r="D11" s="343">
        <v>1309</v>
      </c>
      <c r="E11" s="344">
        <v>0</v>
      </c>
    </row>
    <row r="12" spans="1:5" s="262" customFormat="1" ht="13.5" customHeight="1" x14ac:dyDescent="0.2">
      <c r="A12" s="328" t="s">
        <v>4402</v>
      </c>
      <c r="B12" s="370">
        <f t="shared" si="0"/>
        <v>4938</v>
      </c>
      <c r="C12" s="343">
        <v>3629</v>
      </c>
      <c r="D12" s="343">
        <v>1309</v>
      </c>
      <c r="E12" s="344">
        <v>0</v>
      </c>
    </row>
    <row r="13" spans="1:5" s="262" customFormat="1" ht="13.5" customHeight="1" x14ac:dyDescent="0.2">
      <c r="A13" s="328" t="s">
        <v>4403</v>
      </c>
      <c r="B13" s="370">
        <f t="shared" si="0"/>
        <v>4937</v>
      </c>
      <c r="C13" s="343">
        <v>3628</v>
      </c>
      <c r="D13" s="343">
        <v>1309</v>
      </c>
      <c r="E13" s="344">
        <v>0</v>
      </c>
    </row>
    <row r="14" spans="1:5" s="262" customFormat="1" ht="13.5" customHeight="1" thickBot="1" x14ac:dyDescent="0.25">
      <c r="A14" s="331" t="s">
        <v>4404</v>
      </c>
      <c r="B14" s="371">
        <f t="shared" si="0"/>
        <v>8222</v>
      </c>
      <c r="C14" s="372">
        <v>6043</v>
      </c>
      <c r="D14" s="372">
        <v>2179</v>
      </c>
      <c r="E14" s="373">
        <v>0</v>
      </c>
    </row>
    <row r="15" spans="1:5" s="262" customFormat="1" ht="64.5" thickBot="1" x14ac:dyDescent="0.25">
      <c r="A15" s="374" t="s">
        <v>4405</v>
      </c>
      <c r="B15" s="375"/>
      <c r="C15" s="376"/>
      <c r="D15" s="376"/>
      <c r="E15" s="377"/>
    </row>
    <row r="16" spans="1:5" s="262" customFormat="1" ht="16.5" customHeight="1" x14ac:dyDescent="0.25">
      <c r="A16" s="378" t="s">
        <v>4406</v>
      </c>
      <c r="B16" s="379"/>
      <c r="C16" s="380"/>
      <c r="D16" s="380"/>
      <c r="E16" s="381"/>
    </row>
    <row r="17" spans="1:5" s="274" customFormat="1" ht="26.25" thickBot="1" x14ac:dyDescent="0.25">
      <c r="A17" s="382" t="s">
        <v>4407</v>
      </c>
      <c r="B17" s="383">
        <f>C17+D17</f>
        <v>4792</v>
      </c>
      <c r="C17" s="384">
        <v>3522</v>
      </c>
      <c r="D17" s="384">
        <v>1270</v>
      </c>
      <c r="E17" s="385">
        <v>0</v>
      </c>
    </row>
    <row r="18" spans="1:5" x14ac:dyDescent="0.2">
      <c r="B18" s="353"/>
      <c r="C18" s="353"/>
      <c r="D18" s="353"/>
      <c r="E18" s="353"/>
    </row>
  </sheetData>
  <sheetProtection algorithmName="SHA-512" hashValue="56MZGBtByA3pRd3QLKzs1BYj/GYVNwGxSUxm2llqJmmyXnQnbsI+ekP0U0WJ1oL9YUwWhl9lVpryz+O5IyljUw==" saltValue="55Oqwr4OhLtoTn1WHydYcw==" spinCount="100000" sheet="1" objects="1" scenarios="1"/>
  <mergeCells count="1">
    <mergeCell ref="A2:E2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1"/>
  <headerFooter alignWithMargins="0">
    <oddHeader>&amp;L
&amp;RPříloha str.&amp;P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9"/>
  <sheetViews>
    <sheetView showGridLines="0" workbookViewId="0">
      <pane ySplit="4" topLeftCell="A5" activePane="bottomLeft" state="frozen"/>
      <selection activeCell="K19" sqref="K19"/>
      <selection pane="bottomLeft" activeCell="B15" sqref="B15"/>
    </sheetView>
  </sheetViews>
  <sheetFormatPr defaultRowHeight="16.5" customHeight="1" x14ac:dyDescent="0.2"/>
  <cols>
    <col min="1" max="1" width="12" style="149" bestFit="1" customWidth="1"/>
    <col min="2" max="2" width="73.7109375" style="152" bestFit="1" customWidth="1"/>
    <col min="3" max="3" width="17.7109375" style="149" bestFit="1" customWidth="1"/>
    <col min="4" max="7" width="10.42578125" style="149" customWidth="1"/>
    <col min="8" max="12" width="11.28515625" style="149" customWidth="1"/>
    <col min="13" max="16384" width="9.140625" style="149"/>
  </cols>
  <sheetData>
    <row r="1" spans="1:12" s="154" customFormat="1" ht="24" customHeight="1" thickBot="1" x14ac:dyDescent="0.25">
      <c r="A1" s="427" t="str">
        <f>'I.-IV. MŠ, ZŠ, ŠJ...'!A1</f>
        <v>MŠMT, odbor 12
Příloha k č.j. MSMT-2059/2019</v>
      </c>
      <c r="B1" s="427"/>
      <c r="C1" s="153"/>
      <c r="D1" s="153"/>
      <c r="E1" s="153"/>
      <c r="F1" s="153"/>
      <c r="G1" s="153"/>
    </row>
    <row r="2" spans="1:12" s="150" customFormat="1" ht="21" customHeight="1" thickBot="1" x14ac:dyDescent="0.25">
      <c r="A2" s="423" t="s">
        <v>4158</v>
      </c>
      <c r="B2" s="424"/>
      <c r="C2" s="424"/>
      <c r="D2" s="424"/>
      <c r="E2" s="424"/>
      <c r="F2" s="424"/>
      <c r="G2" s="425"/>
    </row>
    <row r="3" spans="1:12" s="150" customFormat="1" ht="28.5" customHeight="1" thickBot="1" x14ac:dyDescent="0.25">
      <c r="A3" s="426" t="s">
        <v>2990</v>
      </c>
      <c r="B3" s="426"/>
      <c r="C3" s="426"/>
      <c r="D3" s="426"/>
      <c r="E3" s="426"/>
      <c r="F3" s="426"/>
      <c r="G3" s="426"/>
    </row>
    <row r="4" spans="1:12" s="150" customFormat="1" ht="53.25" customHeight="1" thickBot="1" x14ac:dyDescent="0.25">
      <c r="A4" s="106" t="s">
        <v>1141</v>
      </c>
      <c r="B4" s="172" t="s">
        <v>1142</v>
      </c>
      <c r="C4" s="114" t="s">
        <v>4134</v>
      </c>
      <c r="D4" s="115" t="s">
        <v>1125</v>
      </c>
      <c r="E4" s="107" t="s">
        <v>319</v>
      </c>
      <c r="F4" s="107" t="s">
        <v>249</v>
      </c>
      <c r="G4" s="108" t="s">
        <v>569</v>
      </c>
    </row>
    <row r="5" spans="1:12" s="150" customFormat="1" ht="16.5" customHeight="1" x14ac:dyDescent="0.2">
      <c r="A5" s="116" t="s">
        <v>1143</v>
      </c>
      <c r="B5" s="117" t="s">
        <v>1144</v>
      </c>
      <c r="C5" s="157" t="s">
        <v>2539</v>
      </c>
      <c r="D5" s="160">
        <v>27451</v>
      </c>
      <c r="E5" s="161">
        <v>20185</v>
      </c>
      <c r="F5" s="161">
        <v>7266</v>
      </c>
      <c r="G5" s="162">
        <v>0</v>
      </c>
      <c r="H5" s="159"/>
      <c r="I5" s="151"/>
      <c r="J5" s="151"/>
      <c r="K5" s="151"/>
      <c r="L5" s="151"/>
    </row>
    <row r="6" spans="1:12" s="150" customFormat="1" ht="16.5" customHeight="1" x14ac:dyDescent="0.2">
      <c r="A6" s="119" t="s">
        <v>1145</v>
      </c>
      <c r="B6" s="120" t="s">
        <v>1146</v>
      </c>
      <c r="C6" s="158" t="s">
        <v>2540</v>
      </c>
      <c r="D6" s="163">
        <v>82352</v>
      </c>
      <c r="E6" s="164">
        <v>60553</v>
      </c>
      <c r="F6" s="164">
        <v>21799</v>
      </c>
      <c r="G6" s="165">
        <v>0</v>
      </c>
      <c r="H6" s="159"/>
      <c r="I6" s="151"/>
      <c r="J6" s="151"/>
      <c r="K6" s="151"/>
      <c r="L6" s="151"/>
    </row>
    <row r="7" spans="1:12" s="150" customFormat="1" ht="16.5" customHeight="1" x14ac:dyDescent="0.2">
      <c r="A7" s="119" t="s">
        <v>1147</v>
      </c>
      <c r="B7" s="120" t="s">
        <v>1148</v>
      </c>
      <c r="C7" s="158" t="s">
        <v>2541</v>
      </c>
      <c r="D7" s="163">
        <v>82352</v>
      </c>
      <c r="E7" s="164">
        <v>60553</v>
      </c>
      <c r="F7" s="164">
        <v>21799</v>
      </c>
      <c r="G7" s="165">
        <v>0</v>
      </c>
      <c r="H7" s="159"/>
      <c r="I7" s="151"/>
      <c r="J7" s="151"/>
      <c r="K7" s="151"/>
      <c r="L7" s="151"/>
    </row>
    <row r="8" spans="1:12" s="150" customFormat="1" ht="16.5" customHeight="1" x14ac:dyDescent="0.2">
      <c r="A8" s="119" t="s">
        <v>1149</v>
      </c>
      <c r="B8" s="120" t="s">
        <v>1150</v>
      </c>
      <c r="C8" s="158" t="s">
        <v>2542</v>
      </c>
      <c r="D8" s="163">
        <v>27451</v>
      </c>
      <c r="E8" s="164">
        <v>20185</v>
      </c>
      <c r="F8" s="164">
        <v>7266</v>
      </c>
      <c r="G8" s="165">
        <v>0</v>
      </c>
      <c r="H8" s="159"/>
      <c r="I8" s="151"/>
      <c r="J8" s="151"/>
      <c r="K8" s="151"/>
      <c r="L8" s="151"/>
    </row>
    <row r="9" spans="1:12" s="150" customFormat="1" ht="16.5" customHeight="1" x14ac:dyDescent="0.2">
      <c r="A9" s="119" t="s">
        <v>1151</v>
      </c>
      <c r="B9" s="120" t="s">
        <v>1152</v>
      </c>
      <c r="C9" s="158" t="s">
        <v>2543</v>
      </c>
      <c r="D9" s="163">
        <v>27451</v>
      </c>
      <c r="E9" s="164">
        <v>20185</v>
      </c>
      <c r="F9" s="164">
        <v>7266</v>
      </c>
      <c r="G9" s="165">
        <v>0</v>
      </c>
      <c r="H9" s="159"/>
      <c r="I9" s="151"/>
      <c r="J9" s="151"/>
      <c r="K9" s="151"/>
      <c r="L9" s="151"/>
    </row>
    <row r="10" spans="1:12" s="150" customFormat="1" ht="16.5" customHeight="1" x14ac:dyDescent="0.2">
      <c r="A10" s="119" t="s">
        <v>1153</v>
      </c>
      <c r="B10" s="120" t="s">
        <v>1154</v>
      </c>
      <c r="C10" s="158" t="s">
        <v>2544</v>
      </c>
      <c r="D10" s="163">
        <v>27451</v>
      </c>
      <c r="E10" s="164">
        <v>20185</v>
      </c>
      <c r="F10" s="164">
        <v>7266</v>
      </c>
      <c r="G10" s="165">
        <v>0</v>
      </c>
      <c r="H10" s="159"/>
      <c r="I10" s="151"/>
      <c r="J10" s="151"/>
      <c r="K10" s="151"/>
      <c r="L10" s="151"/>
    </row>
    <row r="11" spans="1:12" s="150" customFormat="1" ht="16.5" customHeight="1" x14ac:dyDescent="0.2">
      <c r="A11" s="119" t="s">
        <v>1155</v>
      </c>
      <c r="B11" s="120" t="s">
        <v>1156</v>
      </c>
      <c r="C11" s="158" t="s">
        <v>2545</v>
      </c>
      <c r="D11" s="163">
        <v>3711</v>
      </c>
      <c r="E11" s="164">
        <v>2729</v>
      </c>
      <c r="F11" s="164">
        <v>982</v>
      </c>
      <c r="G11" s="165">
        <v>0</v>
      </c>
      <c r="H11" s="159"/>
      <c r="I11" s="151"/>
      <c r="J11" s="151"/>
      <c r="K11" s="151"/>
      <c r="L11" s="151"/>
    </row>
    <row r="12" spans="1:12" s="150" customFormat="1" ht="16.5" customHeight="1" x14ac:dyDescent="0.2">
      <c r="A12" s="119" t="s">
        <v>1157</v>
      </c>
      <c r="B12" s="120" t="s">
        <v>1158</v>
      </c>
      <c r="C12" s="158" t="s">
        <v>2545</v>
      </c>
      <c r="D12" s="163">
        <v>3711</v>
      </c>
      <c r="E12" s="164">
        <v>2729</v>
      </c>
      <c r="F12" s="164">
        <v>982</v>
      </c>
      <c r="G12" s="165">
        <v>0</v>
      </c>
      <c r="H12" s="159"/>
      <c r="I12" s="151"/>
      <c r="J12" s="151"/>
      <c r="K12" s="151"/>
      <c r="L12" s="151"/>
    </row>
    <row r="13" spans="1:12" s="150" customFormat="1" ht="16.5" customHeight="1" x14ac:dyDescent="0.2">
      <c r="A13" s="119" t="s">
        <v>1159</v>
      </c>
      <c r="B13" s="120" t="s">
        <v>1144</v>
      </c>
      <c r="C13" s="158" t="s">
        <v>2546</v>
      </c>
      <c r="D13" s="163">
        <v>27451</v>
      </c>
      <c r="E13" s="164">
        <v>20185</v>
      </c>
      <c r="F13" s="164">
        <v>7266</v>
      </c>
      <c r="G13" s="165">
        <v>0</v>
      </c>
      <c r="H13" s="159"/>
      <c r="I13" s="151"/>
      <c r="J13" s="151"/>
      <c r="K13" s="151"/>
      <c r="L13" s="151"/>
    </row>
    <row r="14" spans="1:12" s="150" customFormat="1" ht="16.5" customHeight="1" x14ac:dyDescent="0.2">
      <c r="A14" s="119" t="s">
        <v>1160</v>
      </c>
      <c r="B14" s="120" t="s">
        <v>1146</v>
      </c>
      <c r="C14" s="158" t="s">
        <v>2547</v>
      </c>
      <c r="D14" s="163">
        <v>82352</v>
      </c>
      <c r="E14" s="164">
        <v>60553</v>
      </c>
      <c r="F14" s="164">
        <v>21799</v>
      </c>
      <c r="G14" s="165">
        <v>0</v>
      </c>
      <c r="H14" s="159"/>
      <c r="I14" s="151"/>
      <c r="J14" s="151"/>
      <c r="K14" s="151"/>
      <c r="L14" s="151"/>
    </row>
    <row r="15" spans="1:12" s="150" customFormat="1" ht="16.5" customHeight="1" x14ac:dyDescent="0.2">
      <c r="A15" s="119" t="s">
        <v>1161</v>
      </c>
      <c r="B15" s="120" t="s">
        <v>1162</v>
      </c>
      <c r="C15" s="158" t="s">
        <v>2548</v>
      </c>
      <c r="D15" s="163">
        <v>82352</v>
      </c>
      <c r="E15" s="164">
        <v>60553</v>
      </c>
      <c r="F15" s="164">
        <v>21799</v>
      </c>
      <c r="G15" s="165">
        <v>0</v>
      </c>
      <c r="H15" s="159"/>
      <c r="I15" s="151"/>
      <c r="J15" s="151"/>
      <c r="K15" s="151"/>
      <c r="L15" s="151"/>
    </row>
    <row r="16" spans="1:12" s="150" customFormat="1" ht="16.5" customHeight="1" x14ac:dyDescent="0.2">
      <c r="A16" s="119" t="s">
        <v>1163</v>
      </c>
      <c r="B16" s="120" t="s">
        <v>1164</v>
      </c>
      <c r="C16" s="158" t="s">
        <v>2549</v>
      </c>
      <c r="D16" s="163">
        <v>102778</v>
      </c>
      <c r="E16" s="164">
        <v>75572</v>
      </c>
      <c r="F16" s="164">
        <v>27206</v>
      </c>
      <c r="G16" s="165">
        <v>0</v>
      </c>
      <c r="H16" s="159"/>
      <c r="I16" s="151"/>
      <c r="J16" s="151"/>
      <c r="K16" s="151"/>
      <c r="L16" s="151"/>
    </row>
    <row r="17" spans="1:12" s="150" customFormat="1" ht="16.5" customHeight="1" x14ac:dyDescent="0.2">
      <c r="A17" s="119" t="s">
        <v>1165</v>
      </c>
      <c r="B17" s="120" t="s">
        <v>1166</v>
      </c>
      <c r="C17" s="158" t="s">
        <v>2550</v>
      </c>
      <c r="D17" s="163">
        <v>102778</v>
      </c>
      <c r="E17" s="164">
        <v>75572</v>
      </c>
      <c r="F17" s="164">
        <v>27206</v>
      </c>
      <c r="G17" s="165">
        <v>0</v>
      </c>
      <c r="H17" s="159"/>
      <c r="I17" s="151"/>
      <c r="J17" s="151"/>
      <c r="K17" s="151"/>
      <c r="L17" s="151"/>
    </row>
    <row r="18" spans="1:12" s="150" customFormat="1" ht="16.5" customHeight="1" x14ac:dyDescent="0.2">
      <c r="A18" s="119" t="s">
        <v>1167</v>
      </c>
      <c r="B18" s="120" t="s">
        <v>1168</v>
      </c>
      <c r="C18" s="158" t="s">
        <v>2551</v>
      </c>
      <c r="D18" s="163">
        <v>205555</v>
      </c>
      <c r="E18" s="164">
        <v>151143</v>
      </c>
      <c r="F18" s="164">
        <v>54412</v>
      </c>
      <c r="G18" s="165">
        <v>0</v>
      </c>
      <c r="H18" s="159"/>
      <c r="I18" s="151"/>
      <c r="J18" s="151"/>
      <c r="K18" s="151"/>
      <c r="L18" s="151"/>
    </row>
    <row r="19" spans="1:12" s="150" customFormat="1" ht="16.5" customHeight="1" x14ac:dyDescent="0.2">
      <c r="A19" s="119" t="s">
        <v>1169</v>
      </c>
      <c r="B19" s="120" t="s">
        <v>1170</v>
      </c>
      <c r="C19" s="158" t="s">
        <v>2552</v>
      </c>
      <c r="D19" s="163">
        <v>308333</v>
      </c>
      <c r="E19" s="164">
        <v>226715</v>
      </c>
      <c r="F19" s="164">
        <v>81618</v>
      </c>
      <c r="G19" s="165">
        <v>0</v>
      </c>
      <c r="H19" s="159"/>
      <c r="I19" s="151"/>
      <c r="J19" s="151"/>
      <c r="K19" s="151"/>
      <c r="L19" s="151"/>
    </row>
    <row r="20" spans="1:12" s="150" customFormat="1" ht="16.5" customHeight="1" x14ac:dyDescent="0.2">
      <c r="A20" s="119" t="s">
        <v>1171</v>
      </c>
      <c r="B20" s="120" t="s">
        <v>1172</v>
      </c>
      <c r="C20" s="158" t="s">
        <v>2553</v>
      </c>
      <c r="D20" s="163">
        <v>102778</v>
      </c>
      <c r="E20" s="164">
        <v>75572</v>
      </c>
      <c r="F20" s="164">
        <v>27206</v>
      </c>
      <c r="G20" s="165">
        <v>0</v>
      </c>
      <c r="H20" s="159"/>
      <c r="I20" s="151"/>
      <c r="J20" s="151"/>
      <c r="K20" s="151"/>
      <c r="L20" s="151"/>
    </row>
    <row r="21" spans="1:12" s="150" customFormat="1" ht="16.5" customHeight="1" x14ac:dyDescent="0.2">
      <c r="A21" s="119" t="s">
        <v>1173</v>
      </c>
      <c r="B21" s="120" t="s">
        <v>1174</v>
      </c>
      <c r="C21" s="158" t="s">
        <v>2554</v>
      </c>
      <c r="D21" s="163">
        <v>274505</v>
      </c>
      <c r="E21" s="164">
        <v>201842</v>
      </c>
      <c r="F21" s="164">
        <v>72663</v>
      </c>
      <c r="G21" s="165">
        <v>0</v>
      </c>
      <c r="H21" s="159"/>
      <c r="I21" s="151"/>
      <c r="J21" s="151"/>
      <c r="K21" s="151"/>
      <c r="L21" s="151"/>
    </row>
    <row r="22" spans="1:12" s="150" customFormat="1" ht="16.5" customHeight="1" x14ac:dyDescent="0.2">
      <c r="A22" s="119" t="s">
        <v>1175</v>
      </c>
      <c r="B22" s="120" t="s">
        <v>1176</v>
      </c>
      <c r="C22" s="158" t="s">
        <v>2555</v>
      </c>
      <c r="D22" s="163">
        <v>296865</v>
      </c>
      <c r="E22" s="164">
        <v>218283</v>
      </c>
      <c r="F22" s="164">
        <v>78582</v>
      </c>
      <c r="G22" s="165">
        <v>0</v>
      </c>
      <c r="H22" s="159"/>
      <c r="I22" s="151"/>
      <c r="J22" s="151"/>
      <c r="K22" s="151"/>
      <c r="L22" s="151"/>
    </row>
    <row r="23" spans="1:12" s="150" customFormat="1" ht="16.5" customHeight="1" x14ac:dyDescent="0.2">
      <c r="A23" s="119" t="s">
        <v>1177</v>
      </c>
      <c r="B23" s="120" t="s">
        <v>1178</v>
      </c>
      <c r="C23" s="158" t="s">
        <v>2555</v>
      </c>
      <c r="D23" s="163">
        <v>296865</v>
      </c>
      <c r="E23" s="164">
        <v>218283</v>
      </c>
      <c r="F23" s="164">
        <v>78582</v>
      </c>
      <c r="G23" s="165">
        <v>0</v>
      </c>
      <c r="H23" s="159"/>
      <c r="I23" s="151"/>
      <c r="J23" s="151"/>
      <c r="K23" s="151"/>
      <c r="L23" s="151"/>
    </row>
    <row r="24" spans="1:12" s="150" customFormat="1" ht="16.5" customHeight="1" x14ac:dyDescent="0.2">
      <c r="A24" s="119" t="s">
        <v>1179</v>
      </c>
      <c r="B24" s="120" t="s">
        <v>2556</v>
      </c>
      <c r="C24" s="158" t="s">
        <v>2557</v>
      </c>
      <c r="D24" s="163">
        <v>82352</v>
      </c>
      <c r="E24" s="164">
        <v>60553</v>
      </c>
      <c r="F24" s="164">
        <v>21799</v>
      </c>
      <c r="G24" s="165">
        <v>0</v>
      </c>
      <c r="H24" s="159"/>
      <c r="I24" s="151"/>
      <c r="J24" s="151"/>
      <c r="K24" s="151"/>
      <c r="L24" s="151"/>
    </row>
    <row r="25" spans="1:12" s="150" customFormat="1" ht="16.5" customHeight="1" x14ac:dyDescent="0.2">
      <c r="A25" s="119" t="s">
        <v>1181</v>
      </c>
      <c r="B25" s="120" t="s">
        <v>1182</v>
      </c>
      <c r="C25" s="158" t="s">
        <v>2557</v>
      </c>
      <c r="D25" s="163">
        <v>82352</v>
      </c>
      <c r="E25" s="164">
        <v>60553</v>
      </c>
      <c r="F25" s="164">
        <v>21799</v>
      </c>
      <c r="G25" s="165">
        <v>0</v>
      </c>
      <c r="H25" s="159"/>
      <c r="I25" s="151"/>
      <c r="J25" s="151"/>
      <c r="K25" s="151"/>
      <c r="L25" s="151"/>
    </row>
    <row r="26" spans="1:12" s="150" customFormat="1" ht="16.5" customHeight="1" x14ac:dyDescent="0.2">
      <c r="A26" s="119" t="s">
        <v>1183</v>
      </c>
      <c r="B26" s="120" t="s">
        <v>2558</v>
      </c>
      <c r="C26" s="158" t="s">
        <v>2559</v>
      </c>
      <c r="D26" s="163">
        <v>82352</v>
      </c>
      <c r="E26" s="164">
        <v>60553</v>
      </c>
      <c r="F26" s="164">
        <v>21799</v>
      </c>
      <c r="G26" s="165">
        <v>0</v>
      </c>
      <c r="H26" s="159"/>
      <c r="I26" s="151"/>
      <c r="J26" s="151"/>
      <c r="K26" s="151"/>
      <c r="L26" s="151"/>
    </row>
    <row r="27" spans="1:12" s="150" customFormat="1" ht="16.5" customHeight="1" x14ac:dyDescent="0.2">
      <c r="A27" s="119" t="s">
        <v>1185</v>
      </c>
      <c r="B27" s="120" t="s">
        <v>1186</v>
      </c>
      <c r="C27" s="158" t="s">
        <v>2559</v>
      </c>
      <c r="D27" s="163">
        <v>82352</v>
      </c>
      <c r="E27" s="164">
        <v>60553</v>
      </c>
      <c r="F27" s="164">
        <v>21799</v>
      </c>
      <c r="G27" s="165">
        <v>0</v>
      </c>
      <c r="H27" s="159"/>
      <c r="I27" s="151"/>
      <c r="J27" s="151"/>
      <c r="K27" s="151"/>
      <c r="L27" s="151"/>
    </row>
    <row r="28" spans="1:12" s="150" customFormat="1" ht="16.5" customHeight="1" x14ac:dyDescent="0.2">
      <c r="A28" s="119" t="s">
        <v>1187</v>
      </c>
      <c r="B28" s="120" t="s">
        <v>1152</v>
      </c>
      <c r="C28" s="158" t="s">
        <v>2560</v>
      </c>
      <c r="D28" s="163">
        <v>27451</v>
      </c>
      <c r="E28" s="164">
        <v>20185</v>
      </c>
      <c r="F28" s="164">
        <v>7266</v>
      </c>
      <c r="G28" s="165">
        <v>0</v>
      </c>
      <c r="H28" s="159"/>
      <c r="I28" s="151"/>
      <c r="J28" s="151"/>
      <c r="K28" s="151"/>
      <c r="L28" s="151"/>
    </row>
    <row r="29" spans="1:12" s="150" customFormat="1" ht="16.5" customHeight="1" x14ac:dyDescent="0.2">
      <c r="A29" s="119" t="s">
        <v>1188</v>
      </c>
      <c r="B29" s="120" t="s">
        <v>1156</v>
      </c>
      <c r="C29" s="158" t="s">
        <v>2561</v>
      </c>
      <c r="D29" s="163">
        <v>5566</v>
      </c>
      <c r="E29" s="164">
        <v>4093</v>
      </c>
      <c r="F29" s="164">
        <v>1473</v>
      </c>
      <c r="G29" s="165">
        <v>0</v>
      </c>
      <c r="H29" s="159"/>
      <c r="I29" s="151"/>
      <c r="J29" s="151"/>
      <c r="K29" s="151"/>
      <c r="L29" s="151"/>
    </row>
    <row r="30" spans="1:12" s="150" customFormat="1" ht="16.5" customHeight="1" x14ac:dyDescent="0.2">
      <c r="A30" s="119" t="s">
        <v>1189</v>
      </c>
      <c r="B30" s="120" t="s">
        <v>1158</v>
      </c>
      <c r="C30" s="158" t="s">
        <v>2561</v>
      </c>
      <c r="D30" s="163">
        <v>5566</v>
      </c>
      <c r="E30" s="164">
        <v>4093</v>
      </c>
      <c r="F30" s="164">
        <v>1473</v>
      </c>
      <c r="G30" s="165">
        <v>0</v>
      </c>
      <c r="H30" s="159"/>
      <c r="I30" s="151"/>
      <c r="J30" s="151"/>
      <c r="K30" s="151"/>
      <c r="L30" s="151"/>
    </row>
    <row r="31" spans="1:12" s="150" customFormat="1" ht="16.5" customHeight="1" x14ac:dyDescent="0.2">
      <c r="A31" s="119" t="s">
        <v>2562</v>
      </c>
      <c r="B31" s="120" t="s">
        <v>2563</v>
      </c>
      <c r="C31" s="158" t="s">
        <v>2564</v>
      </c>
      <c r="D31" s="163">
        <v>54901</v>
      </c>
      <c r="E31" s="164">
        <v>40368</v>
      </c>
      <c r="F31" s="164">
        <v>14533</v>
      </c>
      <c r="G31" s="165">
        <v>0</v>
      </c>
      <c r="H31" s="159"/>
      <c r="I31" s="151"/>
      <c r="J31" s="151"/>
      <c r="K31" s="151"/>
      <c r="L31" s="151"/>
    </row>
    <row r="32" spans="1:12" s="150" customFormat="1" ht="16.5" customHeight="1" x14ac:dyDescent="0.2">
      <c r="A32" s="119" t="s">
        <v>2565</v>
      </c>
      <c r="B32" s="120" t="s">
        <v>2566</v>
      </c>
      <c r="C32" s="158" t="s">
        <v>2567</v>
      </c>
      <c r="D32" s="163">
        <v>54901</v>
      </c>
      <c r="E32" s="164">
        <v>40368</v>
      </c>
      <c r="F32" s="164">
        <v>14533</v>
      </c>
      <c r="G32" s="165">
        <v>0</v>
      </c>
      <c r="H32" s="159"/>
      <c r="I32" s="151"/>
      <c r="J32" s="151"/>
      <c r="K32" s="151"/>
      <c r="L32" s="151"/>
    </row>
    <row r="33" spans="1:12" s="150" customFormat="1" ht="16.5" customHeight="1" x14ac:dyDescent="0.2">
      <c r="A33" s="119" t="s">
        <v>3384</v>
      </c>
      <c r="B33" s="120" t="s">
        <v>3385</v>
      </c>
      <c r="C33" s="158" t="s">
        <v>2550</v>
      </c>
      <c r="D33" s="163">
        <v>102778</v>
      </c>
      <c r="E33" s="164">
        <v>75572</v>
      </c>
      <c r="F33" s="164">
        <v>27206</v>
      </c>
      <c r="G33" s="165">
        <v>0</v>
      </c>
      <c r="H33" s="159"/>
      <c r="I33" s="151"/>
      <c r="J33" s="151"/>
      <c r="K33" s="151"/>
      <c r="L33" s="151"/>
    </row>
    <row r="34" spans="1:12" s="150" customFormat="1" ht="16.5" customHeight="1" x14ac:dyDescent="0.2">
      <c r="A34" s="119" t="s">
        <v>3386</v>
      </c>
      <c r="B34" s="120" t="s">
        <v>3387</v>
      </c>
      <c r="C34" s="158" t="s">
        <v>2551</v>
      </c>
      <c r="D34" s="163">
        <v>159881</v>
      </c>
      <c r="E34" s="164">
        <v>117560</v>
      </c>
      <c r="F34" s="164">
        <v>42321</v>
      </c>
      <c r="G34" s="165">
        <v>0</v>
      </c>
      <c r="H34" s="159"/>
      <c r="I34" s="151"/>
      <c r="J34" s="151"/>
      <c r="K34" s="151"/>
      <c r="L34" s="151"/>
    </row>
    <row r="35" spans="1:12" s="150" customFormat="1" ht="16.5" customHeight="1" x14ac:dyDescent="0.2">
      <c r="A35" s="119" t="s">
        <v>3388</v>
      </c>
      <c r="B35" s="120" t="s">
        <v>3389</v>
      </c>
      <c r="C35" s="158" t="s">
        <v>2552</v>
      </c>
      <c r="D35" s="163">
        <v>205555</v>
      </c>
      <c r="E35" s="164">
        <v>151143</v>
      </c>
      <c r="F35" s="164">
        <v>54412</v>
      </c>
      <c r="G35" s="165">
        <v>0</v>
      </c>
      <c r="H35" s="159"/>
      <c r="I35" s="151"/>
      <c r="J35" s="151"/>
      <c r="K35" s="151"/>
      <c r="L35" s="151"/>
    </row>
    <row r="36" spans="1:12" s="150" customFormat="1" ht="16.5" customHeight="1" x14ac:dyDescent="0.2">
      <c r="A36" s="119" t="s">
        <v>3390</v>
      </c>
      <c r="B36" s="120" t="s">
        <v>3391</v>
      </c>
      <c r="C36" s="158" t="s">
        <v>3392</v>
      </c>
      <c r="D36" s="163">
        <v>262658</v>
      </c>
      <c r="E36" s="164">
        <v>193131</v>
      </c>
      <c r="F36" s="164">
        <v>69527</v>
      </c>
      <c r="G36" s="165">
        <v>0</v>
      </c>
      <c r="H36" s="159"/>
      <c r="I36" s="151"/>
      <c r="J36" s="151"/>
      <c r="K36" s="151"/>
      <c r="L36" s="151"/>
    </row>
    <row r="37" spans="1:12" s="150" customFormat="1" ht="16.5" customHeight="1" x14ac:dyDescent="0.2">
      <c r="A37" s="119" t="s">
        <v>3393</v>
      </c>
      <c r="B37" s="120" t="s">
        <v>3394</v>
      </c>
      <c r="C37" s="158" t="s">
        <v>3395</v>
      </c>
      <c r="D37" s="163">
        <v>308333</v>
      </c>
      <c r="E37" s="164">
        <v>226715</v>
      </c>
      <c r="F37" s="164">
        <v>81618</v>
      </c>
      <c r="G37" s="165">
        <v>0</v>
      </c>
      <c r="H37" s="159"/>
      <c r="I37" s="151"/>
      <c r="J37" s="151"/>
      <c r="K37" s="151"/>
      <c r="L37" s="151"/>
    </row>
    <row r="38" spans="1:12" s="150" customFormat="1" ht="16.5" customHeight="1" x14ac:dyDescent="0.2">
      <c r="A38" s="119" t="s">
        <v>3396</v>
      </c>
      <c r="B38" s="120" t="s">
        <v>3397</v>
      </c>
      <c r="C38" s="158" t="s">
        <v>2553</v>
      </c>
      <c r="D38" s="163">
        <v>102778</v>
      </c>
      <c r="E38" s="164">
        <v>75572</v>
      </c>
      <c r="F38" s="164">
        <v>27206</v>
      </c>
      <c r="G38" s="165">
        <v>0</v>
      </c>
      <c r="H38" s="159"/>
      <c r="I38" s="151"/>
      <c r="J38" s="151"/>
      <c r="K38" s="151"/>
      <c r="L38" s="151"/>
    </row>
    <row r="39" spans="1:12" s="150" customFormat="1" ht="16.5" customHeight="1" x14ac:dyDescent="0.2">
      <c r="A39" s="119" t="s">
        <v>3398</v>
      </c>
      <c r="B39" s="120" t="s">
        <v>3399</v>
      </c>
      <c r="C39" s="158" t="s">
        <v>3400</v>
      </c>
      <c r="D39" s="163">
        <v>75360</v>
      </c>
      <c r="E39" s="164">
        <v>55412</v>
      </c>
      <c r="F39" s="164">
        <v>19948</v>
      </c>
      <c r="G39" s="165">
        <v>0</v>
      </c>
      <c r="H39" s="159"/>
      <c r="I39" s="151"/>
      <c r="J39" s="151"/>
      <c r="K39" s="151"/>
      <c r="L39" s="151"/>
    </row>
    <row r="40" spans="1:12" s="150" customFormat="1" ht="16.5" customHeight="1" x14ac:dyDescent="0.2">
      <c r="A40" s="119" t="s">
        <v>3401</v>
      </c>
      <c r="B40" s="120" t="s">
        <v>3402</v>
      </c>
      <c r="C40" s="158" t="s">
        <v>3403</v>
      </c>
      <c r="D40" s="163">
        <v>117230</v>
      </c>
      <c r="E40" s="164">
        <v>86199</v>
      </c>
      <c r="F40" s="164">
        <v>31031</v>
      </c>
      <c r="G40" s="165">
        <v>0</v>
      </c>
      <c r="H40" s="159"/>
      <c r="I40" s="151"/>
      <c r="J40" s="151"/>
      <c r="K40" s="151"/>
      <c r="L40" s="151"/>
    </row>
    <row r="41" spans="1:12" s="150" customFormat="1" ht="16.5" customHeight="1" x14ac:dyDescent="0.2">
      <c r="A41" s="119" t="s">
        <v>3404</v>
      </c>
      <c r="B41" s="120" t="s">
        <v>3405</v>
      </c>
      <c r="C41" s="158" t="s">
        <v>3406</v>
      </c>
      <c r="D41" s="163">
        <v>150720</v>
      </c>
      <c r="E41" s="164">
        <v>110824</v>
      </c>
      <c r="F41" s="164">
        <v>39896</v>
      </c>
      <c r="G41" s="165">
        <v>0</v>
      </c>
      <c r="H41" s="159"/>
      <c r="I41" s="151"/>
      <c r="J41" s="151"/>
      <c r="K41" s="151"/>
      <c r="L41" s="151"/>
    </row>
    <row r="42" spans="1:12" s="150" customFormat="1" ht="16.5" customHeight="1" x14ac:dyDescent="0.2">
      <c r="A42" s="119" t="s">
        <v>3407</v>
      </c>
      <c r="B42" s="120" t="s">
        <v>3408</v>
      </c>
      <c r="C42" s="158" t="s">
        <v>3409</v>
      </c>
      <c r="D42" s="163">
        <v>192590</v>
      </c>
      <c r="E42" s="164">
        <v>141610</v>
      </c>
      <c r="F42" s="164">
        <v>50980</v>
      </c>
      <c r="G42" s="165">
        <v>0</v>
      </c>
      <c r="H42" s="159"/>
      <c r="I42" s="151"/>
      <c r="J42" s="151"/>
      <c r="K42" s="151"/>
      <c r="L42" s="151"/>
    </row>
    <row r="43" spans="1:12" s="150" customFormat="1" ht="16.5" customHeight="1" x14ac:dyDescent="0.2">
      <c r="A43" s="119" t="s">
        <v>3410</v>
      </c>
      <c r="B43" s="120" t="s">
        <v>3411</v>
      </c>
      <c r="C43" s="158" t="s">
        <v>3412</v>
      </c>
      <c r="D43" s="163">
        <v>226080</v>
      </c>
      <c r="E43" s="164">
        <v>166235</v>
      </c>
      <c r="F43" s="164">
        <v>59845</v>
      </c>
      <c r="G43" s="165">
        <v>0</v>
      </c>
      <c r="H43" s="159"/>
      <c r="I43" s="151"/>
      <c r="J43" s="151"/>
      <c r="K43" s="151"/>
      <c r="L43" s="151"/>
    </row>
    <row r="44" spans="1:12" s="150" customFormat="1" ht="16.5" customHeight="1" x14ac:dyDescent="0.2">
      <c r="A44" s="119" t="s">
        <v>3413</v>
      </c>
      <c r="B44" s="120" t="s">
        <v>3414</v>
      </c>
      <c r="C44" s="158" t="s">
        <v>3415</v>
      </c>
      <c r="D44" s="163">
        <v>75360</v>
      </c>
      <c r="E44" s="164">
        <v>55412</v>
      </c>
      <c r="F44" s="164">
        <v>19948</v>
      </c>
      <c r="G44" s="165">
        <v>0</v>
      </c>
      <c r="H44" s="159"/>
      <c r="I44" s="151"/>
      <c r="J44" s="151"/>
      <c r="K44" s="151"/>
      <c r="L44" s="151"/>
    </row>
    <row r="45" spans="1:12" s="150" customFormat="1" ht="16.5" customHeight="1" x14ac:dyDescent="0.2">
      <c r="A45" s="119" t="s">
        <v>3416</v>
      </c>
      <c r="B45" s="120" t="s">
        <v>1174</v>
      </c>
      <c r="C45" s="158" t="s">
        <v>2555</v>
      </c>
      <c r="D45" s="163">
        <v>274505</v>
      </c>
      <c r="E45" s="164">
        <v>201842</v>
      </c>
      <c r="F45" s="164">
        <v>72663</v>
      </c>
      <c r="G45" s="165">
        <v>0</v>
      </c>
      <c r="H45" s="159"/>
      <c r="I45" s="151"/>
      <c r="J45" s="151"/>
      <c r="K45" s="151"/>
      <c r="L45" s="151"/>
    </row>
    <row r="46" spans="1:12" s="150" customFormat="1" ht="16.5" customHeight="1" x14ac:dyDescent="0.2">
      <c r="A46" s="119" t="s">
        <v>3417</v>
      </c>
      <c r="B46" s="120" t="s">
        <v>1176</v>
      </c>
      <c r="C46" s="158" t="s">
        <v>3418</v>
      </c>
      <c r="D46" s="163">
        <v>296865</v>
      </c>
      <c r="E46" s="164">
        <v>218283</v>
      </c>
      <c r="F46" s="164">
        <v>78582</v>
      </c>
      <c r="G46" s="165">
        <v>0</v>
      </c>
      <c r="H46" s="159"/>
      <c r="I46" s="151"/>
      <c r="J46" s="151"/>
      <c r="K46" s="151"/>
      <c r="L46" s="151"/>
    </row>
    <row r="47" spans="1:12" s="150" customFormat="1" ht="16.5" customHeight="1" x14ac:dyDescent="0.2">
      <c r="A47" s="119" t="s">
        <v>3419</v>
      </c>
      <c r="B47" s="120" t="s">
        <v>1178</v>
      </c>
      <c r="C47" s="158" t="s">
        <v>3420</v>
      </c>
      <c r="D47" s="163">
        <v>296865</v>
      </c>
      <c r="E47" s="164">
        <v>218283</v>
      </c>
      <c r="F47" s="164">
        <v>78582</v>
      </c>
      <c r="G47" s="165">
        <v>0</v>
      </c>
      <c r="H47" s="159"/>
      <c r="I47" s="151"/>
      <c r="J47" s="151"/>
      <c r="K47" s="151"/>
      <c r="L47" s="151"/>
    </row>
    <row r="48" spans="1:12" s="150" customFormat="1" ht="16.5" customHeight="1" x14ac:dyDescent="0.2">
      <c r="A48" s="119" t="s">
        <v>1190</v>
      </c>
      <c r="B48" s="120" t="s">
        <v>1191</v>
      </c>
      <c r="C48" s="158" t="s">
        <v>2568</v>
      </c>
      <c r="D48" s="163">
        <v>411110</v>
      </c>
      <c r="E48" s="164">
        <v>302287</v>
      </c>
      <c r="F48" s="164">
        <v>108823</v>
      </c>
      <c r="G48" s="165">
        <v>0</v>
      </c>
      <c r="H48" s="159"/>
      <c r="I48" s="151"/>
      <c r="J48" s="151"/>
      <c r="K48" s="151"/>
      <c r="L48" s="151"/>
    </row>
    <row r="49" spans="1:12" s="150" customFormat="1" ht="16.5" customHeight="1" x14ac:dyDescent="0.2">
      <c r="A49" s="119" t="s">
        <v>1192</v>
      </c>
      <c r="B49" s="120" t="s">
        <v>1193</v>
      </c>
      <c r="C49" s="158" t="s">
        <v>2569</v>
      </c>
      <c r="D49" s="163">
        <v>8840</v>
      </c>
      <c r="E49" s="164">
        <v>6500</v>
      </c>
      <c r="F49" s="164">
        <v>2340</v>
      </c>
      <c r="G49" s="165">
        <v>0</v>
      </c>
      <c r="H49" s="159"/>
      <c r="I49" s="151"/>
      <c r="J49" s="151"/>
      <c r="K49" s="151"/>
      <c r="L49" s="151"/>
    </row>
    <row r="50" spans="1:12" s="150" customFormat="1" ht="16.5" customHeight="1" x14ac:dyDescent="0.2">
      <c r="A50" s="119" t="s">
        <v>1194</v>
      </c>
      <c r="B50" s="120" t="s">
        <v>1195</v>
      </c>
      <c r="C50" s="158" t="s">
        <v>2570</v>
      </c>
      <c r="D50" s="163">
        <v>17680</v>
      </c>
      <c r="E50" s="164">
        <v>13000</v>
      </c>
      <c r="F50" s="164">
        <v>4680</v>
      </c>
      <c r="G50" s="165">
        <v>0</v>
      </c>
      <c r="H50" s="159"/>
      <c r="I50" s="151"/>
      <c r="J50" s="151"/>
      <c r="K50" s="151"/>
      <c r="L50" s="151"/>
    </row>
    <row r="51" spans="1:12" s="150" customFormat="1" ht="16.5" customHeight="1" x14ac:dyDescent="0.2">
      <c r="A51" s="119" t="s">
        <v>1196</v>
      </c>
      <c r="B51" s="120" t="s">
        <v>1197</v>
      </c>
      <c r="C51" s="158" t="s">
        <v>2571</v>
      </c>
      <c r="D51" s="163">
        <v>26520</v>
      </c>
      <c r="E51" s="164">
        <v>19500</v>
      </c>
      <c r="F51" s="164">
        <v>7020</v>
      </c>
      <c r="G51" s="165">
        <v>0</v>
      </c>
      <c r="H51" s="159"/>
      <c r="I51" s="151"/>
      <c r="J51" s="151"/>
      <c r="K51" s="151"/>
      <c r="L51" s="151"/>
    </row>
    <row r="52" spans="1:12" s="150" customFormat="1" ht="16.5" customHeight="1" x14ac:dyDescent="0.2">
      <c r="A52" s="119" t="s">
        <v>1198</v>
      </c>
      <c r="B52" s="120" t="s">
        <v>1511</v>
      </c>
      <c r="C52" s="158" t="s">
        <v>2572</v>
      </c>
      <c r="D52" s="163">
        <v>35360</v>
      </c>
      <c r="E52" s="164">
        <v>26000</v>
      </c>
      <c r="F52" s="164">
        <v>9360</v>
      </c>
      <c r="G52" s="165">
        <v>0</v>
      </c>
      <c r="H52" s="159"/>
      <c r="I52" s="151"/>
      <c r="J52" s="151"/>
      <c r="K52" s="151"/>
      <c r="L52" s="151"/>
    </row>
    <row r="53" spans="1:12" s="150" customFormat="1" ht="16.5" customHeight="1" x14ac:dyDescent="0.2">
      <c r="A53" s="119" t="s">
        <v>1199</v>
      </c>
      <c r="B53" s="120" t="s">
        <v>1513</v>
      </c>
      <c r="C53" s="158" t="s">
        <v>2573</v>
      </c>
      <c r="D53" s="163">
        <v>44200</v>
      </c>
      <c r="E53" s="164">
        <v>32500</v>
      </c>
      <c r="F53" s="164">
        <v>11700</v>
      </c>
      <c r="G53" s="165">
        <v>0</v>
      </c>
      <c r="H53" s="159"/>
      <c r="I53" s="151"/>
      <c r="J53" s="151"/>
      <c r="K53" s="151"/>
      <c r="L53" s="151"/>
    </row>
    <row r="54" spans="1:12" s="150" customFormat="1" ht="16.5" customHeight="1" x14ac:dyDescent="0.2">
      <c r="A54" s="119" t="s">
        <v>1200</v>
      </c>
      <c r="B54" s="120" t="s">
        <v>1515</v>
      </c>
      <c r="C54" s="158" t="s">
        <v>2574</v>
      </c>
      <c r="D54" s="163">
        <v>53040</v>
      </c>
      <c r="E54" s="164">
        <v>39000</v>
      </c>
      <c r="F54" s="164">
        <v>14040</v>
      </c>
      <c r="G54" s="165">
        <v>0</v>
      </c>
      <c r="H54" s="159"/>
      <c r="I54" s="151"/>
      <c r="J54" s="151"/>
      <c r="K54" s="151"/>
      <c r="L54" s="151"/>
    </row>
    <row r="55" spans="1:12" s="150" customFormat="1" ht="16.5" customHeight="1" x14ac:dyDescent="0.2">
      <c r="A55" s="119" t="s">
        <v>1201</v>
      </c>
      <c r="B55" s="120" t="s">
        <v>1517</v>
      </c>
      <c r="C55" s="158" t="s">
        <v>2575</v>
      </c>
      <c r="D55" s="163">
        <v>61880</v>
      </c>
      <c r="E55" s="164">
        <v>45500</v>
      </c>
      <c r="F55" s="164">
        <v>16380</v>
      </c>
      <c r="G55" s="165">
        <v>0</v>
      </c>
      <c r="H55" s="159"/>
      <c r="I55" s="151"/>
      <c r="J55" s="151"/>
      <c r="K55" s="151"/>
      <c r="L55" s="151"/>
    </row>
    <row r="56" spans="1:12" s="150" customFormat="1" ht="16.5" customHeight="1" x14ac:dyDescent="0.2">
      <c r="A56" s="119" t="s">
        <v>1202</v>
      </c>
      <c r="B56" s="120" t="s">
        <v>1519</v>
      </c>
      <c r="C56" s="158" t="s">
        <v>2576</v>
      </c>
      <c r="D56" s="163">
        <v>70720</v>
      </c>
      <c r="E56" s="164">
        <v>52000</v>
      </c>
      <c r="F56" s="164">
        <v>18720</v>
      </c>
      <c r="G56" s="165">
        <v>0</v>
      </c>
      <c r="H56" s="159"/>
      <c r="I56" s="151"/>
      <c r="J56" s="151"/>
      <c r="K56" s="151"/>
      <c r="L56" s="151"/>
    </row>
    <row r="57" spans="1:12" s="150" customFormat="1" ht="16.5" customHeight="1" x14ac:dyDescent="0.2">
      <c r="A57" s="119" t="s">
        <v>1203</v>
      </c>
      <c r="B57" s="120" t="s">
        <v>1521</v>
      </c>
      <c r="C57" s="158" t="s">
        <v>2577</v>
      </c>
      <c r="D57" s="163">
        <v>79560</v>
      </c>
      <c r="E57" s="164">
        <v>58500</v>
      </c>
      <c r="F57" s="164">
        <v>21060</v>
      </c>
      <c r="G57" s="165">
        <v>0</v>
      </c>
      <c r="H57" s="159"/>
      <c r="I57" s="151"/>
      <c r="J57" s="151"/>
      <c r="K57" s="151"/>
      <c r="L57" s="151"/>
    </row>
    <row r="58" spans="1:12" s="150" customFormat="1" ht="16.5" customHeight="1" x14ac:dyDescent="0.2">
      <c r="A58" s="119" t="s">
        <v>1204</v>
      </c>
      <c r="B58" s="120" t="s">
        <v>1523</v>
      </c>
      <c r="C58" s="158" t="s">
        <v>2578</v>
      </c>
      <c r="D58" s="163">
        <v>88400</v>
      </c>
      <c r="E58" s="164">
        <v>65000</v>
      </c>
      <c r="F58" s="164">
        <v>23400</v>
      </c>
      <c r="G58" s="165">
        <v>0</v>
      </c>
      <c r="H58" s="159"/>
      <c r="I58" s="151"/>
      <c r="J58" s="151"/>
      <c r="K58" s="151"/>
      <c r="L58" s="151"/>
    </row>
    <row r="59" spans="1:12" s="150" customFormat="1" ht="16.5" customHeight="1" x14ac:dyDescent="0.2">
      <c r="A59" s="119" t="s">
        <v>1205</v>
      </c>
      <c r="B59" s="120" t="s">
        <v>1525</v>
      </c>
      <c r="C59" s="158" t="s">
        <v>2579</v>
      </c>
      <c r="D59" s="163">
        <v>97240</v>
      </c>
      <c r="E59" s="164">
        <v>71500</v>
      </c>
      <c r="F59" s="164">
        <v>25740</v>
      </c>
      <c r="G59" s="165">
        <v>0</v>
      </c>
      <c r="H59" s="159"/>
      <c r="I59" s="151"/>
      <c r="J59" s="151"/>
      <c r="K59" s="151"/>
      <c r="L59" s="151"/>
    </row>
    <row r="60" spans="1:12" s="150" customFormat="1" ht="16.5" customHeight="1" x14ac:dyDescent="0.2">
      <c r="A60" s="119" t="s">
        <v>1206</v>
      </c>
      <c r="B60" s="120" t="s">
        <v>1527</v>
      </c>
      <c r="C60" s="158" t="s">
        <v>2580</v>
      </c>
      <c r="D60" s="163">
        <v>106080</v>
      </c>
      <c r="E60" s="164">
        <v>78000</v>
      </c>
      <c r="F60" s="164">
        <v>28080</v>
      </c>
      <c r="G60" s="165">
        <v>0</v>
      </c>
      <c r="H60" s="159"/>
      <c r="I60" s="151"/>
      <c r="J60" s="151"/>
      <c r="K60" s="151"/>
      <c r="L60" s="151"/>
    </row>
    <row r="61" spans="1:12" s="150" customFormat="1" ht="16.5" customHeight="1" x14ac:dyDescent="0.2">
      <c r="A61" s="119" t="s">
        <v>1207</v>
      </c>
      <c r="B61" s="120" t="s">
        <v>1529</v>
      </c>
      <c r="C61" s="158" t="s">
        <v>2581</v>
      </c>
      <c r="D61" s="163">
        <v>114920</v>
      </c>
      <c r="E61" s="164">
        <v>84500</v>
      </c>
      <c r="F61" s="164">
        <v>30420</v>
      </c>
      <c r="G61" s="165">
        <v>0</v>
      </c>
      <c r="H61" s="159"/>
      <c r="I61" s="151"/>
      <c r="J61" s="151"/>
      <c r="K61" s="151"/>
      <c r="L61" s="151"/>
    </row>
    <row r="62" spans="1:12" s="150" customFormat="1" ht="16.5" customHeight="1" x14ac:dyDescent="0.2">
      <c r="A62" s="119" t="s">
        <v>1208</v>
      </c>
      <c r="B62" s="120" t="s">
        <v>1531</v>
      </c>
      <c r="C62" s="158" t="s">
        <v>2582</v>
      </c>
      <c r="D62" s="163">
        <v>123760</v>
      </c>
      <c r="E62" s="164">
        <v>91000</v>
      </c>
      <c r="F62" s="164">
        <v>32760</v>
      </c>
      <c r="G62" s="165">
        <v>0</v>
      </c>
      <c r="H62" s="159"/>
      <c r="I62" s="151"/>
      <c r="J62" s="151"/>
      <c r="K62" s="151"/>
      <c r="L62" s="151"/>
    </row>
    <row r="63" spans="1:12" s="150" customFormat="1" ht="16.5" customHeight="1" x14ac:dyDescent="0.2">
      <c r="A63" s="119" t="s">
        <v>1209</v>
      </c>
      <c r="B63" s="120" t="s">
        <v>1533</v>
      </c>
      <c r="C63" s="158" t="s">
        <v>2583</v>
      </c>
      <c r="D63" s="163">
        <v>132600</v>
      </c>
      <c r="E63" s="164">
        <v>97500</v>
      </c>
      <c r="F63" s="164">
        <v>35100</v>
      </c>
      <c r="G63" s="165">
        <v>0</v>
      </c>
      <c r="H63" s="159"/>
      <c r="I63" s="151"/>
      <c r="J63" s="151"/>
      <c r="K63" s="151"/>
      <c r="L63" s="151"/>
    </row>
    <row r="64" spans="1:12" s="150" customFormat="1" ht="16.5" customHeight="1" x14ac:dyDescent="0.2">
      <c r="A64" s="119" t="s">
        <v>1210</v>
      </c>
      <c r="B64" s="120" t="s">
        <v>1535</v>
      </c>
      <c r="C64" s="158" t="s">
        <v>2584</v>
      </c>
      <c r="D64" s="163">
        <v>141440</v>
      </c>
      <c r="E64" s="164">
        <v>104000</v>
      </c>
      <c r="F64" s="164">
        <v>37440</v>
      </c>
      <c r="G64" s="165">
        <v>0</v>
      </c>
      <c r="H64" s="159"/>
      <c r="I64" s="151"/>
      <c r="J64" s="151"/>
      <c r="K64" s="151"/>
      <c r="L64" s="151"/>
    </row>
    <row r="65" spans="1:12" s="150" customFormat="1" ht="16.5" customHeight="1" x14ac:dyDescent="0.2">
      <c r="A65" s="119" t="s">
        <v>1211</v>
      </c>
      <c r="B65" s="120" t="s">
        <v>1537</v>
      </c>
      <c r="C65" s="158" t="s">
        <v>2585</v>
      </c>
      <c r="D65" s="163">
        <v>150280</v>
      </c>
      <c r="E65" s="164">
        <v>110500</v>
      </c>
      <c r="F65" s="164">
        <v>39780</v>
      </c>
      <c r="G65" s="165">
        <v>0</v>
      </c>
      <c r="H65" s="159"/>
      <c r="I65" s="151"/>
      <c r="J65" s="151"/>
      <c r="K65" s="151"/>
      <c r="L65" s="151"/>
    </row>
    <row r="66" spans="1:12" s="150" customFormat="1" ht="16.5" customHeight="1" x14ac:dyDescent="0.2">
      <c r="A66" s="119" t="s">
        <v>1212</v>
      </c>
      <c r="B66" s="120" t="s">
        <v>1539</v>
      </c>
      <c r="C66" s="158" t="s">
        <v>2586</v>
      </c>
      <c r="D66" s="163">
        <v>159120</v>
      </c>
      <c r="E66" s="164">
        <v>117000</v>
      </c>
      <c r="F66" s="164">
        <v>42120</v>
      </c>
      <c r="G66" s="165">
        <v>0</v>
      </c>
      <c r="H66" s="159"/>
      <c r="I66" s="151"/>
      <c r="J66" s="151"/>
      <c r="K66" s="151"/>
      <c r="L66" s="151"/>
    </row>
    <row r="67" spans="1:12" s="150" customFormat="1" ht="16.5" customHeight="1" x14ac:dyDescent="0.2">
      <c r="A67" s="119" t="s">
        <v>1213</v>
      </c>
      <c r="B67" s="120" t="s">
        <v>1541</v>
      </c>
      <c r="C67" s="158" t="s">
        <v>2587</v>
      </c>
      <c r="D67" s="163">
        <v>167960</v>
      </c>
      <c r="E67" s="164">
        <v>123500</v>
      </c>
      <c r="F67" s="164">
        <v>44460</v>
      </c>
      <c r="G67" s="165">
        <v>0</v>
      </c>
      <c r="H67" s="159"/>
      <c r="I67" s="151"/>
      <c r="J67" s="151"/>
      <c r="K67" s="151"/>
      <c r="L67" s="151"/>
    </row>
    <row r="68" spans="1:12" s="150" customFormat="1" ht="16.5" customHeight="1" x14ac:dyDescent="0.2">
      <c r="A68" s="119" t="s">
        <v>1214</v>
      </c>
      <c r="B68" s="120" t="s">
        <v>1543</v>
      </c>
      <c r="C68" s="158" t="s">
        <v>2588</v>
      </c>
      <c r="D68" s="163">
        <v>176800</v>
      </c>
      <c r="E68" s="164">
        <v>130000</v>
      </c>
      <c r="F68" s="164">
        <v>46800</v>
      </c>
      <c r="G68" s="165">
        <v>0</v>
      </c>
      <c r="H68" s="159"/>
      <c r="I68" s="151"/>
      <c r="J68" s="151"/>
      <c r="K68" s="151"/>
      <c r="L68" s="151"/>
    </row>
    <row r="69" spans="1:12" s="150" customFormat="1" ht="16.5" customHeight="1" x14ac:dyDescent="0.2">
      <c r="A69" s="119" t="s">
        <v>1215</v>
      </c>
      <c r="B69" s="120" t="s">
        <v>1545</v>
      </c>
      <c r="C69" s="158" t="s">
        <v>2589</v>
      </c>
      <c r="D69" s="163">
        <v>185640</v>
      </c>
      <c r="E69" s="164">
        <v>136500</v>
      </c>
      <c r="F69" s="164">
        <v>49140</v>
      </c>
      <c r="G69" s="165">
        <v>0</v>
      </c>
      <c r="H69" s="159"/>
      <c r="I69" s="151"/>
      <c r="J69" s="151"/>
      <c r="K69" s="151"/>
      <c r="L69" s="151"/>
    </row>
    <row r="70" spans="1:12" s="150" customFormat="1" ht="16.5" customHeight="1" x14ac:dyDescent="0.2">
      <c r="A70" s="119" t="s">
        <v>1216</v>
      </c>
      <c r="B70" s="120" t="s">
        <v>1547</v>
      </c>
      <c r="C70" s="158" t="s">
        <v>2590</v>
      </c>
      <c r="D70" s="163">
        <v>194480</v>
      </c>
      <c r="E70" s="164">
        <v>143000</v>
      </c>
      <c r="F70" s="164">
        <v>51480</v>
      </c>
      <c r="G70" s="165">
        <v>0</v>
      </c>
      <c r="H70" s="159"/>
      <c r="I70" s="151"/>
      <c r="J70" s="151"/>
      <c r="K70" s="151"/>
      <c r="L70" s="151"/>
    </row>
    <row r="71" spans="1:12" s="150" customFormat="1" ht="16.5" customHeight="1" x14ac:dyDescent="0.2">
      <c r="A71" s="119" t="s">
        <v>1217</v>
      </c>
      <c r="B71" s="120" t="s">
        <v>1549</v>
      </c>
      <c r="C71" s="158" t="s">
        <v>2591</v>
      </c>
      <c r="D71" s="163">
        <v>203320</v>
      </c>
      <c r="E71" s="164">
        <v>149500</v>
      </c>
      <c r="F71" s="164">
        <v>53820</v>
      </c>
      <c r="G71" s="165">
        <v>0</v>
      </c>
      <c r="H71" s="159"/>
      <c r="I71" s="151"/>
      <c r="J71" s="151"/>
      <c r="K71" s="151"/>
      <c r="L71" s="151"/>
    </row>
    <row r="72" spans="1:12" s="150" customFormat="1" ht="16.5" customHeight="1" x14ac:dyDescent="0.2">
      <c r="A72" s="119" t="s">
        <v>1218</v>
      </c>
      <c r="B72" s="120" t="s">
        <v>1551</v>
      </c>
      <c r="C72" s="158" t="s">
        <v>2592</v>
      </c>
      <c r="D72" s="163">
        <v>212160</v>
      </c>
      <c r="E72" s="164">
        <v>156000</v>
      </c>
      <c r="F72" s="164">
        <v>56160</v>
      </c>
      <c r="G72" s="165">
        <v>0</v>
      </c>
      <c r="H72" s="159"/>
      <c r="I72" s="151"/>
      <c r="J72" s="151"/>
      <c r="K72" s="151"/>
      <c r="L72" s="151"/>
    </row>
    <row r="73" spans="1:12" s="150" customFormat="1" ht="16.5" customHeight="1" x14ac:dyDescent="0.2">
      <c r="A73" s="119" t="s">
        <v>1219</v>
      </c>
      <c r="B73" s="120" t="s">
        <v>1553</v>
      </c>
      <c r="C73" s="158" t="s">
        <v>2593</v>
      </c>
      <c r="D73" s="163">
        <v>221000</v>
      </c>
      <c r="E73" s="164">
        <v>162500</v>
      </c>
      <c r="F73" s="164">
        <v>58500</v>
      </c>
      <c r="G73" s="165">
        <v>0</v>
      </c>
      <c r="H73" s="159"/>
      <c r="I73" s="151"/>
      <c r="J73" s="151"/>
      <c r="K73" s="151"/>
      <c r="L73" s="151"/>
    </row>
    <row r="74" spans="1:12" s="150" customFormat="1" ht="16.5" customHeight="1" x14ac:dyDescent="0.2">
      <c r="A74" s="119" t="s">
        <v>1220</v>
      </c>
      <c r="B74" s="120" t="s">
        <v>1555</v>
      </c>
      <c r="C74" s="158" t="s">
        <v>2594</v>
      </c>
      <c r="D74" s="163">
        <v>229840</v>
      </c>
      <c r="E74" s="164">
        <v>169000</v>
      </c>
      <c r="F74" s="164">
        <v>60840</v>
      </c>
      <c r="G74" s="165">
        <v>0</v>
      </c>
      <c r="H74" s="159"/>
      <c r="I74" s="151"/>
      <c r="J74" s="151"/>
      <c r="K74" s="151"/>
      <c r="L74" s="151"/>
    </row>
    <row r="75" spans="1:12" s="150" customFormat="1" ht="16.5" customHeight="1" x14ac:dyDescent="0.2">
      <c r="A75" s="119" t="s">
        <v>1221</v>
      </c>
      <c r="B75" s="120" t="s">
        <v>1557</v>
      </c>
      <c r="C75" s="158" t="s">
        <v>2595</v>
      </c>
      <c r="D75" s="163">
        <v>238680</v>
      </c>
      <c r="E75" s="164">
        <v>175500</v>
      </c>
      <c r="F75" s="164">
        <v>63180</v>
      </c>
      <c r="G75" s="165">
        <v>0</v>
      </c>
      <c r="H75" s="159"/>
      <c r="I75" s="151"/>
      <c r="J75" s="151"/>
      <c r="K75" s="151"/>
      <c r="L75" s="151"/>
    </row>
    <row r="76" spans="1:12" s="150" customFormat="1" ht="16.5" customHeight="1" x14ac:dyDescent="0.2">
      <c r="A76" s="119" t="s">
        <v>1222</v>
      </c>
      <c r="B76" s="120" t="s">
        <v>1559</v>
      </c>
      <c r="C76" s="158" t="s">
        <v>2596</v>
      </c>
      <c r="D76" s="163">
        <v>247520</v>
      </c>
      <c r="E76" s="164">
        <v>182000</v>
      </c>
      <c r="F76" s="164">
        <v>65520</v>
      </c>
      <c r="G76" s="165">
        <v>0</v>
      </c>
      <c r="H76" s="159"/>
      <c r="I76" s="151"/>
      <c r="J76" s="151"/>
      <c r="K76" s="151"/>
      <c r="L76" s="151"/>
    </row>
    <row r="77" spans="1:12" s="150" customFormat="1" ht="16.5" customHeight="1" x14ac:dyDescent="0.2">
      <c r="A77" s="119" t="s">
        <v>1223</v>
      </c>
      <c r="B77" s="120" t="s">
        <v>1561</v>
      </c>
      <c r="C77" s="158" t="s">
        <v>2597</v>
      </c>
      <c r="D77" s="163">
        <v>256360</v>
      </c>
      <c r="E77" s="164">
        <v>188500</v>
      </c>
      <c r="F77" s="164">
        <v>67860</v>
      </c>
      <c r="G77" s="165">
        <v>0</v>
      </c>
      <c r="H77" s="159"/>
      <c r="I77" s="151"/>
      <c r="J77" s="151"/>
      <c r="K77" s="151"/>
      <c r="L77" s="151"/>
    </row>
    <row r="78" spans="1:12" s="150" customFormat="1" ht="16.5" customHeight="1" x14ac:dyDescent="0.2">
      <c r="A78" s="119" t="s">
        <v>1224</v>
      </c>
      <c r="B78" s="120" t="s">
        <v>1563</v>
      </c>
      <c r="C78" s="158" t="s">
        <v>2598</v>
      </c>
      <c r="D78" s="163">
        <v>265200</v>
      </c>
      <c r="E78" s="164">
        <v>195000</v>
      </c>
      <c r="F78" s="164">
        <v>70200</v>
      </c>
      <c r="G78" s="165">
        <v>0</v>
      </c>
      <c r="H78" s="159"/>
      <c r="I78" s="151"/>
      <c r="J78" s="151"/>
      <c r="K78" s="151"/>
      <c r="L78" s="151"/>
    </row>
    <row r="79" spans="1:12" s="150" customFormat="1" ht="16.5" customHeight="1" x14ac:dyDescent="0.2">
      <c r="A79" s="119" t="s">
        <v>1225</v>
      </c>
      <c r="B79" s="120" t="s">
        <v>1565</v>
      </c>
      <c r="C79" s="158" t="s">
        <v>2599</v>
      </c>
      <c r="D79" s="163">
        <v>274040</v>
      </c>
      <c r="E79" s="164">
        <v>201500</v>
      </c>
      <c r="F79" s="164">
        <v>72540</v>
      </c>
      <c r="G79" s="165">
        <v>0</v>
      </c>
      <c r="H79" s="159"/>
      <c r="I79" s="151"/>
      <c r="J79" s="151"/>
      <c r="K79" s="151"/>
      <c r="L79" s="151"/>
    </row>
    <row r="80" spans="1:12" s="150" customFormat="1" ht="16.5" customHeight="1" x14ac:dyDescent="0.2">
      <c r="A80" s="119" t="s">
        <v>1226</v>
      </c>
      <c r="B80" s="120" t="s">
        <v>1567</v>
      </c>
      <c r="C80" s="158" t="s">
        <v>2600</v>
      </c>
      <c r="D80" s="163">
        <v>282880</v>
      </c>
      <c r="E80" s="164">
        <v>208000</v>
      </c>
      <c r="F80" s="164">
        <v>74880</v>
      </c>
      <c r="G80" s="165">
        <v>0</v>
      </c>
      <c r="H80" s="159"/>
      <c r="I80" s="151"/>
      <c r="J80" s="151"/>
      <c r="K80" s="151"/>
      <c r="L80" s="151"/>
    </row>
    <row r="81" spans="1:12" s="150" customFormat="1" ht="16.5" customHeight="1" x14ac:dyDescent="0.2">
      <c r="A81" s="119" t="s">
        <v>1227</v>
      </c>
      <c r="B81" s="120" t="s">
        <v>1569</v>
      </c>
      <c r="C81" s="158" t="s">
        <v>2601</v>
      </c>
      <c r="D81" s="163">
        <v>291720</v>
      </c>
      <c r="E81" s="164">
        <v>214500</v>
      </c>
      <c r="F81" s="164">
        <v>77220</v>
      </c>
      <c r="G81" s="165">
        <v>0</v>
      </c>
      <c r="H81" s="159"/>
      <c r="I81" s="151"/>
      <c r="J81" s="151"/>
      <c r="K81" s="151"/>
      <c r="L81" s="151"/>
    </row>
    <row r="82" spans="1:12" s="150" customFormat="1" ht="16.5" customHeight="1" x14ac:dyDescent="0.2">
      <c r="A82" s="119" t="s">
        <v>1228</v>
      </c>
      <c r="B82" s="120" t="s">
        <v>1571</v>
      </c>
      <c r="C82" s="158" t="s">
        <v>2602</v>
      </c>
      <c r="D82" s="163">
        <v>300560</v>
      </c>
      <c r="E82" s="164">
        <v>221000</v>
      </c>
      <c r="F82" s="164">
        <v>79560</v>
      </c>
      <c r="G82" s="165">
        <v>0</v>
      </c>
      <c r="H82" s="159"/>
      <c r="I82" s="151"/>
      <c r="J82" s="151"/>
      <c r="K82" s="151"/>
      <c r="L82" s="151"/>
    </row>
    <row r="83" spans="1:12" s="150" customFormat="1" ht="16.5" customHeight="1" x14ac:dyDescent="0.2">
      <c r="A83" s="119" t="s">
        <v>1229</v>
      </c>
      <c r="B83" s="120" t="s">
        <v>1573</v>
      </c>
      <c r="C83" s="158" t="s">
        <v>2603</v>
      </c>
      <c r="D83" s="163">
        <v>309400</v>
      </c>
      <c r="E83" s="164">
        <v>227500</v>
      </c>
      <c r="F83" s="164">
        <v>81900</v>
      </c>
      <c r="G83" s="165">
        <v>0</v>
      </c>
      <c r="H83" s="159"/>
      <c r="I83" s="151"/>
      <c r="J83" s="151"/>
      <c r="K83" s="151"/>
      <c r="L83" s="151"/>
    </row>
    <row r="84" spans="1:12" s="150" customFormat="1" ht="16.5" customHeight="1" x14ac:dyDescent="0.2">
      <c r="A84" s="119" t="s">
        <v>1230</v>
      </c>
      <c r="B84" s="120" t="s">
        <v>1575</v>
      </c>
      <c r="C84" s="158" t="s">
        <v>2604</v>
      </c>
      <c r="D84" s="163">
        <v>318240</v>
      </c>
      <c r="E84" s="164">
        <v>234000</v>
      </c>
      <c r="F84" s="164">
        <v>84240</v>
      </c>
      <c r="G84" s="165">
        <v>0</v>
      </c>
      <c r="H84" s="159"/>
      <c r="I84" s="151"/>
      <c r="J84" s="151"/>
      <c r="K84" s="151"/>
      <c r="L84" s="151"/>
    </row>
    <row r="85" spans="1:12" s="150" customFormat="1" ht="16.5" customHeight="1" x14ac:dyDescent="0.2">
      <c r="A85" s="119" t="s">
        <v>1231</v>
      </c>
      <c r="B85" s="120" t="s">
        <v>1577</v>
      </c>
      <c r="C85" s="158" t="s">
        <v>2605</v>
      </c>
      <c r="D85" s="163">
        <v>327080</v>
      </c>
      <c r="E85" s="164">
        <v>240500</v>
      </c>
      <c r="F85" s="164">
        <v>86580</v>
      </c>
      <c r="G85" s="165">
        <v>0</v>
      </c>
      <c r="H85" s="159"/>
      <c r="I85" s="151"/>
      <c r="J85" s="151"/>
      <c r="K85" s="151"/>
      <c r="L85" s="151"/>
    </row>
    <row r="86" spans="1:12" s="150" customFormat="1" ht="16.5" customHeight="1" x14ac:dyDescent="0.2">
      <c r="A86" s="119" t="s">
        <v>1232</v>
      </c>
      <c r="B86" s="120" t="s">
        <v>1579</v>
      </c>
      <c r="C86" s="158" t="s">
        <v>2606</v>
      </c>
      <c r="D86" s="163">
        <v>335920</v>
      </c>
      <c r="E86" s="164">
        <v>247000</v>
      </c>
      <c r="F86" s="164">
        <v>88920</v>
      </c>
      <c r="G86" s="165">
        <v>0</v>
      </c>
      <c r="H86" s="159"/>
      <c r="I86" s="151"/>
      <c r="J86" s="151"/>
      <c r="K86" s="151"/>
      <c r="L86" s="151"/>
    </row>
    <row r="87" spans="1:12" s="150" customFormat="1" ht="16.5" customHeight="1" x14ac:dyDescent="0.2">
      <c r="A87" s="119" t="s">
        <v>1233</v>
      </c>
      <c r="B87" s="120" t="s">
        <v>1581</v>
      </c>
      <c r="C87" s="158" t="s">
        <v>2607</v>
      </c>
      <c r="D87" s="163">
        <v>344760</v>
      </c>
      <c r="E87" s="164">
        <v>253500</v>
      </c>
      <c r="F87" s="164">
        <v>91260</v>
      </c>
      <c r="G87" s="165">
        <v>0</v>
      </c>
      <c r="H87" s="159"/>
      <c r="I87" s="151"/>
      <c r="J87" s="151"/>
      <c r="K87" s="151"/>
      <c r="L87" s="151"/>
    </row>
    <row r="88" spans="1:12" s="150" customFormat="1" ht="16.5" customHeight="1" x14ac:dyDescent="0.2">
      <c r="A88" s="119" t="s">
        <v>1234</v>
      </c>
      <c r="B88" s="120" t="s">
        <v>1583</v>
      </c>
      <c r="C88" s="158" t="s">
        <v>2608</v>
      </c>
      <c r="D88" s="163">
        <v>353600</v>
      </c>
      <c r="E88" s="164">
        <v>260000</v>
      </c>
      <c r="F88" s="164">
        <v>93600</v>
      </c>
      <c r="G88" s="165">
        <v>0</v>
      </c>
      <c r="H88" s="159"/>
      <c r="I88" s="151"/>
      <c r="J88" s="151"/>
      <c r="K88" s="151"/>
      <c r="L88" s="151"/>
    </row>
    <row r="89" spans="1:12" s="150" customFormat="1" ht="16.5" customHeight="1" x14ac:dyDescent="0.2">
      <c r="A89" s="119" t="s">
        <v>1235</v>
      </c>
      <c r="B89" s="120" t="s">
        <v>1236</v>
      </c>
      <c r="C89" s="158" t="s">
        <v>2569</v>
      </c>
      <c r="D89" s="163">
        <v>8840</v>
      </c>
      <c r="E89" s="164">
        <v>6500</v>
      </c>
      <c r="F89" s="164">
        <v>2340</v>
      </c>
      <c r="G89" s="165">
        <v>0</v>
      </c>
      <c r="H89" s="159"/>
      <c r="I89" s="151"/>
      <c r="J89" s="151"/>
      <c r="K89" s="151"/>
      <c r="L89" s="151"/>
    </row>
    <row r="90" spans="1:12" s="150" customFormat="1" ht="16.5" customHeight="1" x14ac:dyDescent="0.2">
      <c r="A90" s="119" t="s">
        <v>1237</v>
      </c>
      <c r="B90" s="120" t="s">
        <v>1238</v>
      </c>
      <c r="C90" s="158" t="s">
        <v>2570</v>
      </c>
      <c r="D90" s="163">
        <v>17680</v>
      </c>
      <c r="E90" s="164">
        <v>13000</v>
      </c>
      <c r="F90" s="164">
        <v>4680</v>
      </c>
      <c r="G90" s="165">
        <v>0</v>
      </c>
      <c r="H90" s="159"/>
      <c r="I90" s="151"/>
      <c r="J90" s="151"/>
      <c r="K90" s="151"/>
      <c r="L90" s="151"/>
    </row>
    <row r="91" spans="1:12" s="150" customFormat="1" ht="16.5" customHeight="1" x14ac:dyDescent="0.2">
      <c r="A91" s="119" t="s">
        <v>1239</v>
      </c>
      <c r="B91" s="120" t="s">
        <v>1240</v>
      </c>
      <c r="C91" s="158" t="s">
        <v>2571</v>
      </c>
      <c r="D91" s="163">
        <v>26520</v>
      </c>
      <c r="E91" s="164">
        <v>19500</v>
      </c>
      <c r="F91" s="164">
        <v>7020</v>
      </c>
      <c r="G91" s="165">
        <v>0</v>
      </c>
      <c r="H91" s="159"/>
      <c r="I91" s="151"/>
      <c r="J91" s="151"/>
      <c r="K91" s="151"/>
      <c r="L91" s="151"/>
    </row>
    <row r="92" spans="1:12" s="150" customFormat="1" ht="16.5" customHeight="1" x14ac:dyDescent="0.2">
      <c r="A92" s="119" t="s">
        <v>1241</v>
      </c>
      <c r="B92" s="120" t="s">
        <v>1242</v>
      </c>
      <c r="C92" s="158" t="s">
        <v>2572</v>
      </c>
      <c r="D92" s="163">
        <v>35360</v>
      </c>
      <c r="E92" s="164">
        <v>26000</v>
      </c>
      <c r="F92" s="164">
        <v>9360</v>
      </c>
      <c r="G92" s="165">
        <v>0</v>
      </c>
      <c r="H92" s="159"/>
      <c r="I92" s="151"/>
      <c r="J92" s="151"/>
      <c r="K92" s="151"/>
      <c r="L92" s="151"/>
    </row>
    <row r="93" spans="1:12" s="150" customFormat="1" ht="16.5" customHeight="1" x14ac:dyDescent="0.2">
      <c r="A93" s="119" t="s">
        <v>1243</v>
      </c>
      <c r="B93" s="120" t="s">
        <v>1244</v>
      </c>
      <c r="C93" s="158" t="s">
        <v>2573</v>
      </c>
      <c r="D93" s="163">
        <v>44200</v>
      </c>
      <c r="E93" s="164">
        <v>32500</v>
      </c>
      <c r="F93" s="164">
        <v>11700</v>
      </c>
      <c r="G93" s="165">
        <v>0</v>
      </c>
      <c r="H93" s="159"/>
      <c r="I93" s="151"/>
      <c r="J93" s="151"/>
      <c r="K93" s="151"/>
      <c r="L93" s="151"/>
    </row>
    <row r="94" spans="1:12" s="150" customFormat="1" ht="16.5" customHeight="1" x14ac:dyDescent="0.2">
      <c r="A94" s="119" t="s">
        <v>1245</v>
      </c>
      <c r="B94" s="120" t="s">
        <v>1246</v>
      </c>
      <c r="C94" s="158" t="s">
        <v>2574</v>
      </c>
      <c r="D94" s="163">
        <v>53040</v>
      </c>
      <c r="E94" s="164">
        <v>39000</v>
      </c>
      <c r="F94" s="164">
        <v>14040</v>
      </c>
      <c r="G94" s="165">
        <v>0</v>
      </c>
      <c r="H94" s="159"/>
      <c r="I94" s="151"/>
      <c r="J94" s="151"/>
      <c r="K94" s="151"/>
      <c r="L94" s="151"/>
    </row>
    <row r="95" spans="1:12" s="150" customFormat="1" ht="16.5" customHeight="1" x14ac:dyDescent="0.2">
      <c r="A95" s="119" t="s">
        <v>1247</v>
      </c>
      <c r="B95" s="120" t="s">
        <v>1248</v>
      </c>
      <c r="C95" s="158" t="s">
        <v>2575</v>
      </c>
      <c r="D95" s="163">
        <v>61880</v>
      </c>
      <c r="E95" s="164">
        <v>45500</v>
      </c>
      <c r="F95" s="164">
        <v>16380</v>
      </c>
      <c r="G95" s="165">
        <v>0</v>
      </c>
      <c r="H95" s="159"/>
      <c r="I95" s="151"/>
      <c r="J95" s="151"/>
      <c r="K95" s="151"/>
      <c r="L95" s="151"/>
    </row>
    <row r="96" spans="1:12" s="150" customFormat="1" ht="16.5" customHeight="1" x14ac:dyDescent="0.2">
      <c r="A96" s="119" t="s">
        <v>1249</v>
      </c>
      <c r="B96" s="120" t="s">
        <v>1250</v>
      </c>
      <c r="C96" s="158" t="s">
        <v>2576</v>
      </c>
      <c r="D96" s="163">
        <v>70720</v>
      </c>
      <c r="E96" s="164">
        <v>52000</v>
      </c>
      <c r="F96" s="164">
        <v>18720</v>
      </c>
      <c r="G96" s="165">
        <v>0</v>
      </c>
      <c r="H96" s="159"/>
      <c r="I96" s="151"/>
      <c r="J96" s="151"/>
      <c r="K96" s="151"/>
      <c r="L96" s="151"/>
    </row>
    <row r="97" spans="1:12" s="150" customFormat="1" ht="16.5" customHeight="1" x14ac:dyDescent="0.2">
      <c r="A97" s="119" t="s">
        <v>1251</v>
      </c>
      <c r="B97" s="120" t="s">
        <v>1252</v>
      </c>
      <c r="C97" s="158" t="s">
        <v>2577</v>
      </c>
      <c r="D97" s="163">
        <v>79560</v>
      </c>
      <c r="E97" s="164">
        <v>58500</v>
      </c>
      <c r="F97" s="164">
        <v>21060</v>
      </c>
      <c r="G97" s="165">
        <v>0</v>
      </c>
      <c r="H97" s="159"/>
      <c r="I97" s="151"/>
      <c r="J97" s="151"/>
      <c r="K97" s="151"/>
      <c r="L97" s="151"/>
    </row>
    <row r="98" spans="1:12" s="150" customFormat="1" ht="16.5" customHeight="1" x14ac:dyDescent="0.2">
      <c r="A98" s="119" t="s">
        <v>1253</v>
      </c>
      <c r="B98" s="120" t="s">
        <v>1254</v>
      </c>
      <c r="C98" s="158" t="s">
        <v>2578</v>
      </c>
      <c r="D98" s="163">
        <v>88400</v>
      </c>
      <c r="E98" s="164">
        <v>65000</v>
      </c>
      <c r="F98" s="164">
        <v>23400</v>
      </c>
      <c r="G98" s="165">
        <v>0</v>
      </c>
      <c r="H98" s="159"/>
      <c r="I98" s="151"/>
      <c r="J98" s="151"/>
      <c r="K98" s="151"/>
      <c r="L98" s="151"/>
    </row>
    <row r="99" spans="1:12" s="150" customFormat="1" ht="16.5" customHeight="1" x14ac:dyDescent="0.2">
      <c r="A99" s="119" t="s">
        <v>1255</v>
      </c>
      <c r="B99" s="120" t="s">
        <v>1256</v>
      </c>
      <c r="C99" s="158" t="s">
        <v>2579</v>
      </c>
      <c r="D99" s="163">
        <v>97240</v>
      </c>
      <c r="E99" s="164">
        <v>71500</v>
      </c>
      <c r="F99" s="164">
        <v>25740</v>
      </c>
      <c r="G99" s="165">
        <v>0</v>
      </c>
      <c r="H99" s="159"/>
      <c r="I99" s="151"/>
      <c r="J99" s="151"/>
      <c r="K99" s="151"/>
      <c r="L99" s="151"/>
    </row>
    <row r="100" spans="1:12" s="150" customFormat="1" ht="16.5" customHeight="1" x14ac:dyDescent="0.2">
      <c r="A100" s="119" t="s">
        <v>1257</v>
      </c>
      <c r="B100" s="120" t="s">
        <v>1258</v>
      </c>
      <c r="C100" s="158" t="s">
        <v>2580</v>
      </c>
      <c r="D100" s="163">
        <v>106080</v>
      </c>
      <c r="E100" s="164">
        <v>78000</v>
      </c>
      <c r="F100" s="164">
        <v>28080</v>
      </c>
      <c r="G100" s="165">
        <v>0</v>
      </c>
      <c r="H100" s="159"/>
      <c r="I100" s="151"/>
      <c r="J100" s="151"/>
      <c r="K100" s="151"/>
      <c r="L100" s="151"/>
    </row>
    <row r="101" spans="1:12" s="150" customFormat="1" ht="16.5" customHeight="1" x14ac:dyDescent="0.2">
      <c r="A101" s="119" t="s">
        <v>1259</v>
      </c>
      <c r="B101" s="120" t="s">
        <v>1260</v>
      </c>
      <c r="C101" s="158" t="s">
        <v>2581</v>
      </c>
      <c r="D101" s="163">
        <v>114920</v>
      </c>
      <c r="E101" s="164">
        <v>84500</v>
      </c>
      <c r="F101" s="164">
        <v>30420</v>
      </c>
      <c r="G101" s="165">
        <v>0</v>
      </c>
      <c r="H101" s="159"/>
      <c r="I101" s="151"/>
      <c r="J101" s="151"/>
      <c r="K101" s="151"/>
      <c r="L101" s="151"/>
    </row>
    <row r="102" spans="1:12" s="150" customFormat="1" ht="16.5" customHeight="1" x14ac:dyDescent="0.2">
      <c r="A102" s="119" t="s">
        <v>1261</v>
      </c>
      <c r="B102" s="120" t="s">
        <v>1262</v>
      </c>
      <c r="C102" s="158" t="s">
        <v>2582</v>
      </c>
      <c r="D102" s="163">
        <v>123760</v>
      </c>
      <c r="E102" s="164">
        <v>91000</v>
      </c>
      <c r="F102" s="164">
        <v>32760</v>
      </c>
      <c r="G102" s="165">
        <v>0</v>
      </c>
      <c r="H102" s="159"/>
      <c r="I102" s="151"/>
      <c r="J102" s="151"/>
      <c r="K102" s="151"/>
      <c r="L102" s="151"/>
    </row>
    <row r="103" spans="1:12" s="150" customFormat="1" ht="16.5" customHeight="1" x14ac:dyDescent="0.2">
      <c r="A103" s="119" t="s">
        <v>1263</v>
      </c>
      <c r="B103" s="120" t="s">
        <v>1264</v>
      </c>
      <c r="C103" s="158" t="s">
        <v>2583</v>
      </c>
      <c r="D103" s="163">
        <v>132600</v>
      </c>
      <c r="E103" s="164">
        <v>97500</v>
      </c>
      <c r="F103" s="164">
        <v>35100</v>
      </c>
      <c r="G103" s="165">
        <v>0</v>
      </c>
      <c r="H103" s="159"/>
      <c r="I103" s="151"/>
      <c r="J103" s="151"/>
      <c r="K103" s="151"/>
      <c r="L103" s="151"/>
    </row>
    <row r="104" spans="1:12" s="150" customFormat="1" ht="16.5" customHeight="1" x14ac:dyDescent="0.2">
      <c r="A104" s="119" t="s">
        <v>1265</v>
      </c>
      <c r="B104" s="120" t="s">
        <v>1266</v>
      </c>
      <c r="C104" s="158" t="s">
        <v>2584</v>
      </c>
      <c r="D104" s="163">
        <v>141440</v>
      </c>
      <c r="E104" s="164">
        <v>104000</v>
      </c>
      <c r="F104" s="164">
        <v>37440</v>
      </c>
      <c r="G104" s="165">
        <v>0</v>
      </c>
      <c r="H104" s="159"/>
      <c r="I104" s="151"/>
      <c r="J104" s="151"/>
      <c r="K104" s="151"/>
      <c r="L104" s="151"/>
    </row>
    <row r="105" spans="1:12" s="150" customFormat="1" ht="16.5" customHeight="1" x14ac:dyDescent="0.2">
      <c r="A105" s="119" t="s">
        <v>1267</v>
      </c>
      <c r="B105" s="120" t="s">
        <v>1268</v>
      </c>
      <c r="C105" s="158" t="s">
        <v>2585</v>
      </c>
      <c r="D105" s="163">
        <v>150280</v>
      </c>
      <c r="E105" s="164">
        <v>110500</v>
      </c>
      <c r="F105" s="164">
        <v>39780</v>
      </c>
      <c r="G105" s="165">
        <v>0</v>
      </c>
      <c r="H105" s="159"/>
      <c r="I105" s="151"/>
      <c r="J105" s="151"/>
      <c r="K105" s="151"/>
      <c r="L105" s="151"/>
    </row>
    <row r="106" spans="1:12" s="150" customFormat="1" ht="16.5" customHeight="1" x14ac:dyDescent="0.2">
      <c r="A106" s="119" t="s">
        <v>1269</v>
      </c>
      <c r="B106" s="120" t="s">
        <v>1270</v>
      </c>
      <c r="C106" s="158" t="s">
        <v>2586</v>
      </c>
      <c r="D106" s="163">
        <v>159120</v>
      </c>
      <c r="E106" s="164">
        <v>117000</v>
      </c>
      <c r="F106" s="164">
        <v>42120</v>
      </c>
      <c r="G106" s="165">
        <v>0</v>
      </c>
      <c r="H106" s="159"/>
      <c r="I106" s="151"/>
      <c r="J106" s="151"/>
      <c r="K106" s="151"/>
      <c r="L106" s="151"/>
    </row>
    <row r="107" spans="1:12" s="150" customFormat="1" ht="16.5" customHeight="1" x14ac:dyDescent="0.2">
      <c r="A107" s="119" t="s">
        <v>1271</v>
      </c>
      <c r="B107" s="120" t="s">
        <v>1272</v>
      </c>
      <c r="C107" s="158" t="s">
        <v>2587</v>
      </c>
      <c r="D107" s="163">
        <v>167960</v>
      </c>
      <c r="E107" s="164">
        <v>123500</v>
      </c>
      <c r="F107" s="164">
        <v>44460</v>
      </c>
      <c r="G107" s="165">
        <v>0</v>
      </c>
      <c r="H107" s="159"/>
      <c r="I107" s="151"/>
      <c r="J107" s="151"/>
      <c r="K107" s="151"/>
      <c r="L107" s="151"/>
    </row>
    <row r="108" spans="1:12" s="150" customFormat="1" ht="16.5" customHeight="1" x14ac:dyDescent="0.2">
      <c r="A108" s="119" t="s">
        <v>1273</v>
      </c>
      <c r="B108" s="120" t="s">
        <v>1274</v>
      </c>
      <c r="C108" s="158" t="s">
        <v>2588</v>
      </c>
      <c r="D108" s="163">
        <v>176800</v>
      </c>
      <c r="E108" s="164">
        <v>130000</v>
      </c>
      <c r="F108" s="164">
        <v>46800</v>
      </c>
      <c r="G108" s="165">
        <v>0</v>
      </c>
      <c r="H108" s="159"/>
      <c r="I108" s="151"/>
      <c r="J108" s="151"/>
      <c r="K108" s="151"/>
      <c r="L108" s="151"/>
    </row>
    <row r="109" spans="1:12" s="150" customFormat="1" ht="16.5" customHeight="1" x14ac:dyDescent="0.2">
      <c r="A109" s="119" t="s">
        <v>1275</v>
      </c>
      <c r="B109" s="120" t="s">
        <v>1276</v>
      </c>
      <c r="C109" s="158" t="s">
        <v>2589</v>
      </c>
      <c r="D109" s="163">
        <v>185640</v>
      </c>
      <c r="E109" s="164">
        <v>136500</v>
      </c>
      <c r="F109" s="164">
        <v>49140</v>
      </c>
      <c r="G109" s="165">
        <v>0</v>
      </c>
      <c r="H109" s="159"/>
      <c r="I109" s="151"/>
      <c r="J109" s="151"/>
      <c r="K109" s="151"/>
      <c r="L109" s="151"/>
    </row>
    <row r="110" spans="1:12" s="150" customFormat="1" ht="16.5" customHeight="1" x14ac:dyDescent="0.2">
      <c r="A110" s="119" t="s">
        <v>1277</v>
      </c>
      <c r="B110" s="120" t="s">
        <v>1278</v>
      </c>
      <c r="C110" s="158" t="s">
        <v>2590</v>
      </c>
      <c r="D110" s="163">
        <v>194480</v>
      </c>
      <c r="E110" s="164">
        <v>143000</v>
      </c>
      <c r="F110" s="164">
        <v>51480</v>
      </c>
      <c r="G110" s="165">
        <v>0</v>
      </c>
      <c r="H110" s="159"/>
      <c r="I110" s="151"/>
      <c r="J110" s="151"/>
      <c r="K110" s="151"/>
      <c r="L110" s="151"/>
    </row>
    <row r="111" spans="1:12" s="150" customFormat="1" ht="16.5" customHeight="1" x14ac:dyDescent="0.2">
      <c r="A111" s="119" t="s">
        <v>1279</v>
      </c>
      <c r="B111" s="120" t="s">
        <v>1280</v>
      </c>
      <c r="C111" s="158" t="s">
        <v>2591</v>
      </c>
      <c r="D111" s="163">
        <v>203320</v>
      </c>
      <c r="E111" s="164">
        <v>149500</v>
      </c>
      <c r="F111" s="164">
        <v>53820</v>
      </c>
      <c r="G111" s="165">
        <v>0</v>
      </c>
      <c r="H111" s="159"/>
      <c r="I111" s="151"/>
      <c r="J111" s="151"/>
      <c r="K111" s="151"/>
      <c r="L111" s="151"/>
    </row>
    <row r="112" spans="1:12" s="150" customFormat="1" ht="16.5" customHeight="1" x14ac:dyDescent="0.2">
      <c r="A112" s="119" t="s">
        <v>1281</v>
      </c>
      <c r="B112" s="120" t="s">
        <v>1282</v>
      </c>
      <c r="C112" s="158" t="s">
        <v>2592</v>
      </c>
      <c r="D112" s="163">
        <v>212160</v>
      </c>
      <c r="E112" s="164">
        <v>156000</v>
      </c>
      <c r="F112" s="164">
        <v>56160</v>
      </c>
      <c r="G112" s="165">
        <v>0</v>
      </c>
      <c r="H112" s="159"/>
      <c r="I112" s="151"/>
      <c r="J112" s="151"/>
      <c r="K112" s="151"/>
      <c r="L112" s="151"/>
    </row>
    <row r="113" spans="1:12" s="150" customFormat="1" ht="16.5" customHeight="1" x14ac:dyDescent="0.2">
      <c r="A113" s="119" t="s">
        <v>1283</v>
      </c>
      <c r="B113" s="120" t="s">
        <v>1284</v>
      </c>
      <c r="C113" s="158" t="s">
        <v>2593</v>
      </c>
      <c r="D113" s="163">
        <v>221000</v>
      </c>
      <c r="E113" s="164">
        <v>162500</v>
      </c>
      <c r="F113" s="164">
        <v>58500</v>
      </c>
      <c r="G113" s="165">
        <v>0</v>
      </c>
      <c r="H113" s="159"/>
      <c r="I113" s="151"/>
      <c r="J113" s="151"/>
      <c r="K113" s="151"/>
      <c r="L113" s="151"/>
    </row>
    <row r="114" spans="1:12" s="150" customFormat="1" ht="16.5" customHeight="1" x14ac:dyDescent="0.2">
      <c r="A114" s="119" t="s">
        <v>1285</v>
      </c>
      <c r="B114" s="120" t="s">
        <v>1286</v>
      </c>
      <c r="C114" s="158" t="s">
        <v>2609</v>
      </c>
      <c r="D114" s="163">
        <v>274505</v>
      </c>
      <c r="E114" s="164">
        <v>201842</v>
      </c>
      <c r="F114" s="164">
        <v>72663</v>
      </c>
      <c r="G114" s="165">
        <v>0</v>
      </c>
      <c r="H114" s="159"/>
      <c r="I114" s="151"/>
      <c r="J114" s="151"/>
      <c r="K114" s="151"/>
      <c r="L114" s="151"/>
    </row>
    <row r="115" spans="1:12" s="150" customFormat="1" ht="16.5" customHeight="1" x14ac:dyDescent="0.2">
      <c r="A115" s="119" t="s">
        <v>1287</v>
      </c>
      <c r="B115" s="120" t="s">
        <v>2610</v>
      </c>
      <c r="C115" s="158" t="s">
        <v>2611</v>
      </c>
      <c r="D115" s="163">
        <v>8840</v>
      </c>
      <c r="E115" s="164">
        <v>6500</v>
      </c>
      <c r="F115" s="164">
        <v>2340</v>
      </c>
      <c r="G115" s="165">
        <v>0</v>
      </c>
      <c r="H115" s="159"/>
      <c r="I115" s="151"/>
      <c r="J115" s="151"/>
      <c r="K115" s="151"/>
      <c r="L115" s="151"/>
    </row>
    <row r="116" spans="1:12" s="150" customFormat="1" ht="16.5" customHeight="1" x14ac:dyDescent="0.2">
      <c r="A116" s="119" t="s">
        <v>1288</v>
      </c>
      <c r="B116" s="120" t="s">
        <v>2612</v>
      </c>
      <c r="C116" s="158" t="s">
        <v>2613</v>
      </c>
      <c r="D116" s="163">
        <v>17680</v>
      </c>
      <c r="E116" s="164">
        <v>13000</v>
      </c>
      <c r="F116" s="164">
        <v>4680</v>
      </c>
      <c r="G116" s="165">
        <v>0</v>
      </c>
      <c r="H116" s="159"/>
      <c r="I116" s="151"/>
      <c r="J116" s="151"/>
      <c r="K116" s="151"/>
      <c r="L116" s="151"/>
    </row>
    <row r="117" spans="1:12" s="150" customFormat="1" ht="16.5" customHeight="1" x14ac:dyDescent="0.2">
      <c r="A117" s="119" t="s">
        <v>1289</v>
      </c>
      <c r="B117" s="120" t="s">
        <v>2614</v>
      </c>
      <c r="C117" s="158" t="s">
        <v>2615</v>
      </c>
      <c r="D117" s="163">
        <v>26520</v>
      </c>
      <c r="E117" s="164">
        <v>19500</v>
      </c>
      <c r="F117" s="164">
        <v>7020</v>
      </c>
      <c r="G117" s="165">
        <v>0</v>
      </c>
      <c r="H117" s="159"/>
      <c r="I117" s="151"/>
      <c r="J117" s="151"/>
      <c r="K117" s="151"/>
      <c r="L117" s="151"/>
    </row>
    <row r="118" spans="1:12" s="150" customFormat="1" ht="16.5" customHeight="1" x14ac:dyDescent="0.2">
      <c r="A118" s="119" t="s">
        <v>1290</v>
      </c>
      <c r="B118" s="120" t="s">
        <v>2616</v>
      </c>
      <c r="C118" s="158" t="s">
        <v>2617</v>
      </c>
      <c r="D118" s="163">
        <v>35360</v>
      </c>
      <c r="E118" s="164">
        <v>26000</v>
      </c>
      <c r="F118" s="164">
        <v>9360</v>
      </c>
      <c r="G118" s="165">
        <v>0</v>
      </c>
      <c r="H118" s="159"/>
      <c r="I118" s="151"/>
      <c r="J118" s="151"/>
      <c r="K118" s="151"/>
      <c r="L118" s="151"/>
    </row>
    <row r="119" spans="1:12" s="150" customFormat="1" ht="16.5" customHeight="1" x14ac:dyDescent="0.2">
      <c r="A119" s="119" t="s">
        <v>1291</v>
      </c>
      <c r="B119" s="120" t="s">
        <v>2618</v>
      </c>
      <c r="C119" s="158" t="s">
        <v>2619</v>
      </c>
      <c r="D119" s="163">
        <v>44200</v>
      </c>
      <c r="E119" s="164">
        <v>32500</v>
      </c>
      <c r="F119" s="164">
        <v>11700</v>
      </c>
      <c r="G119" s="165">
        <v>0</v>
      </c>
      <c r="H119" s="159"/>
      <c r="I119" s="151"/>
      <c r="J119" s="151"/>
      <c r="K119" s="151"/>
      <c r="L119" s="151"/>
    </row>
    <row r="120" spans="1:12" s="150" customFormat="1" ht="16.5" customHeight="1" x14ac:dyDescent="0.2">
      <c r="A120" s="119" t="s">
        <v>1292</v>
      </c>
      <c r="B120" s="120" t="s">
        <v>2620</v>
      </c>
      <c r="C120" s="158" t="s">
        <v>2621</v>
      </c>
      <c r="D120" s="163">
        <v>53040</v>
      </c>
      <c r="E120" s="164">
        <v>39000</v>
      </c>
      <c r="F120" s="164">
        <v>14040</v>
      </c>
      <c r="G120" s="165">
        <v>0</v>
      </c>
      <c r="H120" s="159"/>
      <c r="I120" s="151"/>
      <c r="J120" s="151"/>
      <c r="K120" s="151"/>
      <c r="L120" s="151"/>
    </row>
    <row r="121" spans="1:12" s="150" customFormat="1" ht="16.5" customHeight="1" x14ac:dyDescent="0.2">
      <c r="A121" s="119" t="s">
        <v>1293</v>
      </c>
      <c r="B121" s="120" t="s">
        <v>2622</v>
      </c>
      <c r="C121" s="158" t="s">
        <v>2623</v>
      </c>
      <c r="D121" s="163">
        <v>61880</v>
      </c>
      <c r="E121" s="164">
        <v>45500</v>
      </c>
      <c r="F121" s="164">
        <v>16380</v>
      </c>
      <c r="G121" s="165">
        <v>0</v>
      </c>
      <c r="H121" s="159"/>
      <c r="I121" s="151"/>
      <c r="J121" s="151"/>
      <c r="K121" s="151"/>
      <c r="L121" s="151"/>
    </row>
    <row r="122" spans="1:12" s="150" customFormat="1" ht="16.5" customHeight="1" x14ac:dyDescent="0.2">
      <c r="A122" s="119" t="s">
        <v>1294</v>
      </c>
      <c r="B122" s="120" t="s">
        <v>2624</v>
      </c>
      <c r="C122" s="158" t="s">
        <v>2625</v>
      </c>
      <c r="D122" s="163">
        <v>70720</v>
      </c>
      <c r="E122" s="164">
        <v>52000</v>
      </c>
      <c r="F122" s="164">
        <v>18720</v>
      </c>
      <c r="G122" s="165">
        <v>0</v>
      </c>
      <c r="H122" s="159"/>
      <c r="I122" s="151"/>
      <c r="J122" s="151"/>
      <c r="K122" s="151"/>
      <c r="L122" s="151"/>
    </row>
    <row r="123" spans="1:12" s="150" customFormat="1" ht="16.5" customHeight="1" x14ac:dyDescent="0.2">
      <c r="A123" s="119" t="s">
        <v>1295</v>
      </c>
      <c r="B123" s="120" t="s">
        <v>2626</v>
      </c>
      <c r="C123" s="158" t="s">
        <v>2627</v>
      </c>
      <c r="D123" s="163">
        <v>79560</v>
      </c>
      <c r="E123" s="164">
        <v>58500</v>
      </c>
      <c r="F123" s="164">
        <v>21060</v>
      </c>
      <c r="G123" s="165">
        <v>0</v>
      </c>
      <c r="H123" s="159"/>
      <c r="I123" s="151"/>
      <c r="J123" s="151"/>
      <c r="K123" s="151"/>
      <c r="L123" s="151"/>
    </row>
    <row r="124" spans="1:12" s="150" customFormat="1" ht="16.5" customHeight="1" x14ac:dyDescent="0.2">
      <c r="A124" s="119" t="s">
        <v>1296</v>
      </c>
      <c r="B124" s="120" t="s">
        <v>2628</v>
      </c>
      <c r="C124" s="158" t="s">
        <v>2629</v>
      </c>
      <c r="D124" s="163">
        <v>88400</v>
      </c>
      <c r="E124" s="164">
        <v>65000</v>
      </c>
      <c r="F124" s="164">
        <v>23400</v>
      </c>
      <c r="G124" s="165">
        <v>0</v>
      </c>
      <c r="H124" s="159"/>
      <c r="I124" s="151"/>
      <c r="J124" s="151"/>
      <c r="K124" s="151"/>
      <c r="L124" s="151"/>
    </row>
    <row r="125" spans="1:12" s="150" customFormat="1" ht="16.5" customHeight="1" x14ac:dyDescent="0.2">
      <c r="A125" s="119" t="s">
        <v>1297</v>
      </c>
      <c r="B125" s="120" t="s">
        <v>2630</v>
      </c>
      <c r="C125" s="158" t="s">
        <v>2631</v>
      </c>
      <c r="D125" s="163">
        <v>97240</v>
      </c>
      <c r="E125" s="164">
        <v>71500</v>
      </c>
      <c r="F125" s="164">
        <v>25740</v>
      </c>
      <c r="G125" s="165">
        <v>0</v>
      </c>
      <c r="H125" s="159"/>
      <c r="I125" s="151"/>
      <c r="J125" s="151"/>
      <c r="K125" s="151"/>
      <c r="L125" s="151"/>
    </row>
    <row r="126" spans="1:12" s="150" customFormat="1" ht="16.5" customHeight="1" x14ac:dyDescent="0.2">
      <c r="A126" s="119" t="s">
        <v>1298</v>
      </c>
      <c r="B126" s="120" t="s">
        <v>2632</v>
      </c>
      <c r="C126" s="158" t="s">
        <v>2633</v>
      </c>
      <c r="D126" s="163">
        <v>106080</v>
      </c>
      <c r="E126" s="164">
        <v>78000</v>
      </c>
      <c r="F126" s="164">
        <v>28080</v>
      </c>
      <c r="G126" s="165">
        <v>0</v>
      </c>
      <c r="H126" s="159"/>
      <c r="I126" s="151"/>
      <c r="J126" s="151"/>
      <c r="K126" s="151"/>
      <c r="L126" s="151"/>
    </row>
    <row r="127" spans="1:12" s="150" customFormat="1" ht="16.5" customHeight="1" x14ac:dyDescent="0.2">
      <c r="A127" s="119" t="s">
        <v>1299</v>
      </c>
      <c r="B127" s="120" t="s">
        <v>2634</v>
      </c>
      <c r="C127" s="158" t="s">
        <v>2635</v>
      </c>
      <c r="D127" s="163">
        <v>114920</v>
      </c>
      <c r="E127" s="164">
        <v>84500</v>
      </c>
      <c r="F127" s="164">
        <v>30420</v>
      </c>
      <c r="G127" s="165">
        <v>0</v>
      </c>
      <c r="H127" s="159"/>
      <c r="I127" s="151"/>
      <c r="J127" s="151"/>
      <c r="K127" s="151"/>
      <c r="L127" s="151"/>
    </row>
    <row r="128" spans="1:12" s="150" customFormat="1" ht="16.5" customHeight="1" x14ac:dyDescent="0.2">
      <c r="A128" s="119" t="s">
        <v>1300</v>
      </c>
      <c r="B128" s="120" t="s">
        <v>2636</v>
      </c>
      <c r="C128" s="158" t="s">
        <v>2637</v>
      </c>
      <c r="D128" s="163">
        <v>123760</v>
      </c>
      <c r="E128" s="164">
        <v>91000</v>
      </c>
      <c r="F128" s="164">
        <v>32760</v>
      </c>
      <c r="G128" s="165">
        <v>0</v>
      </c>
      <c r="H128" s="159"/>
      <c r="I128" s="151"/>
      <c r="J128" s="151"/>
      <c r="K128" s="151"/>
      <c r="L128" s="151"/>
    </row>
    <row r="129" spans="1:12" s="150" customFormat="1" ht="16.5" customHeight="1" x14ac:dyDescent="0.2">
      <c r="A129" s="119" t="s">
        <v>1301</v>
      </c>
      <c r="B129" s="120" t="s">
        <v>2638</v>
      </c>
      <c r="C129" s="158" t="s">
        <v>2639</v>
      </c>
      <c r="D129" s="163">
        <v>132600</v>
      </c>
      <c r="E129" s="164">
        <v>97500</v>
      </c>
      <c r="F129" s="164">
        <v>35100</v>
      </c>
      <c r="G129" s="165">
        <v>0</v>
      </c>
      <c r="H129" s="159"/>
      <c r="I129" s="151"/>
      <c r="J129" s="151"/>
      <c r="K129" s="151"/>
      <c r="L129" s="151"/>
    </row>
    <row r="130" spans="1:12" s="150" customFormat="1" ht="16.5" customHeight="1" x14ac:dyDescent="0.2">
      <c r="A130" s="119" t="s">
        <v>1302</v>
      </c>
      <c r="B130" s="120" t="s">
        <v>2640</v>
      </c>
      <c r="C130" s="158" t="s">
        <v>2641</v>
      </c>
      <c r="D130" s="163">
        <v>141440</v>
      </c>
      <c r="E130" s="164">
        <v>104000</v>
      </c>
      <c r="F130" s="164">
        <v>37440</v>
      </c>
      <c r="G130" s="165">
        <v>0</v>
      </c>
      <c r="H130" s="159"/>
      <c r="I130" s="151"/>
      <c r="J130" s="151"/>
      <c r="K130" s="151"/>
      <c r="L130" s="151"/>
    </row>
    <row r="131" spans="1:12" s="150" customFormat="1" ht="16.5" customHeight="1" x14ac:dyDescent="0.2">
      <c r="A131" s="119" t="s">
        <v>1303</v>
      </c>
      <c r="B131" s="120" t="s">
        <v>2642</v>
      </c>
      <c r="C131" s="158" t="s">
        <v>2643</v>
      </c>
      <c r="D131" s="163">
        <v>150280</v>
      </c>
      <c r="E131" s="164">
        <v>110500</v>
      </c>
      <c r="F131" s="164">
        <v>39780</v>
      </c>
      <c r="G131" s="165">
        <v>0</v>
      </c>
      <c r="H131" s="159"/>
      <c r="I131" s="151"/>
      <c r="J131" s="151"/>
      <c r="K131" s="151"/>
      <c r="L131" s="151"/>
    </row>
    <row r="132" spans="1:12" s="150" customFormat="1" ht="16.5" customHeight="1" x14ac:dyDescent="0.2">
      <c r="A132" s="119" t="s">
        <v>1304</v>
      </c>
      <c r="B132" s="120" t="s">
        <v>2644</v>
      </c>
      <c r="C132" s="158" t="s">
        <v>2645</v>
      </c>
      <c r="D132" s="163">
        <v>159120</v>
      </c>
      <c r="E132" s="164">
        <v>117000</v>
      </c>
      <c r="F132" s="164">
        <v>42120</v>
      </c>
      <c r="G132" s="165">
        <v>0</v>
      </c>
      <c r="H132" s="159"/>
      <c r="I132" s="151"/>
      <c r="J132" s="151"/>
      <c r="K132" s="151"/>
      <c r="L132" s="151"/>
    </row>
    <row r="133" spans="1:12" s="150" customFormat="1" ht="16.5" customHeight="1" x14ac:dyDescent="0.2">
      <c r="A133" s="119" t="s">
        <v>1305</v>
      </c>
      <c r="B133" s="120" t="s">
        <v>2646</v>
      </c>
      <c r="C133" s="158" t="s">
        <v>2647</v>
      </c>
      <c r="D133" s="163">
        <v>167960</v>
      </c>
      <c r="E133" s="164">
        <v>123500</v>
      </c>
      <c r="F133" s="164">
        <v>44460</v>
      </c>
      <c r="G133" s="165">
        <v>0</v>
      </c>
      <c r="H133" s="159"/>
      <c r="I133" s="151"/>
      <c r="J133" s="151"/>
      <c r="K133" s="151"/>
      <c r="L133" s="151"/>
    </row>
    <row r="134" spans="1:12" s="150" customFormat="1" ht="16.5" customHeight="1" x14ac:dyDescent="0.2">
      <c r="A134" s="119" t="s">
        <v>1306</v>
      </c>
      <c r="B134" s="120" t="s">
        <v>2648</v>
      </c>
      <c r="C134" s="158" t="s">
        <v>2649</v>
      </c>
      <c r="D134" s="163">
        <v>176800</v>
      </c>
      <c r="E134" s="164">
        <v>130000</v>
      </c>
      <c r="F134" s="164">
        <v>46800</v>
      </c>
      <c r="G134" s="165">
        <v>0</v>
      </c>
      <c r="H134" s="159"/>
      <c r="I134" s="151"/>
      <c r="J134" s="151"/>
      <c r="K134" s="151"/>
      <c r="L134" s="151"/>
    </row>
    <row r="135" spans="1:12" s="150" customFormat="1" ht="16.5" customHeight="1" x14ac:dyDescent="0.2">
      <c r="A135" s="119" t="s">
        <v>1307</v>
      </c>
      <c r="B135" s="120" t="s">
        <v>2650</v>
      </c>
      <c r="C135" s="158" t="s">
        <v>2651</v>
      </c>
      <c r="D135" s="163">
        <v>185640</v>
      </c>
      <c r="E135" s="164">
        <v>136500</v>
      </c>
      <c r="F135" s="164">
        <v>49140</v>
      </c>
      <c r="G135" s="165">
        <v>0</v>
      </c>
      <c r="H135" s="159"/>
      <c r="I135" s="151"/>
      <c r="J135" s="151"/>
      <c r="K135" s="151"/>
      <c r="L135" s="151"/>
    </row>
    <row r="136" spans="1:12" s="150" customFormat="1" ht="16.5" customHeight="1" x14ac:dyDescent="0.2">
      <c r="A136" s="119" t="s">
        <v>1308</v>
      </c>
      <c r="B136" s="120" t="s">
        <v>2652</v>
      </c>
      <c r="C136" s="158" t="s">
        <v>2653</v>
      </c>
      <c r="D136" s="163">
        <v>194480</v>
      </c>
      <c r="E136" s="164">
        <v>143000</v>
      </c>
      <c r="F136" s="164">
        <v>51480</v>
      </c>
      <c r="G136" s="165">
        <v>0</v>
      </c>
      <c r="H136" s="159"/>
      <c r="I136" s="151"/>
      <c r="J136" s="151"/>
      <c r="K136" s="151"/>
      <c r="L136" s="151"/>
    </row>
    <row r="137" spans="1:12" s="150" customFormat="1" ht="16.5" customHeight="1" x14ac:dyDescent="0.2">
      <c r="A137" s="119" t="s">
        <v>1309</v>
      </c>
      <c r="B137" s="120" t="s">
        <v>2654</v>
      </c>
      <c r="C137" s="158" t="s">
        <v>2655</v>
      </c>
      <c r="D137" s="163">
        <v>203320</v>
      </c>
      <c r="E137" s="164">
        <v>149500</v>
      </c>
      <c r="F137" s="164">
        <v>53820</v>
      </c>
      <c r="G137" s="165">
        <v>0</v>
      </c>
      <c r="H137" s="159"/>
      <c r="I137" s="151"/>
      <c r="J137" s="151"/>
      <c r="K137" s="151"/>
      <c r="L137" s="151"/>
    </row>
    <row r="138" spans="1:12" s="150" customFormat="1" ht="16.5" customHeight="1" x14ac:dyDescent="0.2">
      <c r="A138" s="119" t="s">
        <v>1310</v>
      </c>
      <c r="B138" s="120" t="s">
        <v>2656</v>
      </c>
      <c r="C138" s="158" t="s">
        <v>2657</v>
      </c>
      <c r="D138" s="163">
        <v>212160</v>
      </c>
      <c r="E138" s="164">
        <v>156000</v>
      </c>
      <c r="F138" s="164">
        <v>56160</v>
      </c>
      <c r="G138" s="165">
        <v>0</v>
      </c>
      <c r="H138" s="159"/>
      <c r="I138" s="151"/>
      <c r="J138" s="151"/>
      <c r="K138" s="151"/>
      <c r="L138" s="151"/>
    </row>
    <row r="139" spans="1:12" s="150" customFormat="1" ht="16.5" customHeight="1" x14ac:dyDescent="0.2">
      <c r="A139" s="119" t="s">
        <v>1311</v>
      </c>
      <c r="B139" s="120" t="s">
        <v>2658</v>
      </c>
      <c r="C139" s="158" t="s">
        <v>2659</v>
      </c>
      <c r="D139" s="163">
        <v>221000</v>
      </c>
      <c r="E139" s="164">
        <v>162500</v>
      </c>
      <c r="F139" s="164">
        <v>58500</v>
      </c>
      <c r="G139" s="165">
        <v>0</v>
      </c>
      <c r="H139" s="159"/>
      <c r="I139" s="151"/>
      <c r="J139" s="151"/>
      <c r="K139" s="151"/>
      <c r="L139" s="151"/>
    </row>
    <row r="140" spans="1:12" s="150" customFormat="1" ht="16.5" customHeight="1" x14ac:dyDescent="0.2">
      <c r="A140" s="119" t="s">
        <v>1312</v>
      </c>
      <c r="B140" s="120" t="s">
        <v>2660</v>
      </c>
      <c r="C140" s="158" t="s">
        <v>2661</v>
      </c>
      <c r="D140" s="163">
        <v>229840</v>
      </c>
      <c r="E140" s="164">
        <v>169000</v>
      </c>
      <c r="F140" s="164">
        <v>60840</v>
      </c>
      <c r="G140" s="165">
        <v>0</v>
      </c>
      <c r="H140" s="159"/>
      <c r="I140" s="151"/>
      <c r="J140" s="151"/>
      <c r="K140" s="151"/>
      <c r="L140" s="151"/>
    </row>
    <row r="141" spans="1:12" s="150" customFormat="1" ht="16.5" customHeight="1" x14ac:dyDescent="0.2">
      <c r="A141" s="119" t="s">
        <v>1313</v>
      </c>
      <c r="B141" s="120" t="s">
        <v>2662</v>
      </c>
      <c r="C141" s="158" t="s">
        <v>2663</v>
      </c>
      <c r="D141" s="163">
        <v>238680</v>
      </c>
      <c r="E141" s="164">
        <v>175500</v>
      </c>
      <c r="F141" s="164">
        <v>63180</v>
      </c>
      <c r="G141" s="165">
        <v>0</v>
      </c>
      <c r="H141" s="159"/>
      <c r="I141" s="151"/>
      <c r="J141" s="151"/>
      <c r="K141" s="151"/>
      <c r="L141" s="151"/>
    </row>
    <row r="142" spans="1:12" s="150" customFormat="1" ht="16.5" customHeight="1" x14ac:dyDescent="0.2">
      <c r="A142" s="119" t="s">
        <v>1314</v>
      </c>
      <c r="B142" s="120" t="s">
        <v>2664</v>
      </c>
      <c r="C142" s="158" t="s">
        <v>2665</v>
      </c>
      <c r="D142" s="163">
        <v>247520</v>
      </c>
      <c r="E142" s="164">
        <v>182000</v>
      </c>
      <c r="F142" s="164">
        <v>65520</v>
      </c>
      <c r="G142" s="165">
        <v>0</v>
      </c>
      <c r="H142" s="159"/>
      <c r="I142" s="151"/>
      <c r="J142" s="151"/>
      <c r="K142" s="151"/>
      <c r="L142" s="151"/>
    </row>
    <row r="143" spans="1:12" s="150" customFormat="1" ht="16.5" customHeight="1" x14ac:dyDescent="0.2">
      <c r="A143" s="119" t="s">
        <v>1315</v>
      </c>
      <c r="B143" s="120" t="s">
        <v>2666</v>
      </c>
      <c r="C143" s="158" t="s">
        <v>2667</v>
      </c>
      <c r="D143" s="163">
        <v>256360</v>
      </c>
      <c r="E143" s="164">
        <v>188500</v>
      </c>
      <c r="F143" s="164">
        <v>67860</v>
      </c>
      <c r="G143" s="165">
        <v>0</v>
      </c>
      <c r="H143" s="159"/>
      <c r="I143" s="151"/>
      <c r="J143" s="151"/>
      <c r="K143" s="151"/>
      <c r="L143" s="151"/>
    </row>
    <row r="144" spans="1:12" s="150" customFormat="1" ht="16.5" customHeight="1" x14ac:dyDescent="0.2">
      <c r="A144" s="119" t="s">
        <v>1316</v>
      </c>
      <c r="B144" s="120" t="s">
        <v>2668</v>
      </c>
      <c r="C144" s="158" t="s">
        <v>2669</v>
      </c>
      <c r="D144" s="163">
        <v>265200</v>
      </c>
      <c r="E144" s="164">
        <v>195000</v>
      </c>
      <c r="F144" s="164">
        <v>70200</v>
      </c>
      <c r="G144" s="165">
        <v>0</v>
      </c>
      <c r="H144" s="159"/>
      <c r="I144" s="151"/>
      <c r="J144" s="151"/>
      <c r="K144" s="151"/>
      <c r="L144" s="151"/>
    </row>
    <row r="145" spans="1:12" s="150" customFormat="1" ht="16.5" customHeight="1" x14ac:dyDescent="0.2">
      <c r="A145" s="119" t="s">
        <v>1317</v>
      </c>
      <c r="B145" s="120" t="s">
        <v>2670</v>
      </c>
      <c r="C145" s="158" t="s">
        <v>2671</v>
      </c>
      <c r="D145" s="163">
        <v>274040</v>
      </c>
      <c r="E145" s="164">
        <v>201500</v>
      </c>
      <c r="F145" s="164">
        <v>72540</v>
      </c>
      <c r="G145" s="165">
        <v>0</v>
      </c>
      <c r="H145" s="159"/>
      <c r="I145" s="151"/>
      <c r="J145" s="151"/>
      <c r="K145" s="151"/>
      <c r="L145" s="151"/>
    </row>
    <row r="146" spans="1:12" s="150" customFormat="1" ht="16.5" customHeight="1" x14ac:dyDescent="0.2">
      <c r="A146" s="119" t="s">
        <v>1318</v>
      </c>
      <c r="B146" s="120" t="s">
        <v>2672</v>
      </c>
      <c r="C146" s="158" t="s">
        <v>2673</v>
      </c>
      <c r="D146" s="163">
        <v>282880</v>
      </c>
      <c r="E146" s="164">
        <v>208000</v>
      </c>
      <c r="F146" s="164">
        <v>74880</v>
      </c>
      <c r="G146" s="165">
        <v>0</v>
      </c>
      <c r="H146" s="159"/>
      <c r="I146" s="151"/>
      <c r="J146" s="151"/>
      <c r="K146" s="151"/>
      <c r="L146" s="151"/>
    </row>
    <row r="147" spans="1:12" s="150" customFormat="1" ht="16.5" customHeight="1" x14ac:dyDescent="0.2">
      <c r="A147" s="119" t="s">
        <v>1319</v>
      </c>
      <c r="B147" s="120" t="s">
        <v>2674</v>
      </c>
      <c r="C147" s="158" t="s">
        <v>2675</v>
      </c>
      <c r="D147" s="163">
        <v>291720</v>
      </c>
      <c r="E147" s="164">
        <v>214500</v>
      </c>
      <c r="F147" s="164">
        <v>77220</v>
      </c>
      <c r="G147" s="165">
        <v>0</v>
      </c>
      <c r="H147" s="159"/>
      <c r="I147" s="151"/>
      <c r="J147" s="151"/>
      <c r="K147" s="151"/>
      <c r="L147" s="151"/>
    </row>
    <row r="148" spans="1:12" s="150" customFormat="1" ht="16.5" customHeight="1" x14ac:dyDescent="0.2">
      <c r="A148" s="119" t="s">
        <v>1320</v>
      </c>
      <c r="B148" s="120" t="s">
        <v>2676</v>
      </c>
      <c r="C148" s="158" t="s">
        <v>2677</v>
      </c>
      <c r="D148" s="163">
        <v>300560</v>
      </c>
      <c r="E148" s="164">
        <v>221000</v>
      </c>
      <c r="F148" s="164">
        <v>79560</v>
      </c>
      <c r="G148" s="165">
        <v>0</v>
      </c>
      <c r="H148" s="159"/>
      <c r="I148" s="151"/>
      <c r="J148" s="151"/>
      <c r="K148" s="151"/>
      <c r="L148" s="151"/>
    </row>
    <row r="149" spans="1:12" s="150" customFormat="1" ht="16.5" customHeight="1" x14ac:dyDescent="0.2">
      <c r="A149" s="119" t="s">
        <v>1321</v>
      </c>
      <c r="B149" s="120" t="s">
        <v>2678</v>
      </c>
      <c r="C149" s="158" t="s">
        <v>2679</v>
      </c>
      <c r="D149" s="163">
        <v>309400</v>
      </c>
      <c r="E149" s="164">
        <v>227500</v>
      </c>
      <c r="F149" s="164">
        <v>81900</v>
      </c>
      <c r="G149" s="165">
        <v>0</v>
      </c>
      <c r="H149" s="159"/>
      <c r="I149" s="151"/>
      <c r="J149" s="151"/>
      <c r="K149" s="151"/>
      <c r="L149" s="151"/>
    </row>
    <row r="150" spans="1:12" s="150" customFormat="1" ht="16.5" customHeight="1" x14ac:dyDescent="0.2">
      <c r="A150" s="119" t="s">
        <v>1322</v>
      </c>
      <c r="B150" s="120" t="s">
        <v>2680</v>
      </c>
      <c r="C150" s="158" t="s">
        <v>2681</v>
      </c>
      <c r="D150" s="163">
        <v>318240</v>
      </c>
      <c r="E150" s="164">
        <v>234000</v>
      </c>
      <c r="F150" s="164">
        <v>84240</v>
      </c>
      <c r="G150" s="165">
        <v>0</v>
      </c>
      <c r="H150" s="159"/>
      <c r="I150" s="151"/>
      <c r="J150" s="151"/>
      <c r="K150" s="151"/>
      <c r="L150" s="151"/>
    </row>
    <row r="151" spans="1:12" s="150" customFormat="1" ht="16.5" customHeight="1" x14ac:dyDescent="0.2">
      <c r="A151" s="119" t="s">
        <v>1323</v>
      </c>
      <c r="B151" s="120" t="s">
        <v>2682</v>
      </c>
      <c r="C151" s="158" t="s">
        <v>2683</v>
      </c>
      <c r="D151" s="163">
        <v>327080</v>
      </c>
      <c r="E151" s="164">
        <v>240500</v>
      </c>
      <c r="F151" s="164">
        <v>86580</v>
      </c>
      <c r="G151" s="165">
        <v>0</v>
      </c>
      <c r="H151" s="159"/>
      <c r="I151" s="151"/>
      <c r="J151" s="151"/>
      <c r="K151" s="151"/>
      <c r="L151" s="151"/>
    </row>
    <row r="152" spans="1:12" s="150" customFormat="1" ht="16.5" customHeight="1" x14ac:dyDescent="0.2">
      <c r="A152" s="119" t="s">
        <v>1324</v>
      </c>
      <c r="B152" s="120" t="s">
        <v>2684</v>
      </c>
      <c r="C152" s="158" t="s">
        <v>2685</v>
      </c>
      <c r="D152" s="163">
        <v>335920</v>
      </c>
      <c r="E152" s="164">
        <v>247000</v>
      </c>
      <c r="F152" s="164">
        <v>88920</v>
      </c>
      <c r="G152" s="165">
        <v>0</v>
      </c>
      <c r="H152" s="159"/>
      <c r="I152" s="151"/>
      <c r="J152" s="151"/>
      <c r="K152" s="151"/>
      <c r="L152" s="151"/>
    </row>
    <row r="153" spans="1:12" s="150" customFormat="1" ht="16.5" customHeight="1" x14ac:dyDescent="0.2">
      <c r="A153" s="119" t="s">
        <v>1325</v>
      </c>
      <c r="B153" s="120" t="s">
        <v>2686</v>
      </c>
      <c r="C153" s="158" t="s">
        <v>2687</v>
      </c>
      <c r="D153" s="163">
        <v>344760</v>
      </c>
      <c r="E153" s="164">
        <v>253500</v>
      </c>
      <c r="F153" s="164">
        <v>91260</v>
      </c>
      <c r="G153" s="165">
        <v>0</v>
      </c>
      <c r="H153" s="159"/>
      <c r="I153" s="151"/>
      <c r="J153" s="151"/>
      <c r="K153" s="151"/>
      <c r="L153" s="151"/>
    </row>
    <row r="154" spans="1:12" s="150" customFormat="1" ht="16.5" customHeight="1" x14ac:dyDescent="0.2">
      <c r="A154" s="119" t="s">
        <v>1326</v>
      </c>
      <c r="B154" s="120" t="s">
        <v>1327</v>
      </c>
      <c r="C154" s="158" t="s">
        <v>2688</v>
      </c>
      <c r="D154" s="163">
        <v>353600</v>
      </c>
      <c r="E154" s="164">
        <v>260000</v>
      </c>
      <c r="F154" s="164">
        <v>93600</v>
      </c>
      <c r="G154" s="165">
        <v>0</v>
      </c>
      <c r="H154" s="159"/>
      <c r="I154" s="151"/>
      <c r="J154" s="151"/>
      <c r="K154" s="151"/>
      <c r="L154" s="151"/>
    </row>
    <row r="155" spans="1:12" s="150" customFormat="1" ht="16.5" customHeight="1" x14ac:dyDescent="0.2">
      <c r="A155" s="119" t="s">
        <v>1328</v>
      </c>
      <c r="B155" s="120" t="s">
        <v>2689</v>
      </c>
      <c r="C155" s="158" t="s">
        <v>2611</v>
      </c>
      <c r="D155" s="163">
        <v>8840</v>
      </c>
      <c r="E155" s="164">
        <v>6500</v>
      </c>
      <c r="F155" s="164">
        <v>2340</v>
      </c>
      <c r="G155" s="165">
        <v>0</v>
      </c>
      <c r="H155" s="159"/>
      <c r="I155" s="151"/>
      <c r="J155" s="151"/>
      <c r="K155" s="151"/>
      <c r="L155" s="151"/>
    </row>
    <row r="156" spans="1:12" s="150" customFormat="1" ht="16.5" customHeight="1" x14ac:dyDescent="0.2">
      <c r="A156" s="119" t="s">
        <v>1329</v>
      </c>
      <c r="B156" s="120" t="s">
        <v>2690</v>
      </c>
      <c r="C156" s="158" t="s">
        <v>2613</v>
      </c>
      <c r="D156" s="163">
        <v>17680</v>
      </c>
      <c r="E156" s="164">
        <v>13000</v>
      </c>
      <c r="F156" s="164">
        <v>4680</v>
      </c>
      <c r="G156" s="165">
        <v>0</v>
      </c>
      <c r="H156" s="159"/>
      <c r="I156" s="151"/>
      <c r="J156" s="151"/>
      <c r="K156" s="151"/>
      <c r="L156" s="151"/>
    </row>
    <row r="157" spans="1:12" s="150" customFormat="1" ht="16.5" customHeight="1" x14ac:dyDescent="0.2">
      <c r="A157" s="119" t="s">
        <v>1330</v>
      </c>
      <c r="B157" s="120" t="s">
        <v>2691</v>
      </c>
      <c r="C157" s="158" t="s">
        <v>2615</v>
      </c>
      <c r="D157" s="163">
        <v>26520</v>
      </c>
      <c r="E157" s="164">
        <v>19500</v>
      </c>
      <c r="F157" s="164">
        <v>7020</v>
      </c>
      <c r="G157" s="165">
        <v>0</v>
      </c>
      <c r="H157" s="159"/>
      <c r="I157" s="151"/>
      <c r="J157" s="151"/>
      <c r="K157" s="151"/>
      <c r="L157" s="151"/>
    </row>
    <row r="158" spans="1:12" s="150" customFormat="1" ht="16.5" customHeight="1" x14ac:dyDescent="0.2">
      <c r="A158" s="119" t="s">
        <v>1331</v>
      </c>
      <c r="B158" s="120" t="s">
        <v>2692</v>
      </c>
      <c r="C158" s="158" t="s">
        <v>2617</v>
      </c>
      <c r="D158" s="163">
        <v>35360</v>
      </c>
      <c r="E158" s="164">
        <v>26000</v>
      </c>
      <c r="F158" s="164">
        <v>9360</v>
      </c>
      <c r="G158" s="165">
        <v>0</v>
      </c>
      <c r="H158" s="159"/>
      <c r="I158" s="151"/>
      <c r="J158" s="151"/>
      <c r="K158" s="151"/>
      <c r="L158" s="151"/>
    </row>
    <row r="159" spans="1:12" s="150" customFormat="1" ht="16.5" customHeight="1" x14ac:dyDescent="0.2">
      <c r="A159" s="119" t="s">
        <v>1332</v>
      </c>
      <c r="B159" s="120" t="s">
        <v>2693</v>
      </c>
      <c r="C159" s="158" t="s">
        <v>2619</v>
      </c>
      <c r="D159" s="163">
        <v>44200</v>
      </c>
      <c r="E159" s="164">
        <v>32500</v>
      </c>
      <c r="F159" s="164">
        <v>11700</v>
      </c>
      <c r="G159" s="165">
        <v>0</v>
      </c>
      <c r="H159" s="159"/>
      <c r="I159" s="151"/>
      <c r="J159" s="151"/>
      <c r="K159" s="151"/>
      <c r="L159" s="151"/>
    </row>
    <row r="160" spans="1:12" s="150" customFormat="1" ht="16.5" customHeight="1" x14ac:dyDescent="0.2">
      <c r="A160" s="119" t="s">
        <v>1333</v>
      </c>
      <c r="B160" s="120" t="s">
        <v>2694</v>
      </c>
      <c r="C160" s="158" t="s">
        <v>2621</v>
      </c>
      <c r="D160" s="163">
        <v>53040</v>
      </c>
      <c r="E160" s="164">
        <v>39000</v>
      </c>
      <c r="F160" s="164">
        <v>14040</v>
      </c>
      <c r="G160" s="165">
        <v>0</v>
      </c>
      <c r="H160" s="159"/>
      <c r="I160" s="151"/>
      <c r="J160" s="151"/>
      <c r="K160" s="151"/>
      <c r="L160" s="151"/>
    </row>
    <row r="161" spans="1:12" s="150" customFormat="1" ht="16.5" customHeight="1" x14ac:dyDescent="0.2">
      <c r="A161" s="119" t="s">
        <v>1334</v>
      </c>
      <c r="B161" s="120" t="s">
        <v>2695</v>
      </c>
      <c r="C161" s="158" t="s">
        <v>2623</v>
      </c>
      <c r="D161" s="163">
        <v>61880</v>
      </c>
      <c r="E161" s="164">
        <v>45500</v>
      </c>
      <c r="F161" s="164">
        <v>16380</v>
      </c>
      <c r="G161" s="165">
        <v>0</v>
      </c>
      <c r="H161" s="159"/>
      <c r="I161" s="151"/>
      <c r="J161" s="151"/>
      <c r="K161" s="151"/>
      <c r="L161" s="151"/>
    </row>
    <row r="162" spans="1:12" s="150" customFormat="1" ht="16.5" customHeight="1" x14ac:dyDescent="0.2">
      <c r="A162" s="119" t="s">
        <v>1335</v>
      </c>
      <c r="B162" s="120" t="s">
        <v>2696</v>
      </c>
      <c r="C162" s="158" t="s">
        <v>2625</v>
      </c>
      <c r="D162" s="163">
        <v>70720</v>
      </c>
      <c r="E162" s="164">
        <v>52000</v>
      </c>
      <c r="F162" s="164">
        <v>18720</v>
      </c>
      <c r="G162" s="165">
        <v>0</v>
      </c>
      <c r="H162" s="159"/>
      <c r="I162" s="151"/>
      <c r="J162" s="151"/>
      <c r="K162" s="151"/>
      <c r="L162" s="151"/>
    </row>
    <row r="163" spans="1:12" s="150" customFormat="1" ht="16.5" customHeight="1" x14ac:dyDescent="0.2">
      <c r="A163" s="119" t="s">
        <v>1336</v>
      </c>
      <c r="B163" s="120" t="s">
        <v>2697</v>
      </c>
      <c r="C163" s="158" t="s">
        <v>2627</v>
      </c>
      <c r="D163" s="163">
        <v>79560</v>
      </c>
      <c r="E163" s="164">
        <v>58500</v>
      </c>
      <c r="F163" s="164">
        <v>21060</v>
      </c>
      <c r="G163" s="165">
        <v>0</v>
      </c>
      <c r="H163" s="159"/>
      <c r="I163" s="151"/>
      <c r="J163" s="151"/>
      <c r="K163" s="151"/>
      <c r="L163" s="151"/>
    </row>
    <row r="164" spans="1:12" s="150" customFormat="1" ht="16.5" customHeight="1" x14ac:dyDescent="0.2">
      <c r="A164" s="119" t="s">
        <v>1337</v>
      </c>
      <c r="B164" s="120" t="s">
        <v>2698</v>
      </c>
      <c r="C164" s="158" t="s">
        <v>2629</v>
      </c>
      <c r="D164" s="163">
        <v>88400</v>
      </c>
      <c r="E164" s="164">
        <v>65000</v>
      </c>
      <c r="F164" s="164">
        <v>23400</v>
      </c>
      <c r="G164" s="165">
        <v>0</v>
      </c>
      <c r="H164" s="159"/>
      <c r="I164" s="151"/>
      <c r="J164" s="151"/>
      <c r="K164" s="151"/>
      <c r="L164" s="151"/>
    </row>
    <row r="165" spans="1:12" s="150" customFormat="1" ht="16.5" customHeight="1" x14ac:dyDescent="0.2">
      <c r="A165" s="119" t="s">
        <v>1338</v>
      </c>
      <c r="B165" s="120" t="s">
        <v>2699</v>
      </c>
      <c r="C165" s="158" t="s">
        <v>2631</v>
      </c>
      <c r="D165" s="163">
        <v>97240</v>
      </c>
      <c r="E165" s="164">
        <v>71500</v>
      </c>
      <c r="F165" s="164">
        <v>25740</v>
      </c>
      <c r="G165" s="165">
        <v>0</v>
      </c>
      <c r="H165" s="159"/>
      <c r="I165" s="151"/>
      <c r="J165" s="151"/>
      <c r="K165" s="151"/>
      <c r="L165" s="151"/>
    </row>
    <row r="166" spans="1:12" s="150" customFormat="1" ht="16.5" customHeight="1" x14ac:dyDescent="0.2">
      <c r="A166" s="119" t="s">
        <v>1339</v>
      </c>
      <c r="B166" s="120" t="s">
        <v>2700</v>
      </c>
      <c r="C166" s="158" t="s">
        <v>2633</v>
      </c>
      <c r="D166" s="163">
        <v>106080</v>
      </c>
      <c r="E166" s="164">
        <v>78000</v>
      </c>
      <c r="F166" s="164">
        <v>28080</v>
      </c>
      <c r="G166" s="165">
        <v>0</v>
      </c>
      <c r="H166" s="159"/>
      <c r="I166" s="151"/>
      <c r="J166" s="151"/>
      <c r="K166" s="151"/>
      <c r="L166" s="151"/>
    </row>
    <row r="167" spans="1:12" s="150" customFormat="1" ht="16.5" customHeight="1" x14ac:dyDescent="0.2">
      <c r="A167" s="119" t="s">
        <v>1340</v>
      </c>
      <c r="B167" s="120" t="s">
        <v>2701</v>
      </c>
      <c r="C167" s="158" t="s">
        <v>2635</v>
      </c>
      <c r="D167" s="163">
        <v>114920</v>
      </c>
      <c r="E167" s="164">
        <v>84500</v>
      </c>
      <c r="F167" s="164">
        <v>30420</v>
      </c>
      <c r="G167" s="165">
        <v>0</v>
      </c>
      <c r="H167" s="159"/>
      <c r="I167" s="151"/>
      <c r="J167" s="151"/>
      <c r="K167" s="151"/>
      <c r="L167" s="151"/>
    </row>
    <row r="168" spans="1:12" s="150" customFormat="1" ht="16.5" customHeight="1" x14ac:dyDescent="0.2">
      <c r="A168" s="119" t="s">
        <v>1341</v>
      </c>
      <c r="B168" s="120" t="s">
        <v>2702</v>
      </c>
      <c r="C168" s="158" t="s">
        <v>2637</v>
      </c>
      <c r="D168" s="163">
        <v>123760</v>
      </c>
      <c r="E168" s="164">
        <v>91000</v>
      </c>
      <c r="F168" s="164">
        <v>32760</v>
      </c>
      <c r="G168" s="165">
        <v>0</v>
      </c>
      <c r="H168" s="159"/>
      <c r="I168" s="151"/>
      <c r="J168" s="151"/>
      <c r="K168" s="151"/>
      <c r="L168" s="151"/>
    </row>
    <row r="169" spans="1:12" s="150" customFormat="1" ht="16.5" customHeight="1" x14ac:dyDescent="0.2">
      <c r="A169" s="119" t="s">
        <v>1342</v>
      </c>
      <c r="B169" s="120" t="s">
        <v>2703</v>
      </c>
      <c r="C169" s="158" t="s">
        <v>2639</v>
      </c>
      <c r="D169" s="163">
        <v>132600</v>
      </c>
      <c r="E169" s="164">
        <v>97500</v>
      </c>
      <c r="F169" s="164">
        <v>35100</v>
      </c>
      <c r="G169" s="165">
        <v>0</v>
      </c>
      <c r="H169" s="159"/>
      <c r="I169" s="151"/>
      <c r="J169" s="151"/>
      <c r="K169" s="151"/>
      <c r="L169" s="151"/>
    </row>
    <row r="170" spans="1:12" s="150" customFormat="1" ht="16.5" customHeight="1" x14ac:dyDescent="0.2">
      <c r="A170" s="119" t="s">
        <v>1343</v>
      </c>
      <c r="B170" s="120" t="s">
        <v>2704</v>
      </c>
      <c r="C170" s="158" t="s">
        <v>2641</v>
      </c>
      <c r="D170" s="163">
        <v>141440</v>
      </c>
      <c r="E170" s="164">
        <v>104000</v>
      </c>
      <c r="F170" s="164">
        <v>37440</v>
      </c>
      <c r="G170" s="165">
        <v>0</v>
      </c>
      <c r="H170" s="159"/>
      <c r="I170" s="151"/>
      <c r="J170" s="151"/>
      <c r="K170" s="151"/>
      <c r="L170" s="151"/>
    </row>
    <row r="171" spans="1:12" s="150" customFormat="1" ht="16.5" customHeight="1" x14ac:dyDescent="0.2">
      <c r="A171" s="119" t="s">
        <v>1344</v>
      </c>
      <c r="B171" s="120" t="s">
        <v>2705</v>
      </c>
      <c r="C171" s="158" t="s">
        <v>2643</v>
      </c>
      <c r="D171" s="163">
        <v>150280</v>
      </c>
      <c r="E171" s="164">
        <v>110500</v>
      </c>
      <c r="F171" s="164">
        <v>39780</v>
      </c>
      <c r="G171" s="165">
        <v>0</v>
      </c>
      <c r="H171" s="159"/>
      <c r="I171" s="151"/>
      <c r="J171" s="151"/>
      <c r="K171" s="151"/>
      <c r="L171" s="151"/>
    </row>
    <row r="172" spans="1:12" s="150" customFormat="1" ht="16.5" customHeight="1" x14ac:dyDescent="0.2">
      <c r="A172" s="119" t="s">
        <v>1345</v>
      </c>
      <c r="B172" s="120" t="s">
        <v>2706</v>
      </c>
      <c r="C172" s="158" t="s">
        <v>2645</v>
      </c>
      <c r="D172" s="163">
        <v>159120</v>
      </c>
      <c r="E172" s="164">
        <v>117000</v>
      </c>
      <c r="F172" s="164">
        <v>42120</v>
      </c>
      <c r="G172" s="165">
        <v>0</v>
      </c>
      <c r="H172" s="159"/>
      <c r="I172" s="151"/>
      <c r="J172" s="151"/>
      <c r="K172" s="151"/>
      <c r="L172" s="151"/>
    </row>
    <row r="173" spans="1:12" s="150" customFormat="1" ht="16.5" customHeight="1" x14ac:dyDescent="0.2">
      <c r="A173" s="119" t="s">
        <v>1346</v>
      </c>
      <c r="B173" s="120" t="s">
        <v>2707</v>
      </c>
      <c r="C173" s="158" t="s">
        <v>2647</v>
      </c>
      <c r="D173" s="163">
        <v>167960</v>
      </c>
      <c r="E173" s="164">
        <v>123500</v>
      </c>
      <c r="F173" s="164">
        <v>44460</v>
      </c>
      <c r="G173" s="165">
        <v>0</v>
      </c>
      <c r="H173" s="159"/>
      <c r="I173" s="151"/>
      <c r="J173" s="151"/>
      <c r="K173" s="151"/>
      <c r="L173" s="151"/>
    </row>
    <row r="174" spans="1:12" s="150" customFormat="1" ht="16.5" customHeight="1" x14ac:dyDescent="0.2">
      <c r="A174" s="119" t="s">
        <v>1347</v>
      </c>
      <c r="B174" s="120" t="s">
        <v>2708</v>
      </c>
      <c r="C174" s="158" t="s">
        <v>2649</v>
      </c>
      <c r="D174" s="163">
        <v>176800</v>
      </c>
      <c r="E174" s="164">
        <v>130000</v>
      </c>
      <c r="F174" s="164">
        <v>46800</v>
      </c>
      <c r="G174" s="165">
        <v>0</v>
      </c>
      <c r="H174" s="159"/>
      <c r="I174" s="151"/>
      <c r="J174" s="151"/>
      <c r="K174" s="151"/>
      <c r="L174" s="151"/>
    </row>
    <row r="175" spans="1:12" s="150" customFormat="1" ht="16.5" customHeight="1" x14ac:dyDescent="0.2">
      <c r="A175" s="119" t="s">
        <v>1348</v>
      </c>
      <c r="B175" s="120" t="s">
        <v>2709</v>
      </c>
      <c r="C175" s="158" t="s">
        <v>2651</v>
      </c>
      <c r="D175" s="163">
        <v>185640</v>
      </c>
      <c r="E175" s="164">
        <v>136500</v>
      </c>
      <c r="F175" s="164">
        <v>49140</v>
      </c>
      <c r="G175" s="165">
        <v>0</v>
      </c>
      <c r="H175" s="159"/>
      <c r="I175" s="151"/>
      <c r="J175" s="151"/>
      <c r="K175" s="151"/>
      <c r="L175" s="151"/>
    </row>
    <row r="176" spans="1:12" s="150" customFormat="1" ht="16.5" customHeight="1" x14ac:dyDescent="0.2">
      <c r="A176" s="119" t="s">
        <v>1349</v>
      </c>
      <c r="B176" s="120" t="s">
        <v>2710</v>
      </c>
      <c r="C176" s="158" t="s">
        <v>2653</v>
      </c>
      <c r="D176" s="163">
        <v>194480</v>
      </c>
      <c r="E176" s="164">
        <v>143000</v>
      </c>
      <c r="F176" s="164">
        <v>51480</v>
      </c>
      <c r="G176" s="165">
        <v>0</v>
      </c>
      <c r="H176" s="159"/>
      <c r="I176" s="151"/>
      <c r="J176" s="151"/>
      <c r="K176" s="151"/>
      <c r="L176" s="151"/>
    </row>
    <row r="177" spans="1:12" s="150" customFormat="1" ht="16.5" customHeight="1" x14ac:dyDescent="0.2">
      <c r="A177" s="119" t="s">
        <v>1350</v>
      </c>
      <c r="B177" s="120" t="s">
        <v>2711</v>
      </c>
      <c r="C177" s="158" t="s">
        <v>2655</v>
      </c>
      <c r="D177" s="163">
        <v>203320</v>
      </c>
      <c r="E177" s="164">
        <v>149500</v>
      </c>
      <c r="F177" s="164">
        <v>53820</v>
      </c>
      <c r="G177" s="165">
        <v>0</v>
      </c>
      <c r="H177" s="159"/>
      <c r="I177" s="151"/>
      <c r="J177" s="151"/>
      <c r="K177" s="151"/>
      <c r="L177" s="151"/>
    </row>
    <row r="178" spans="1:12" s="150" customFormat="1" ht="16.5" customHeight="1" x14ac:dyDescent="0.2">
      <c r="A178" s="119" t="s">
        <v>1351</v>
      </c>
      <c r="B178" s="120" t="s">
        <v>2712</v>
      </c>
      <c r="C178" s="158" t="s">
        <v>2657</v>
      </c>
      <c r="D178" s="163">
        <v>212160</v>
      </c>
      <c r="E178" s="164">
        <v>156000</v>
      </c>
      <c r="F178" s="164">
        <v>56160</v>
      </c>
      <c r="G178" s="165">
        <v>0</v>
      </c>
      <c r="H178" s="159"/>
      <c r="I178" s="151"/>
      <c r="J178" s="151"/>
      <c r="K178" s="151"/>
      <c r="L178" s="151"/>
    </row>
    <row r="179" spans="1:12" s="150" customFormat="1" ht="16.5" customHeight="1" x14ac:dyDescent="0.2">
      <c r="A179" s="119" t="s">
        <v>1352</v>
      </c>
      <c r="B179" s="120" t="s">
        <v>2713</v>
      </c>
      <c r="C179" s="158" t="s">
        <v>2659</v>
      </c>
      <c r="D179" s="163">
        <v>221000</v>
      </c>
      <c r="E179" s="164">
        <v>162500</v>
      </c>
      <c r="F179" s="164">
        <v>58500</v>
      </c>
      <c r="G179" s="165">
        <v>0</v>
      </c>
      <c r="H179" s="159"/>
      <c r="I179" s="151"/>
      <c r="J179" s="151"/>
      <c r="K179" s="151"/>
      <c r="L179" s="151"/>
    </row>
    <row r="180" spans="1:12" s="150" customFormat="1" ht="16.5" customHeight="1" x14ac:dyDescent="0.2">
      <c r="A180" s="119" t="s">
        <v>1353</v>
      </c>
      <c r="B180" s="120" t="s">
        <v>1653</v>
      </c>
      <c r="C180" s="158" t="s">
        <v>2714</v>
      </c>
      <c r="D180" s="163">
        <v>8840</v>
      </c>
      <c r="E180" s="164">
        <v>6500</v>
      </c>
      <c r="F180" s="164">
        <v>2340</v>
      </c>
      <c r="G180" s="165">
        <v>0</v>
      </c>
      <c r="H180" s="159"/>
      <c r="I180" s="151"/>
      <c r="J180" s="151"/>
      <c r="K180" s="151"/>
      <c r="L180" s="151"/>
    </row>
    <row r="181" spans="1:12" s="150" customFormat="1" ht="16.5" customHeight="1" x14ac:dyDescent="0.2">
      <c r="A181" s="119" t="s">
        <v>1354</v>
      </c>
      <c r="B181" s="120" t="s">
        <v>1655</v>
      </c>
      <c r="C181" s="158" t="s">
        <v>2715</v>
      </c>
      <c r="D181" s="163">
        <v>17680</v>
      </c>
      <c r="E181" s="164">
        <v>13000</v>
      </c>
      <c r="F181" s="164">
        <v>4680</v>
      </c>
      <c r="G181" s="165">
        <v>0</v>
      </c>
      <c r="H181" s="159"/>
      <c r="I181" s="151"/>
      <c r="J181" s="151"/>
      <c r="K181" s="151"/>
      <c r="L181" s="151"/>
    </row>
    <row r="182" spans="1:12" s="150" customFormat="1" ht="16.5" customHeight="1" x14ac:dyDescent="0.2">
      <c r="A182" s="119" t="s">
        <v>1355</v>
      </c>
      <c r="B182" s="120" t="s">
        <v>1657</v>
      </c>
      <c r="C182" s="158" t="s">
        <v>2716</v>
      </c>
      <c r="D182" s="163">
        <v>26520</v>
      </c>
      <c r="E182" s="164">
        <v>19500</v>
      </c>
      <c r="F182" s="164">
        <v>7020</v>
      </c>
      <c r="G182" s="165">
        <v>0</v>
      </c>
      <c r="H182" s="159"/>
      <c r="I182" s="151"/>
      <c r="J182" s="151"/>
      <c r="K182" s="151"/>
      <c r="L182" s="151"/>
    </row>
    <row r="183" spans="1:12" s="150" customFormat="1" ht="16.5" customHeight="1" x14ac:dyDescent="0.2">
      <c r="A183" s="119" t="s">
        <v>1356</v>
      </c>
      <c r="B183" s="120" t="s">
        <v>1659</v>
      </c>
      <c r="C183" s="158" t="s">
        <v>2717</v>
      </c>
      <c r="D183" s="163">
        <v>35360</v>
      </c>
      <c r="E183" s="164">
        <v>26000</v>
      </c>
      <c r="F183" s="164">
        <v>9360</v>
      </c>
      <c r="G183" s="165">
        <v>0</v>
      </c>
      <c r="H183" s="159"/>
      <c r="I183" s="151"/>
      <c r="J183" s="151"/>
      <c r="K183" s="151"/>
      <c r="L183" s="151"/>
    </row>
    <row r="184" spans="1:12" s="150" customFormat="1" ht="16.5" customHeight="1" x14ac:dyDescent="0.2">
      <c r="A184" s="119" t="s">
        <v>1357</v>
      </c>
      <c r="B184" s="120" t="s">
        <v>1661</v>
      </c>
      <c r="C184" s="158" t="s">
        <v>2718</v>
      </c>
      <c r="D184" s="163">
        <v>44200</v>
      </c>
      <c r="E184" s="164">
        <v>32500</v>
      </c>
      <c r="F184" s="164">
        <v>11700</v>
      </c>
      <c r="G184" s="165">
        <v>0</v>
      </c>
      <c r="H184" s="159"/>
      <c r="I184" s="151"/>
      <c r="J184" s="151"/>
      <c r="K184" s="151"/>
      <c r="L184" s="151"/>
    </row>
    <row r="185" spans="1:12" s="150" customFormat="1" ht="16.5" customHeight="1" x14ac:dyDescent="0.2">
      <c r="A185" s="119" t="s">
        <v>1358</v>
      </c>
      <c r="B185" s="120" t="s">
        <v>1663</v>
      </c>
      <c r="C185" s="158" t="s">
        <v>2719</v>
      </c>
      <c r="D185" s="163">
        <v>53040</v>
      </c>
      <c r="E185" s="164">
        <v>39000</v>
      </c>
      <c r="F185" s="164">
        <v>14040</v>
      </c>
      <c r="G185" s="165">
        <v>0</v>
      </c>
      <c r="H185" s="159"/>
      <c r="I185" s="151"/>
      <c r="J185" s="151"/>
      <c r="K185" s="151"/>
      <c r="L185" s="151"/>
    </row>
    <row r="186" spans="1:12" s="150" customFormat="1" ht="16.5" customHeight="1" x14ac:dyDescent="0.2">
      <c r="A186" s="119" t="s">
        <v>1359</v>
      </c>
      <c r="B186" s="120" t="s">
        <v>1665</v>
      </c>
      <c r="C186" s="158" t="s">
        <v>2720</v>
      </c>
      <c r="D186" s="163">
        <v>61880</v>
      </c>
      <c r="E186" s="164">
        <v>45500</v>
      </c>
      <c r="F186" s="164">
        <v>16380</v>
      </c>
      <c r="G186" s="165">
        <v>0</v>
      </c>
      <c r="H186" s="159"/>
      <c r="I186" s="151"/>
      <c r="J186" s="151"/>
      <c r="K186" s="151"/>
      <c r="L186" s="151"/>
    </row>
    <row r="187" spans="1:12" s="150" customFormat="1" ht="16.5" customHeight="1" x14ac:dyDescent="0.2">
      <c r="A187" s="119" t="s">
        <v>1360</v>
      </c>
      <c r="B187" s="120" t="s">
        <v>1667</v>
      </c>
      <c r="C187" s="158" t="s">
        <v>2721</v>
      </c>
      <c r="D187" s="163">
        <v>70720</v>
      </c>
      <c r="E187" s="164">
        <v>52000</v>
      </c>
      <c r="F187" s="164">
        <v>18720</v>
      </c>
      <c r="G187" s="165">
        <v>0</v>
      </c>
      <c r="H187" s="159"/>
      <c r="I187" s="151"/>
      <c r="J187" s="151"/>
      <c r="K187" s="151"/>
      <c r="L187" s="151"/>
    </row>
    <row r="188" spans="1:12" s="150" customFormat="1" ht="16.5" customHeight="1" x14ac:dyDescent="0.2">
      <c r="A188" s="119" t="s">
        <v>1361</v>
      </c>
      <c r="B188" s="120" t="s">
        <v>1669</v>
      </c>
      <c r="C188" s="158" t="s">
        <v>2722</v>
      </c>
      <c r="D188" s="163">
        <v>79560</v>
      </c>
      <c r="E188" s="164">
        <v>58500</v>
      </c>
      <c r="F188" s="164">
        <v>21060</v>
      </c>
      <c r="G188" s="165">
        <v>0</v>
      </c>
      <c r="H188" s="159"/>
      <c r="I188" s="151"/>
      <c r="J188" s="151"/>
      <c r="K188" s="151"/>
      <c r="L188" s="151"/>
    </row>
    <row r="189" spans="1:12" s="150" customFormat="1" ht="16.5" customHeight="1" x14ac:dyDescent="0.2">
      <c r="A189" s="119" t="s">
        <v>1362</v>
      </c>
      <c r="B189" s="120" t="s">
        <v>1671</v>
      </c>
      <c r="C189" s="158" t="s">
        <v>2723</v>
      </c>
      <c r="D189" s="163">
        <v>88400</v>
      </c>
      <c r="E189" s="164">
        <v>65000</v>
      </c>
      <c r="F189" s="164">
        <v>23400</v>
      </c>
      <c r="G189" s="165">
        <v>0</v>
      </c>
      <c r="H189" s="159"/>
      <c r="I189" s="151"/>
      <c r="J189" s="151"/>
      <c r="K189" s="151"/>
      <c r="L189" s="151"/>
    </row>
    <row r="190" spans="1:12" s="150" customFormat="1" ht="16.5" customHeight="1" x14ac:dyDescent="0.2">
      <c r="A190" s="119" t="s">
        <v>1363</v>
      </c>
      <c r="B190" s="120" t="s">
        <v>1673</v>
      </c>
      <c r="C190" s="158" t="s">
        <v>2724</v>
      </c>
      <c r="D190" s="163">
        <v>97240</v>
      </c>
      <c r="E190" s="164">
        <v>71500</v>
      </c>
      <c r="F190" s="164">
        <v>25740</v>
      </c>
      <c r="G190" s="165">
        <v>0</v>
      </c>
      <c r="H190" s="159"/>
      <c r="I190" s="151"/>
      <c r="J190" s="151"/>
      <c r="K190" s="151"/>
      <c r="L190" s="151"/>
    </row>
    <row r="191" spans="1:12" s="150" customFormat="1" ht="16.5" customHeight="1" x14ac:dyDescent="0.2">
      <c r="A191" s="119" t="s">
        <v>1364</v>
      </c>
      <c r="B191" s="120" t="s">
        <v>1675</v>
      </c>
      <c r="C191" s="158" t="s">
        <v>2725</v>
      </c>
      <c r="D191" s="163">
        <v>106080</v>
      </c>
      <c r="E191" s="164">
        <v>78000</v>
      </c>
      <c r="F191" s="164">
        <v>28080</v>
      </c>
      <c r="G191" s="165">
        <v>0</v>
      </c>
      <c r="H191" s="159"/>
      <c r="I191" s="151"/>
      <c r="J191" s="151"/>
      <c r="K191" s="151"/>
      <c r="L191" s="151"/>
    </row>
    <row r="192" spans="1:12" s="150" customFormat="1" ht="16.5" customHeight="1" x14ac:dyDescent="0.2">
      <c r="A192" s="119" t="s">
        <v>1365</v>
      </c>
      <c r="B192" s="120" t="s">
        <v>1677</v>
      </c>
      <c r="C192" s="158" t="s">
        <v>2726</v>
      </c>
      <c r="D192" s="163">
        <v>114920</v>
      </c>
      <c r="E192" s="164">
        <v>84500</v>
      </c>
      <c r="F192" s="164">
        <v>30420</v>
      </c>
      <c r="G192" s="165">
        <v>0</v>
      </c>
      <c r="H192" s="159"/>
      <c r="I192" s="151"/>
      <c r="J192" s="151"/>
      <c r="K192" s="151"/>
      <c r="L192" s="151"/>
    </row>
    <row r="193" spans="1:12" s="150" customFormat="1" ht="16.5" customHeight="1" x14ac:dyDescent="0.2">
      <c r="A193" s="119" t="s">
        <v>1366</v>
      </c>
      <c r="B193" s="120" t="s">
        <v>1679</v>
      </c>
      <c r="C193" s="158" t="s">
        <v>2727</v>
      </c>
      <c r="D193" s="163">
        <v>123760</v>
      </c>
      <c r="E193" s="164">
        <v>91000</v>
      </c>
      <c r="F193" s="164">
        <v>32760</v>
      </c>
      <c r="G193" s="165">
        <v>0</v>
      </c>
      <c r="H193" s="159"/>
      <c r="I193" s="151"/>
      <c r="J193" s="151"/>
      <c r="K193" s="151"/>
      <c r="L193" s="151"/>
    </row>
    <row r="194" spans="1:12" s="150" customFormat="1" ht="16.5" customHeight="1" x14ac:dyDescent="0.2">
      <c r="A194" s="119" t="s">
        <v>1367</v>
      </c>
      <c r="B194" s="120" t="s">
        <v>1681</v>
      </c>
      <c r="C194" s="158" t="s">
        <v>2728</v>
      </c>
      <c r="D194" s="163">
        <v>132600</v>
      </c>
      <c r="E194" s="164">
        <v>97500</v>
      </c>
      <c r="F194" s="164">
        <v>35100</v>
      </c>
      <c r="G194" s="165">
        <v>0</v>
      </c>
      <c r="H194" s="159"/>
      <c r="I194" s="151"/>
      <c r="J194" s="151"/>
      <c r="K194" s="151"/>
      <c r="L194" s="151"/>
    </row>
    <row r="195" spans="1:12" s="150" customFormat="1" ht="16.5" customHeight="1" x14ac:dyDescent="0.2">
      <c r="A195" s="119" t="s">
        <v>1368</v>
      </c>
      <c r="B195" s="120" t="s">
        <v>1683</v>
      </c>
      <c r="C195" s="158" t="s">
        <v>2729</v>
      </c>
      <c r="D195" s="163">
        <v>141440</v>
      </c>
      <c r="E195" s="164">
        <v>104000</v>
      </c>
      <c r="F195" s="164">
        <v>37440</v>
      </c>
      <c r="G195" s="165">
        <v>0</v>
      </c>
      <c r="H195" s="159"/>
      <c r="I195" s="151"/>
      <c r="J195" s="151"/>
      <c r="K195" s="151"/>
      <c r="L195" s="151"/>
    </row>
    <row r="196" spans="1:12" s="150" customFormat="1" ht="16.5" customHeight="1" x14ac:dyDescent="0.2">
      <c r="A196" s="119" t="s">
        <v>1369</v>
      </c>
      <c r="B196" s="120" t="s">
        <v>1685</v>
      </c>
      <c r="C196" s="158" t="s">
        <v>2730</v>
      </c>
      <c r="D196" s="163">
        <v>150280</v>
      </c>
      <c r="E196" s="164">
        <v>110500</v>
      </c>
      <c r="F196" s="164">
        <v>39780</v>
      </c>
      <c r="G196" s="165">
        <v>0</v>
      </c>
      <c r="H196" s="159"/>
      <c r="I196" s="151"/>
      <c r="J196" s="151"/>
      <c r="K196" s="151"/>
      <c r="L196" s="151"/>
    </row>
    <row r="197" spans="1:12" s="150" customFormat="1" ht="16.5" customHeight="1" x14ac:dyDescent="0.2">
      <c r="A197" s="119" t="s">
        <v>1370</v>
      </c>
      <c r="B197" s="120" t="s">
        <v>1687</v>
      </c>
      <c r="C197" s="158" t="s">
        <v>2731</v>
      </c>
      <c r="D197" s="163">
        <v>159120</v>
      </c>
      <c r="E197" s="164">
        <v>117000</v>
      </c>
      <c r="F197" s="164">
        <v>42120</v>
      </c>
      <c r="G197" s="165">
        <v>0</v>
      </c>
      <c r="H197" s="159"/>
      <c r="I197" s="151"/>
      <c r="J197" s="151"/>
      <c r="K197" s="151"/>
      <c r="L197" s="151"/>
    </row>
    <row r="198" spans="1:12" s="150" customFormat="1" ht="16.5" customHeight="1" x14ac:dyDescent="0.2">
      <c r="A198" s="119" t="s">
        <v>1371</v>
      </c>
      <c r="B198" s="120" t="s">
        <v>1689</v>
      </c>
      <c r="C198" s="158" t="s">
        <v>2732</v>
      </c>
      <c r="D198" s="163">
        <v>167960</v>
      </c>
      <c r="E198" s="164">
        <v>123500</v>
      </c>
      <c r="F198" s="164">
        <v>44460</v>
      </c>
      <c r="G198" s="165">
        <v>0</v>
      </c>
      <c r="H198" s="159"/>
      <c r="I198" s="151"/>
      <c r="J198" s="151"/>
      <c r="K198" s="151"/>
      <c r="L198" s="151"/>
    </row>
    <row r="199" spans="1:12" s="150" customFormat="1" ht="16.5" customHeight="1" x14ac:dyDescent="0.2">
      <c r="A199" s="119" t="s">
        <v>1372</v>
      </c>
      <c r="B199" s="120" t="s">
        <v>1691</v>
      </c>
      <c r="C199" s="158" t="s">
        <v>2733</v>
      </c>
      <c r="D199" s="163">
        <v>176800</v>
      </c>
      <c r="E199" s="164">
        <v>130000</v>
      </c>
      <c r="F199" s="164">
        <v>46800</v>
      </c>
      <c r="G199" s="165">
        <v>0</v>
      </c>
      <c r="H199" s="159"/>
      <c r="I199" s="151"/>
      <c r="J199" s="151"/>
      <c r="K199" s="151"/>
      <c r="L199" s="151"/>
    </row>
    <row r="200" spans="1:12" s="150" customFormat="1" ht="16.5" customHeight="1" x14ac:dyDescent="0.2">
      <c r="A200" s="119" t="s">
        <v>1373</v>
      </c>
      <c r="B200" s="120" t="s">
        <v>1693</v>
      </c>
      <c r="C200" s="158" t="s">
        <v>2734</v>
      </c>
      <c r="D200" s="163">
        <v>185640</v>
      </c>
      <c r="E200" s="164">
        <v>136500</v>
      </c>
      <c r="F200" s="164">
        <v>49140</v>
      </c>
      <c r="G200" s="165">
        <v>0</v>
      </c>
      <c r="H200" s="159"/>
      <c r="I200" s="151"/>
      <c r="J200" s="151"/>
      <c r="K200" s="151"/>
      <c r="L200" s="151"/>
    </row>
    <row r="201" spans="1:12" s="150" customFormat="1" ht="16.5" customHeight="1" x14ac:dyDescent="0.2">
      <c r="A201" s="119" t="s">
        <v>1374</v>
      </c>
      <c r="B201" s="120" t="s">
        <v>1695</v>
      </c>
      <c r="C201" s="158" t="s">
        <v>2735</v>
      </c>
      <c r="D201" s="163">
        <v>194480</v>
      </c>
      <c r="E201" s="164">
        <v>143000</v>
      </c>
      <c r="F201" s="164">
        <v>51480</v>
      </c>
      <c r="G201" s="165">
        <v>0</v>
      </c>
      <c r="H201" s="159"/>
      <c r="I201" s="151"/>
      <c r="J201" s="151"/>
      <c r="K201" s="151"/>
      <c r="L201" s="151"/>
    </row>
    <row r="202" spans="1:12" s="150" customFormat="1" ht="16.5" customHeight="1" x14ac:dyDescent="0.2">
      <c r="A202" s="119" t="s">
        <v>1375</v>
      </c>
      <c r="B202" s="120" t="s">
        <v>1697</v>
      </c>
      <c r="C202" s="158" t="s">
        <v>2736</v>
      </c>
      <c r="D202" s="163">
        <v>203320</v>
      </c>
      <c r="E202" s="164">
        <v>149500</v>
      </c>
      <c r="F202" s="164">
        <v>53820</v>
      </c>
      <c r="G202" s="165">
        <v>0</v>
      </c>
      <c r="H202" s="159"/>
      <c r="I202" s="151"/>
      <c r="J202" s="151"/>
      <c r="K202" s="151"/>
      <c r="L202" s="151"/>
    </row>
    <row r="203" spans="1:12" s="150" customFormat="1" ht="16.5" customHeight="1" x14ac:dyDescent="0.2">
      <c r="A203" s="119" t="s">
        <v>1376</v>
      </c>
      <c r="B203" s="120" t="s">
        <v>1699</v>
      </c>
      <c r="C203" s="158" t="s">
        <v>2737</v>
      </c>
      <c r="D203" s="163">
        <v>212160</v>
      </c>
      <c r="E203" s="164">
        <v>156000</v>
      </c>
      <c r="F203" s="164">
        <v>56160</v>
      </c>
      <c r="G203" s="165">
        <v>0</v>
      </c>
      <c r="H203" s="159"/>
      <c r="I203" s="151"/>
      <c r="J203" s="151"/>
      <c r="K203" s="151"/>
      <c r="L203" s="151"/>
    </row>
    <row r="204" spans="1:12" s="150" customFormat="1" ht="16.5" customHeight="1" x14ac:dyDescent="0.2">
      <c r="A204" s="119" t="s">
        <v>1377</v>
      </c>
      <c r="B204" s="120" t="s">
        <v>1701</v>
      </c>
      <c r="C204" s="158" t="s">
        <v>2738</v>
      </c>
      <c r="D204" s="163">
        <v>221000</v>
      </c>
      <c r="E204" s="164">
        <v>162500</v>
      </c>
      <c r="F204" s="164">
        <v>58500</v>
      </c>
      <c r="G204" s="165">
        <v>0</v>
      </c>
      <c r="H204" s="159"/>
      <c r="I204" s="151"/>
      <c r="J204" s="151"/>
      <c r="K204" s="151"/>
      <c r="L204" s="151"/>
    </row>
    <row r="205" spans="1:12" s="150" customFormat="1" ht="16.5" customHeight="1" x14ac:dyDescent="0.2">
      <c r="A205" s="119" t="s">
        <v>1378</v>
      </c>
      <c r="B205" s="120" t="s">
        <v>1703</v>
      </c>
      <c r="C205" s="158" t="s">
        <v>2739</v>
      </c>
      <c r="D205" s="163">
        <v>229840</v>
      </c>
      <c r="E205" s="164">
        <v>169000</v>
      </c>
      <c r="F205" s="164">
        <v>60840</v>
      </c>
      <c r="G205" s="165">
        <v>0</v>
      </c>
      <c r="H205" s="159"/>
      <c r="I205" s="151"/>
      <c r="J205" s="151"/>
      <c r="K205" s="151"/>
      <c r="L205" s="151"/>
    </row>
    <row r="206" spans="1:12" s="150" customFormat="1" ht="16.5" customHeight="1" x14ac:dyDescent="0.2">
      <c r="A206" s="119" t="s">
        <v>1379</v>
      </c>
      <c r="B206" s="120" t="s">
        <v>1705</v>
      </c>
      <c r="C206" s="158" t="s">
        <v>2740</v>
      </c>
      <c r="D206" s="163">
        <v>238680</v>
      </c>
      <c r="E206" s="164">
        <v>175500</v>
      </c>
      <c r="F206" s="164">
        <v>63180</v>
      </c>
      <c r="G206" s="165">
        <v>0</v>
      </c>
      <c r="H206" s="159"/>
      <c r="I206" s="151"/>
      <c r="J206" s="151"/>
      <c r="K206" s="151"/>
      <c r="L206" s="151"/>
    </row>
    <row r="207" spans="1:12" s="150" customFormat="1" ht="16.5" customHeight="1" x14ac:dyDescent="0.2">
      <c r="A207" s="119" t="s">
        <v>1380</v>
      </c>
      <c r="B207" s="120" t="s">
        <v>1707</v>
      </c>
      <c r="C207" s="158" t="s">
        <v>2741</v>
      </c>
      <c r="D207" s="163">
        <v>247520</v>
      </c>
      <c r="E207" s="164">
        <v>182000</v>
      </c>
      <c r="F207" s="164">
        <v>65520</v>
      </c>
      <c r="G207" s="165">
        <v>0</v>
      </c>
      <c r="H207" s="159"/>
      <c r="I207" s="151"/>
      <c r="J207" s="151"/>
      <c r="K207" s="151"/>
      <c r="L207" s="151"/>
    </row>
    <row r="208" spans="1:12" s="150" customFormat="1" ht="16.5" customHeight="1" x14ac:dyDescent="0.2">
      <c r="A208" s="119" t="s">
        <v>1381</v>
      </c>
      <c r="B208" s="120" t="s">
        <v>1709</v>
      </c>
      <c r="C208" s="158" t="s">
        <v>2742</v>
      </c>
      <c r="D208" s="163">
        <v>256360</v>
      </c>
      <c r="E208" s="164">
        <v>188500</v>
      </c>
      <c r="F208" s="164">
        <v>67860</v>
      </c>
      <c r="G208" s="165">
        <v>0</v>
      </c>
      <c r="H208" s="159"/>
      <c r="I208" s="151"/>
      <c r="J208" s="151"/>
      <c r="K208" s="151"/>
      <c r="L208" s="151"/>
    </row>
    <row r="209" spans="1:12" s="150" customFormat="1" ht="16.5" customHeight="1" x14ac:dyDescent="0.2">
      <c r="A209" s="119" t="s">
        <v>1382</v>
      </c>
      <c r="B209" s="120" t="s">
        <v>1711</v>
      </c>
      <c r="C209" s="158" t="s">
        <v>2743</v>
      </c>
      <c r="D209" s="163">
        <v>265200</v>
      </c>
      <c r="E209" s="164">
        <v>195000</v>
      </c>
      <c r="F209" s="164">
        <v>70200</v>
      </c>
      <c r="G209" s="165">
        <v>0</v>
      </c>
      <c r="H209" s="159"/>
      <c r="I209" s="151"/>
      <c r="J209" s="151"/>
      <c r="K209" s="151"/>
      <c r="L209" s="151"/>
    </row>
    <row r="210" spans="1:12" s="150" customFormat="1" ht="16.5" customHeight="1" x14ac:dyDescent="0.2">
      <c r="A210" s="119" t="s">
        <v>1383</v>
      </c>
      <c r="B210" s="120" t="s">
        <v>1713</v>
      </c>
      <c r="C210" s="158" t="s">
        <v>2744</v>
      </c>
      <c r="D210" s="163">
        <v>274040</v>
      </c>
      <c r="E210" s="164">
        <v>201500</v>
      </c>
      <c r="F210" s="164">
        <v>72540</v>
      </c>
      <c r="G210" s="165">
        <v>0</v>
      </c>
      <c r="H210" s="159"/>
      <c r="I210" s="151"/>
      <c r="J210" s="151"/>
      <c r="K210" s="151"/>
      <c r="L210" s="151"/>
    </row>
    <row r="211" spans="1:12" s="150" customFormat="1" ht="16.5" customHeight="1" x14ac:dyDescent="0.2">
      <c r="A211" s="119" t="s">
        <v>1384</v>
      </c>
      <c r="B211" s="120" t="s">
        <v>1715</v>
      </c>
      <c r="C211" s="158" t="s">
        <v>2745</v>
      </c>
      <c r="D211" s="163">
        <v>282880</v>
      </c>
      <c r="E211" s="164">
        <v>208000</v>
      </c>
      <c r="F211" s="164">
        <v>74880</v>
      </c>
      <c r="G211" s="165">
        <v>0</v>
      </c>
      <c r="H211" s="159"/>
      <c r="I211" s="151"/>
      <c r="J211" s="151"/>
      <c r="K211" s="151"/>
      <c r="L211" s="151"/>
    </row>
    <row r="212" spans="1:12" s="150" customFormat="1" ht="16.5" customHeight="1" x14ac:dyDescent="0.2">
      <c r="A212" s="119" t="s">
        <v>1385</v>
      </c>
      <c r="B212" s="120" t="s">
        <v>1717</v>
      </c>
      <c r="C212" s="158" t="s">
        <v>2746</v>
      </c>
      <c r="D212" s="163">
        <v>291720</v>
      </c>
      <c r="E212" s="164">
        <v>214500</v>
      </c>
      <c r="F212" s="164">
        <v>77220</v>
      </c>
      <c r="G212" s="165">
        <v>0</v>
      </c>
      <c r="H212" s="159"/>
      <c r="I212" s="151"/>
      <c r="J212" s="151"/>
      <c r="K212" s="151"/>
      <c r="L212" s="151"/>
    </row>
    <row r="213" spans="1:12" s="150" customFormat="1" ht="16.5" customHeight="1" x14ac:dyDescent="0.2">
      <c r="A213" s="119" t="s">
        <v>1386</v>
      </c>
      <c r="B213" s="120" t="s">
        <v>1719</v>
      </c>
      <c r="C213" s="158" t="s">
        <v>2747</v>
      </c>
      <c r="D213" s="163">
        <v>300560</v>
      </c>
      <c r="E213" s="164">
        <v>221000</v>
      </c>
      <c r="F213" s="164">
        <v>79560</v>
      </c>
      <c r="G213" s="165">
        <v>0</v>
      </c>
      <c r="H213" s="159"/>
      <c r="I213" s="151"/>
      <c r="J213" s="151"/>
      <c r="K213" s="151"/>
      <c r="L213" s="151"/>
    </row>
    <row r="214" spans="1:12" s="150" customFormat="1" ht="16.5" customHeight="1" x14ac:dyDescent="0.2">
      <c r="A214" s="119" t="s">
        <v>1387</v>
      </c>
      <c r="B214" s="120" t="s">
        <v>1721</v>
      </c>
      <c r="C214" s="158" t="s">
        <v>2748</v>
      </c>
      <c r="D214" s="163">
        <v>309400</v>
      </c>
      <c r="E214" s="164">
        <v>227500</v>
      </c>
      <c r="F214" s="164">
        <v>81900</v>
      </c>
      <c r="G214" s="165">
        <v>0</v>
      </c>
      <c r="H214" s="159"/>
      <c r="I214" s="151"/>
      <c r="J214" s="151"/>
      <c r="K214" s="151"/>
      <c r="L214" s="151"/>
    </row>
    <row r="215" spans="1:12" s="150" customFormat="1" ht="16.5" customHeight="1" x14ac:dyDescent="0.2">
      <c r="A215" s="119" t="s">
        <v>1388</v>
      </c>
      <c r="B215" s="120" t="s">
        <v>1723</v>
      </c>
      <c r="C215" s="158" t="s">
        <v>2749</v>
      </c>
      <c r="D215" s="163">
        <v>318240</v>
      </c>
      <c r="E215" s="164">
        <v>234000</v>
      </c>
      <c r="F215" s="164">
        <v>84240</v>
      </c>
      <c r="G215" s="165">
        <v>0</v>
      </c>
      <c r="H215" s="159"/>
      <c r="I215" s="151"/>
      <c r="J215" s="151"/>
      <c r="K215" s="151"/>
      <c r="L215" s="151"/>
    </row>
    <row r="216" spans="1:12" s="150" customFormat="1" ht="16.5" customHeight="1" x14ac:dyDescent="0.2">
      <c r="A216" s="119" t="s">
        <v>1389</v>
      </c>
      <c r="B216" s="120" t="s">
        <v>1725</v>
      </c>
      <c r="C216" s="158" t="s">
        <v>2750</v>
      </c>
      <c r="D216" s="163">
        <v>327080</v>
      </c>
      <c r="E216" s="164">
        <v>240500</v>
      </c>
      <c r="F216" s="164">
        <v>86580</v>
      </c>
      <c r="G216" s="165">
        <v>0</v>
      </c>
      <c r="H216" s="159"/>
      <c r="I216" s="151"/>
      <c r="J216" s="151"/>
      <c r="K216" s="151"/>
      <c r="L216" s="151"/>
    </row>
    <row r="217" spans="1:12" s="150" customFormat="1" ht="16.5" customHeight="1" x14ac:dyDescent="0.2">
      <c r="A217" s="119" t="s">
        <v>1390</v>
      </c>
      <c r="B217" s="120" t="s">
        <v>1727</v>
      </c>
      <c r="C217" s="158" t="s">
        <v>2751</v>
      </c>
      <c r="D217" s="163">
        <v>335920</v>
      </c>
      <c r="E217" s="164">
        <v>247000</v>
      </c>
      <c r="F217" s="164">
        <v>88920</v>
      </c>
      <c r="G217" s="165">
        <v>0</v>
      </c>
      <c r="H217" s="159"/>
      <c r="I217" s="151"/>
      <c r="J217" s="151"/>
      <c r="K217" s="151"/>
      <c r="L217" s="151"/>
    </row>
    <row r="218" spans="1:12" s="150" customFormat="1" ht="16.5" customHeight="1" x14ac:dyDescent="0.2">
      <c r="A218" s="119" t="s">
        <v>1391</v>
      </c>
      <c r="B218" s="120" t="s">
        <v>1729</v>
      </c>
      <c r="C218" s="158" t="s">
        <v>2752</v>
      </c>
      <c r="D218" s="163">
        <v>344760</v>
      </c>
      <c r="E218" s="164">
        <v>253500</v>
      </c>
      <c r="F218" s="164">
        <v>91260</v>
      </c>
      <c r="G218" s="165">
        <v>0</v>
      </c>
      <c r="H218" s="159"/>
      <c r="I218" s="151"/>
      <c r="J218" s="151"/>
      <c r="K218" s="151"/>
      <c r="L218" s="151"/>
    </row>
    <row r="219" spans="1:12" s="150" customFormat="1" ht="16.5" customHeight="1" x14ac:dyDescent="0.2">
      <c r="A219" s="119" t="s">
        <v>1392</v>
      </c>
      <c r="B219" s="120" t="s">
        <v>1393</v>
      </c>
      <c r="C219" s="158" t="s">
        <v>2753</v>
      </c>
      <c r="D219" s="163">
        <v>353600</v>
      </c>
      <c r="E219" s="164">
        <v>260000</v>
      </c>
      <c r="F219" s="164">
        <v>93600</v>
      </c>
      <c r="G219" s="165">
        <v>0</v>
      </c>
      <c r="H219" s="159"/>
      <c r="I219" s="151"/>
      <c r="J219" s="151"/>
      <c r="K219" s="151"/>
      <c r="L219" s="151"/>
    </row>
    <row r="220" spans="1:12" s="150" customFormat="1" ht="16.5" customHeight="1" x14ac:dyDescent="0.2">
      <c r="A220" s="119" t="s">
        <v>1394</v>
      </c>
      <c r="B220" s="120" t="s">
        <v>1172</v>
      </c>
      <c r="C220" s="158" t="s">
        <v>2754</v>
      </c>
      <c r="D220" s="163">
        <v>102778</v>
      </c>
      <c r="E220" s="164">
        <v>75572</v>
      </c>
      <c r="F220" s="164">
        <v>27206</v>
      </c>
      <c r="G220" s="165">
        <v>0</v>
      </c>
      <c r="H220" s="159"/>
      <c r="I220" s="151"/>
      <c r="J220" s="151"/>
      <c r="K220" s="151"/>
      <c r="L220" s="151"/>
    </row>
    <row r="221" spans="1:12" s="150" customFormat="1" ht="16.5" customHeight="1" x14ac:dyDescent="0.2">
      <c r="A221" s="119" t="s">
        <v>1395</v>
      </c>
      <c r="B221" s="120" t="s">
        <v>1396</v>
      </c>
      <c r="C221" s="158" t="s">
        <v>2755</v>
      </c>
      <c r="D221" s="163">
        <v>8840</v>
      </c>
      <c r="E221" s="164">
        <v>6500</v>
      </c>
      <c r="F221" s="164">
        <v>2340</v>
      </c>
      <c r="G221" s="165">
        <v>0</v>
      </c>
      <c r="H221" s="159"/>
      <c r="I221" s="151"/>
      <c r="J221" s="151"/>
      <c r="K221" s="151"/>
      <c r="L221" s="151"/>
    </row>
    <row r="222" spans="1:12" s="150" customFormat="1" ht="16.5" customHeight="1" x14ac:dyDescent="0.2">
      <c r="A222" s="119" t="s">
        <v>1397</v>
      </c>
      <c r="B222" s="120" t="s">
        <v>1398</v>
      </c>
      <c r="C222" s="158" t="s">
        <v>2756</v>
      </c>
      <c r="D222" s="163">
        <v>17680</v>
      </c>
      <c r="E222" s="164">
        <v>13000</v>
      </c>
      <c r="F222" s="164">
        <v>4680</v>
      </c>
      <c r="G222" s="165">
        <v>0</v>
      </c>
      <c r="H222" s="159"/>
      <c r="I222" s="151"/>
      <c r="J222" s="151"/>
      <c r="K222" s="151"/>
      <c r="L222" s="151"/>
    </row>
    <row r="223" spans="1:12" s="150" customFormat="1" ht="16.5" customHeight="1" x14ac:dyDescent="0.2">
      <c r="A223" s="119" t="s">
        <v>1399</v>
      </c>
      <c r="B223" s="120" t="s">
        <v>1400</v>
      </c>
      <c r="C223" s="158" t="s">
        <v>2757</v>
      </c>
      <c r="D223" s="163">
        <v>26520</v>
      </c>
      <c r="E223" s="164">
        <v>19500</v>
      </c>
      <c r="F223" s="164">
        <v>7020</v>
      </c>
      <c r="G223" s="165">
        <v>0</v>
      </c>
      <c r="H223" s="159"/>
      <c r="I223" s="151"/>
      <c r="J223" s="151"/>
      <c r="K223" s="151"/>
      <c r="L223" s="151"/>
    </row>
    <row r="224" spans="1:12" s="150" customFormat="1" ht="16.5" customHeight="1" x14ac:dyDescent="0.2">
      <c r="A224" s="119" t="s">
        <v>1401</v>
      </c>
      <c r="B224" s="120" t="s">
        <v>1402</v>
      </c>
      <c r="C224" s="158" t="s">
        <v>2758</v>
      </c>
      <c r="D224" s="163">
        <v>35360</v>
      </c>
      <c r="E224" s="164">
        <v>26000</v>
      </c>
      <c r="F224" s="164">
        <v>9360</v>
      </c>
      <c r="G224" s="165">
        <v>0</v>
      </c>
      <c r="H224" s="159"/>
      <c r="I224" s="151"/>
      <c r="J224" s="151"/>
      <c r="K224" s="151"/>
      <c r="L224" s="151"/>
    </row>
    <row r="225" spans="1:12" s="150" customFormat="1" ht="16.5" customHeight="1" x14ac:dyDescent="0.2">
      <c r="A225" s="119" t="s">
        <v>1403</v>
      </c>
      <c r="B225" s="120" t="s">
        <v>1404</v>
      </c>
      <c r="C225" s="158" t="s">
        <v>2759</v>
      </c>
      <c r="D225" s="163">
        <v>44200</v>
      </c>
      <c r="E225" s="164">
        <v>32500</v>
      </c>
      <c r="F225" s="164">
        <v>11700</v>
      </c>
      <c r="G225" s="165">
        <v>0</v>
      </c>
      <c r="H225" s="159"/>
      <c r="I225" s="151"/>
      <c r="J225" s="151"/>
      <c r="K225" s="151"/>
      <c r="L225" s="151"/>
    </row>
    <row r="226" spans="1:12" s="150" customFormat="1" ht="16.5" customHeight="1" x14ac:dyDescent="0.2">
      <c r="A226" s="119" t="s">
        <v>1405</v>
      </c>
      <c r="B226" s="120" t="s">
        <v>1406</v>
      </c>
      <c r="C226" s="158" t="s">
        <v>2760</v>
      </c>
      <c r="D226" s="163">
        <v>53040</v>
      </c>
      <c r="E226" s="164">
        <v>39000</v>
      </c>
      <c r="F226" s="164">
        <v>14040</v>
      </c>
      <c r="G226" s="165">
        <v>0</v>
      </c>
      <c r="H226" s="159"/>
      <c r="I226" s="151"/>
      <c r="J226" s="151"/>
      <c r="K226" s="151"/>
      <c r="L226" s="151"/>
    </row>
    <row r="227" spans="1:12" s="150" customFormat="1" ht="16.5" customHeight="1" x14ac:dyDescent="0.2">
      <c r="A227" s="119" t="s">
        <v>1407</v>
      </c>
      <c r="B227" s="120" t="s">
        <v>1408</v>
      </c>
      <c r="C227" s="158" t="s">
        <v>2761</v>
      </c>
      <c r="D227" s="163">
        <v>61880</v>
      </c>
      <c r="E227" s="164">
        <v>45500</v>
      </c>
      <c r="F227" s="164">
        <v>16380</v>
      </c>
      <c r="G227" s="165">
        <v>0</v>
      </c>
      <c r="H227" s="159"/>
      <c r="I227" s="151"/>
      <c r="J227" s="151"/>
      <c r="K227" s="151"/>
      <c r="L227" s="151"/>
    </row>
    <row r="228" spans="1:12" s="150" customFormat="1" ht="16.5" customHeight="1" x14ac:dyDescent="0.2">
      <c r="A228" s="119" t="s">
        <v>1409</v>
      </c>
      <c r="B228" s="120" t="s">
        <v>1410</v>
      </c>
      <c r="C228" s="158" t="s">
        <v>2762</v>
      </c>
      <c r="D228" s="163">
        <v>70720</v>
      </c>
      <c r="E228" s="164">
        <v>52000</v>
      </c>
      <c r="F228" s="164">
        <v>18720</v>
      </c>
      <c r="G228" s="165">
        <v>0</v>
      </c>
      <c r="H228" s="159"/>
      <c r="I228" s="151"/>
      <c r="J228" s="151"/>
      <c r="K228" s="151"/>
      <c r="L228" s="151"/>
    </row>
    <row r="229" spans="1:12" s="150" customFormat="1" ht="16.5" customHeight="1" x14ac:dyDescent="0.2">
      <c r="A229" s="119" t="s">
        <v>1411</v>
      </c>
      <c r="B229" s="120" t="s">
        <v>1412</v>
      </c>
      <c r="C229" s="158" t="s">
        <v>2763</v>
      </c>
      <c r="D229" s="163">
        <v>79560</v>
      </c>
      <c r="E229" s="164">
        <v>58500</v>
      </c>
      <c r="F229" s="164">
        <v>21060</v>
      </c>
      <c r="G229" s="165">
        <v>0</v>
      </c>
      <c r="H229" s="159"/>
      <c r="I229" s="151"/>
      <c r="J229" s="151"/>
      <c r="K229" s="151"/>
      <c r="L229" s="151"/>
    </row>
    <row r="230" spans="1:12" s="150" customFormat="1" ht="16.5" customHeight="1" x14ac:dyDescent="0.2">
      <c r="A230" s="119" t="s">
        <v>1413</v>
      </c>
      <c r="B230" s="120" t="s">
        <v>1414</v>
      </c>
      <c r="C230" s="158" t="s">
        <v>2764</v>
      </c>
      <c r="D230" s="163">
        <v>88400</v>
      </c>
      <c r="E230" s="164">
        <v>65000</v>
      </c>
      <c r="F230" s="164">
        <v>23400</v>
      </c>
      <c r="G230" s="165">
        <v>0</v>
      </c>
      <c r="H230" s="159"/>
      <c r="I230" s="151"/>
      <c r="J230" s="151"/>
      <c r="K230" s="151"/>
      <c r="L230" s="151"/>
    </row>
    <row r="231" spans="1:12" s="150" customFormat="1" ht="16.5" customHeight="1" x14ac:dyDescent="0.2">
      <c r="A231" s="119" t="s">
        <v>1415</v>
      </c>
      <c r="B231" s="120" t="s">
        <v>1416</v>
      </c>
      <c r="C231" s="158" t="s">
        <v>2765</v>
      </c>
      <c r="D231" s="163">
        <v>97240</v>
      </c>
      <c r="E231" s="164">
        <v>71500</v>
      </c>
      <c r="F231" s="164">
        <v>25740</v>
      </c>
      <c r="G231" s="165">
        <v>0</v>
      </c>
      <c r="H231" s="159"/>
      <c r="I231" s="151"/>
      <c r="J231" s="151"/>
      <c r="K231" s="151"/>
      <c r="L231" s="151"/>
    </row>
    <row r="232" spans="1:12" s="150" customFormat="1" ht="16.5" customHeight="1" x14ac:dyDescent="0.2">
      <c r="A232" s="119" t="s">
        <v>1417</v>
      </c>
      <c r="B232" s="120" t="s">
        <v>1418</v>
      </c>
      <c r="C232" s="158" t="s">
        <v>2766</v>
      </c>
      <c r="D232" s="163">
        <v>106080</v>
      </c>
      <c r="E232" s="164">
        <v>78000</v>
      </c>
      <c r="F232" s="164">
        <v>28080</v>
      </c>
      <c r="G232" s="165">
        <v>0</v>
      </c>
      <c r="H232" s="159"/>
      <c r="I232" s="151"/>
      <c r="J232" s="151"/>
      <c r="K232" s="151"/>
      <c r="L232" s="151"/>
    </row>
    <row r="233" spans="1:12" s="150" customFormat="1" ht="16.5" customHeight="1" x14ac:dyDescent="0.2">
      <c r="A233" s="119" t="s">
        <v>1419</v>
      </c>
      <c r="B233" s="120" t="s">
        <v>1420</v>
      </c>
      <c r="C233" s="158" t="s">
        <v>2767</v>
      </c>
      <c r="D233" s="163">
        <v>114920</v>
      </c>
      <c r="E233" s="164">
        <v>84500</v>
      </c>
      <c r="F233" s="164">
        <v>30420</v>
      </c>
      <c r="G233" s="165">
        <v>0</v>
      </c>
      <c r="H233" s="159"/>
      <c r="I233" s="151"/>
      <c r="J233" s="151"/>
      <c r="K233" s="151"/>
      <c r="L233" s="151"/>
    </row>
    <row r="234" spans="1:12" s="150" customFormat="1" ht="16.5" customHeight="1" x14ac:dyDescent="0.2">
      <c r="A234" s="119" t="s">
        <v>1421</v>
      </c>
      <c r="B234" s="120" t="s">
        <v>1422</v>
      </c>
      <c r="C234" s="158" t="s">
        <v>2768</v>
      </c>
      <c r="D234" s="163">
        <v>123760</v>
      </c>
      <c r="E234" s="164">
        <v>91000</v>
      </c>
      <c r="F234" s="164">
        <v>32760</v>
      </c>
      <c r="G234" s="165">
        <v>0</v>
      </c>
      <c r="H234" s="159"/>
      <c r="I234" s="151"/>
      <c r="J234" s="151"/>
      <c r="K234" s="151"/>
      <c r="L234" s="151"/>
    </row>
    <row r="235" spans="1:12" s="150" customFormat="1" ht="16.5" customHeight="1" x14ac:dyDescent="0.2">
      <c r="A235" s="119" t="s">
        <v>1423</v>
      </c>
      <c r="B235" s="120" t="s">
        <v>1424</v>
      </c>
      <c r="C235" s="158" t="s">
        <v>2769</v>
      </c>
      <c r="D235" s="163">
        <v>132600</v>
      </c>
      <c r="E235" s="164">
        <v>97500</v>
      </c>
      <c r="F235" s="164">
        <v>35100</v>
      </c>
      <c r="G235" s="165">
        <v>0</v>
      </c>
      <c r="H235" s="159"/>
      <c r="I235" s="151"/>
      <c r="J235" s="151"/>
      <c r="K235" s="151"/>
      <c r="L235" s="151"/>
    </row>
    <row r="236" spans="1:12" s="150" customFormat="1" ht="16.5" customHeight="1" x14ac:dyDescent="0.2">
      <c r="A236" s="119" t="s">
        <v>1425</v>
      </c>
      <c r="B236" s="120" t="s">
        <v>1426</v>
      </c>
      <c r="C236" s="158" t="s">
        <v>2770</v>
      </c>
      <c r="D236" s="163">
        <v>141440</v>
      </c>
      <c r="E236" s="164">
        <v>104000</v>
      </c>
      <c r="F236" s="164">
        <v>37440</v>
      </c>
      <c r="G236" s="165">
        <v>0</v>
      </c>
      <c r="H236" s="159"/>
      <c r="I236" s="151"/>
      <c r="J236" s="151"/>
      <c r="K236" s="151"/>
      <c r="L236" s="151"/>
    </row>
    <row r="237" spans="1:12" s="150" customFormat="1" ht="16.5" customHeight="1" x14ac:dyDescent="0.2">
      <c r="A237" s="119" t="s">
        <v>1427</v>
      </c>
      <c r="B237" s="120" t="s">
        <v>1428</v>
      </c>
      <c r="C237" s="158" t="s">
        <v>2771</v>
      </c>
      <c r="D237" s="163">
        <v>150280</v>
      </c>
      <c r="E237" s="164">
        <v>110500</v>
      </c>
      <c r="F237" s="164">
        <v>39780</v>
      </c>
      <c r="G237" s="165">
        <v>0</v>
      </c>
      <c r="H237" s="159"/>
      <c r="I237" s="151"/>
      <c r="J237" s="151"/>
      <c r="K237" s="151"/>
      <c r="L237" s="151"/>
    </row>
    <row r="238" spans="1:12" s="150" customFormat="1" ht="16.5" customHeight="1" x14ac:dyDescent="0.2">
      <c r="A238" s="119" t="s">
        <v>1429</v>
      </c>
      <c r="B238" s="120" t="s">
        <v>1430</v>
      </c>
      <c r="C238" s="158" t="s">
        <v>2772</v>
      </c>
      <c r="D238" s="163">
        <v>159120</v>
      </c>
      <c r="E238" s="164">
        <v>117000</v>
      </c>
      <c r="F238" s="164">
        <v>42120</v>
      </c>
      <c r="G238" s="165">
        <v>0</v>
      </c>
      <c r="H238" s="159"/>
      <c r="I238" s="151"/>
      <c r="J238" s="151"/>
      <c r="K238" s="151"/>
      <c r="L238" s="151"/>
    </row>
    <row r="239" spans="1:12" s="150" customFormat="1" ht="16.5" customHeight="1" x14ac:dyDescent="0.2">
      <c r="A239" s="119" t="s">
        <v>1431</v>
      </c>
      <c r="B239" s="120" t="s">
        <v>1432</v>
      </c>
      <c r="C239" s="158" t="s">
        <v>2773</v>
      </c>
      <c r="D239" s="163">
        <v>167960</v>
      </c>
      <c r="E239" s="164">
        <v>123500</v>
      </c>
      <c r="F239" s="164">
        <v>44460</v>
      </c>
      <c r="G239" s="165">
        <v>0</v>
      </c>
      <c r="H239" s="159"/>
      <c r="I239" s="151"/>
      <c r="J239" s="151"/>
      <c r="K239" s="151"/>
      <c r="L239" s="151"/>
    </row>
    <row r="240" spans="1:12" s="150" customFormat="1" ht="16.5" customHeight="1" x14ac:dyDescent="0.2">
      <c r="A240" s="119" t="s">
        <v>1433</v>
      </c>
      <c r="B240" s="120" t="s">
        <v>1434</v>
      </c>
      <c r="C240" s="158" t="s">
        <v>2774</v>
      </c>
      <c r="D240" s="163">
        <v>176800</v>
      </c>
      <c r="E240" s="164">
        <v>130000</v>
      </c>
      <c r="F240" s="164">
        <v>46800</v>
      </c>
      <c r="G240" s="165">
        <v>0</v>
      </c>
      <c r="H240" s="159"/>
      <c r="I240" s="151"/>
      <c r="J240" s="151"/>
      <c r="K240" s="151"/>
      <c r="L240" s="151"/>
    </row>
    <row r="241" spans="1:12" s="150" customFormat="1" ht="16.5" customHeight="1" x14ac:dyDescent="0.2">
      <c r="A241" s="119" t="s">
        <v>1435</v>
      </c>
      <c r="B241" s="120" t="s">
        <v>1436</v>
      </c>
      <c r="C241" s="158" t="s">
        <v>2775</v>
      </c>
      <c r="D241" s="163">
        <v>185640</v>
      </c>
      <c r="E241" s="164">
        <v>136500</v>
      </c>
      <c r="F241" s="164">
        <v>49140</v>
      </c>
      <c r="G241" s="165">
        <v>0</v>
      </c>
      <c r="H241" s="159"/>
      <c r="I241" s="151"/>
      <c r="J241" s="151"/>
      <c r="K241" s="151"/>
      <c r="L241" s="151"/>
    </row>
    <row r="242" spans="1:12" s="150" customFormat="1" ht="16.5" customHeight="1" x14ac:dyDescent="0.2">
      <c r="A242" s="119" t="s">
        <v>1437</v>
      </c>
      <c r="B242" s="120" t="s">
        <v>1438</v>
      </c>
      <c r="C242" s="158" t="s">
        <v>2776</v>
      </c>
      <c r="D242" s="163">
        <v>194480</v>
      </c>
      <c r="E242" s="164">
        <v>143000</v>
      </c>
      <c r="F242" s="164">
        <v>51480</v>
      </c>
      <c r="G242" s="165">
        <v>0</v>
      </c>
      <c r="H242" s="159"/>
      <c r="I242" s="151"/>
      <c r="J242" s="151"/>
      <c r="K242" s="151"/>
      <c r="L242" s="151"/>
    </row>
    <row r="243" spans="1:12" s="150" customFormat="1" ht="16.5" customHeight="1" x14ac:dyDescent="0.2">
      <c r="A243" s="119" t="s">
        <v>1439</v>
      </c>
      <c r="B243" s="120" t="s">
        <v>1440</v>
      </c>
      <c r="C243" s="158" t="s">
        <v>2777</v>
      </c>
      <c r="D243" s="163">
        <v>203320</v>
      </c>
      <c r="E243" s="164">
        <v>149500</v>
      </c>
      <c r="F243" s="164">
        <v>53820</v>
      </c>
      <c r="G243" s="165">
        <v>0</v>
      </c>
      <c r="H243" s="159"/>
      <c r="I243" s="151"/>
      <c r="J243" s="151"/>
      <c r="K243" s="151"/>
      <c r="L243" s="151"/>
    </row>
    <row r="244" spans="1:12" s="150" customFormat="1" ht="16.5" customHeight="1" x14ac:dyDescent="0.2">
      <c r="A244" s="119" t="s">
        <v>1441</v>
      </c>
      <c r="B244" s="120" t="s">
        <v>1442</v>
      </c>
      <c r="C244" s="158" t="s">
        <v>2778</v>
      </c>
      <c r="D244" s="163">
        <v>212160</v>
      </c>
      <c r="E244" s="164">
        <v>156000</v>
      </c>
      <c r="F244" s="164">
        <v>56160</v>
      </c>
      <c r="G244" s="165">
        <v>0</v>
      </c>
      <c r="H244" s="159"/>
      <c r="I244" s="151"/>
      <c r="J244" s="151"/>
      <c r="K244" s="151"/>
      <c r="L244" s="151"/>
    </row>
    <row r="245" spans="1:12" s="150" customFormat="1" ht="16.5" customHeight="1" x14ac:dyDescent="0.2">
      <c r="A245" s="119" t="s">
        <v>1443</v>
      </c>
      <c r="B245" s="120" t="s">
        <v>1444</v>
      </c>
      <c r="C245" s="158" t="s">
        <v>2779</v>
      </c>
      <c r="D245" s="163">
        <v>221000</v>
      </c>
      <c r="E245" s="164">
        <v>162500</v>
      </c>
      <c r="F245" s="164">
        <v>58500</v>
      </c>
      <c r="G245" s="165">
        <v>0</v>
      </c>
      <c r="H245" s="159"/>
      <c r="I245" s="151"/>
      <c r="J245" s="151"/>
      <c r="K245" s="151"/>
      <c r="L245" s="151"/>
    </row>
    <row r="246" spans="1:12" s="150" customFormat="1" ht="16.5" customHeight="1" x14ac:dyDescent="0.2">
      <c r="A246" s="119" t="s">
        <v>1445</v>
      </c>
      <c r="B246" s="120" t="s">
        <v>1446</v>
      </c>
      <c r="C246" s="158" t="s">
        <v>2780</v>
      </c>
      <c r="D246" s="163">
        <v>8840</v>
      </c>
      <c r="E246" s="164">
        <v>6500</v>
      </c>
      <c r="F246" s="164">
        <v>2340</v>
      </c>
      <c r="G246" s="165">
        <v>0</v>
      </c>
      <c r="H246" s="159"/>
      <c r="I246" s="151"/>
      <c r="J246" s="151"/>
      <c r="K246" s="151"/>
      <c r="L246" s="151"/>
    </row>
    <row r="247" spans="1:12" s="150" customFormat="1" ht="16.5" customHeight="1" x14ac:dyDescent="0.2">
      <c r="A247" s="119" t="s">
        <v>1447</v>
      </c>
      <c r="B247" s="120" t="s">
        <v>1448</v>
      </c>
      <c r="C247" s="158" t="s">
        <v>2781</v>
      </c>
      <c r="D247" s="163">
        <v>17680</v>
      </c>
      <c r="E247" s="164">
        <v>13000</v>
      </c>
      <c r="F247" s="164">
        <v>4680</v>
      </c>
      <c r="G247" s="165">
        <v>0</v>
      </c>
      <c r="H247" s="159"/>
      <c r="I247" s="151"/>
      <c r="J247" s="151"/>
      <c r="K247" s="151"/>
      <c r="L247" s="151"/>
    </row>
    <row r="248" spans="1:12" s="150" customFormat="1" ht="16.5" customHeight="1" x14ac:dyDescent="0.2">
      <c r="A248" s="119" t="s">
        <v>1449</v>
      </c>
      <c r="B248" s="120" t="s">
        <v>1450</v>
      </c>
      <c r="C248" s="158" t="s">
        <v>2782</v>
      </c>
      <c r="D248" s="163">
        <v>26520</v>
      </c>
      <c r="E248" s="164">
        <v>19500</v>
      </c>
      <c r="F248" s="164">
        <v>7020</v>
      </c>
      <c r="G248" s="165">
        <v>0</v>
      </c>
      <c r="H248" s="159"/>
      <c r="I248" s="151"/>
      <c r="J248" s="151"/>
      <c r="K248" s="151"/>
      <c r="L248" s="151"/>
    </row>
    <row r="249" spans="1:12" s="150" customFormat="1" ht="16.5" customHeight="1" x14ac:dyDescent="0.2">
      <c r="A249" s="119" t="s">
        <v>1451</v>
      </c>
      <c r="B249" s="120" t="s">
        <v>1452</v>
      </c>
      <c r="C249" s="158" t="s">
        <v>2783</v>
      </c>
      <c r="D249" s="163">
        <v>35360</v>
      </c>
      <c r="E249" s="164">
        <v>26000</v>
      </c>
      <c r="F249" s="164">
        <v>9360</v>
      </c>
      <c r="G249" s="165">
        <v>0</v>
      </c>
      <c r="H249" s="159"/>
      <c r="I249" s="151"/>
      <c r="J249" s="151"/>
      <c r="K249" s="151"/>
      <c r="L249" s="151"/>
    </row>
    <row r="250" spans="1:12" s="150" customFormat="1" ht="16.5" customHeight="1" x14ac:dyDescent="0.2">
      <c r="A250" s="119" t="s">
        <v>1453</v>
      </c>
      <c r="B250" s="120" t="s">
        <v>1454</v>
      </c>
      <c r="C250" s="158" t="s">
        <v>2784</v>
      </c>
      <c r="D250" s="163">
        <v>44200</v>
      </c>
      <c r="E250" s="164">
        <v>32500</v>
      </c>
      <c r="F250" s="164">
        <v>11700</v>
      </c>
      <c r="G250" s="165">
        <v>0</v>
      </c>
      <c r="H250" s="159"/>
      <c r="I250" s="151"/>
      <c r="J250" s="151"/>
      <c r="K250" s="151"/>
      <c r="L250" s="151"/>
    </row>
    <row r="251" spans="1:12" s="150" customFormat="1" ht="16.5" customHeight="1" x14ac:dyDescent="0.2">
      <c r="A251" s="119" t="s">
        <v>1455</v>
      </c>
      <c r="B251" s="120" t="s">
        <v>1456</v>
      </c>
      <c r="C251" s="158" t="s">
        <v>2785</v>
      </c>
      <c r="D251" s="163">
        <v>53040</v>
      </c>
      <c r="E251" s="164">
        <v>39000</v>
      </c>
      <c r="F251" s="164">
        <v>14040</v>
      </c>
      <c r="G251" s="165">
        <v>0</v>
      </c>
      <c r="H251" s="159"/>
      <c r="I251" s="151"/>
      <c r="J251" s="151"/>
      <c r="K251" s="151"/>
      <c r="L251" s="151"/>
    </row>
    <row r="252" spans="1:12" s="150" customFormat="1" ht="16.5" customHeight="1" x14ac:dyDescent="0.2">
      <c r="A252" s="119" t="s">
        <v>1457</v>
      </c>
      <c r="B252" s="120" t="s">
        <v>1458</v>
      </c>
      <c r="C252" s="158" t="s">
        <v>2786</v>
      </c>
      <c r="D252" s="163">
        <v>61880</v>
      </c>
      <c r="E252" s="164">
        <v>45500</v>
      </c>
      <c r="F252" s="164">
        <v>16380</v>
      </c>
      <c r="G252" s="165">
        <v>0</v>
      </c>
      <c r="H252" s="159"/>
      <c r="I252" s="151"/>
      <c r="J252" s="151"/>
      <c r="K252" s="151"/>
      <c r="L252" s="151"/>
    </row>
    <row r="253" spans="1:12" s="150" customFormat="1" ht="16.5" customHeight="1" x14ac:dyDescent="0.2">
      <c r="A253" s="119" t="s">
        <v>1459</v>
      </c>
      <c r="B253" s="120" t="s">
        <v>1460</v>
      </c>
      <c r="C253" s="158" t="s">
        <v>2787</v>
      </c>
      <c r="D253" s="163">
        <v>70720</v>
      </c>
      <c r="E253" s="164">
        <v>52000</v>
      </c>
      <c r="F253" s="164">
        <v>18720</v>
      </c>
      <c r="G253" s="165">
        <v>0</v>
      </c>
      <c r="H253" s="159"/>
      <c r="I253" s="151"/>
      <c r="J253" s="151"/>
      <c r="K253" s="151"/>
      <c r="L253" s="151"/>
    </row>
    <row r="254" spans="1:12" s="150" customFormat="1" ht="16.5" customHeight="1" x14ac:dyDescent="0.2">
      <c r="A254" s="119" t="s">
        <v>1461</v>
      </c>
      <c r="B254" s="120" t="s">
        <v>1462</v>
      </c>
      <c r="C254" s="158" t="s">
        <v>2788</v>
      </c>
      <c r="D254" s="163">
        <v>79560</v>
      </c>
      <c r="E254" s="164">
        <v>58500</v>
      </c>
      <c r="F254" s="164">
        <v>21060</v>
      </c>
      <c r="G254" s="165">
        <v>0</v>
      </c>
      <c r="H254" s="159"/>
      <c r="I254" s="151"/>
      <c r="J254" s="151"/>
      <c r="K254" s="151"/>
      <c r="L254" s="151"/>
    </row>
    <row r="255" spans="1:12" s="150" customFormat="1" ht="16.5" customHeight="1" x14ac:dyDescent="0.2">
      <c r="A255" s="119" t="s">
        <v>1463</v>
      </c>
      <c r="B255" s="120" t="s">
        <v>1464</v>
      </c>
      <c r="C255" s="158" t="s">
        <v>2789</v>
      </c>
      <c r="D255" s="163">
        <v>88400</v>
      </c>
      <c r="E255" s="164">
        <v>65000</v>
      </c>
      <c r="F255" s="164">
        <v>23400</v>
      </c>
      <c r="G255" s="165">
        <v>0</v>
      </c>
      <c r="H255" s="159"/>
      <c r="I255" s="151"/>
      <c r="J255" s="151"/>
      <c r="K255" s="151"/>
      <c r="L255" s="151"/>
    </row>
    <row r="256" spans="1:12" s="150" customFormat="1" ht="16.5" customHeight="1" x14ac:dyDescent="0.2">
      <c r="A256" s="119" t="s">
        <v>1465</v>
      </c>
      <c r="B256" s="120" t="s">
        <v>1466</v>
      </c>
      <c r="C256" s="158" t="s">
        <v>2790</v>
      </c>
      <c r="D256" s="163">
        <v>97240</v>
      </c>
      <c r="E256" s="164">
        <v>71500</v>
      </c>
      <c r="F256" s="164">
        <v>25740</v>
      </c>
      <c r="G256" s="165">
        <v>0</v>
      </c>
      <c r="H256" s="159"/>
      <c r="I256" s="151"/>
      <c r="J256" s="151"/>
      <c r="K256" s="151"/>
      <c r="L256" s="151"/>
    </row>
    <row r="257" spans="1:12" s="150" customFormat="1" ht="16.5" customHeight="1" x14ac:dyDescent="0.2">
      <c r="A257" s="119" t="s">
        <v>1467</v>
      </c>
      <c r="B257" s="120" t="s">
        <v>1468</v>
      </c>
      <c r="C257" s="158" t="s">
        <v>2791</v>
      </c>
      <c r="D257" s="163">
        <v>106080</v>
      </c>
      <c r="E257" s="164">
        <v>78000</v>
      </c>
      <c r="F257" s="164">
        <v>28080</v>
      </c>
      <c r="G257" s="165">
        <v>0</v>
      </c>
      <c r="H257" s="159"/>
      <c r="I257" s="151"/>
      <c r="J257" s="151"/>
      <c r="K257" s="151"/>
      <c r="L257" s="151"/>
    </row>
    <row r="258" spans="1:12" s="150" customFormat="1" ht="16.5" customHeight="1" x14ac:dyDescent="0.2">
      <c r="A258" s="119" t="s">
        <v>1469</v>
      </c>
      <c r="B258" s="120" t="s">
        <v>1470</v>
      </c>
      <c r="C258" s="158" t="s">
        <v>2792</v>
      </c>
      <c r="D258" s="163">
        <v>114920</v>
      </c>
      <c r="E258" s="164">
        <v>84500</v>
      </c>
      <c r="F258" s="164">
        <v>30420</v>
      </c>
      <c r="G258" s="165">
        <v>0</v>
      </c>
      <c r="H258" s="159"/>
      <c r="I258" s="151"/>
      <c r="J258" s="151"/>
      <c r="K258" s="151"/>
      <c r="L258" s="151"/>
    </row>
    <row r="259" spans="1:12" s="150" customFormat="1" ht="16.5" customHeight="1" x14ac:dyDescent="0.2">
      <c r="A259" s="119" t="s">
        <v>1471</v>
      </c>
      <c r="B259" s="120" t="s">
        <v>1472</v>
      </c>
      <c r="C259" s="158" t="s">
        <v>2793</v>
      </c>
      <c r="D259" s="163">
        <v>123760</v>
      </c>
      <c r="E259" s="164">
        <v>91000</v>
      </c>
      <c r="F259" s="164">
        <v>32760</v>
      </c>
      <c r="G259" s="165">
        <v>0</v>
      </c>
      <c r="H259" s="159"/>
      <c r="I259" s="151"/>
      <c r="J259" s="151"/>
      <c r="K259" s="151"/>
      <c r="L259" s="151"/>
    </row>
    <row r="260" spans="1:12" s="150" customFormat="1" ht="16.5" customHeight="1" x14ac:dyDescent="0.2">
      <c r="A260" s="119" t="s">
        <v>1473</v>
      </c>
      <c r="B260" s="120" t="s">
        <v>1474</v>
      </c>
      <c r="C260" s="158" t="s">
        <v>2794</v>
      </c>
      <c r="D260" s="163">
        <v>132600</v>
      </c>
      <c r="E260" s="164">
        <v>97500</v>
      </c>
      <c r="F260" s="164">
        <v>35100</v>
      </c>
      <c r="G260" s="165">
        <v>0</v>
      </c>
      <c r="H260" s="159"/>
      <c r="I260" s="151"/>
      <c r="J260" s="151"/>
      <c r="K260" s="151"/>
      <c r="L260" s="151"/>
    </row>
    <row r="261" spans="1:12" s="150" customFormat="1" ht="16.5" customHeight="1" x14ac:dyDescent="0.2">
      <c r="A261" s="119" t="s">
        <v>1475</v>
      </c>
      <c r="B261" s="120" t="s">
        <v>1476</v>
      </c>
      <c r="C261" s="158" t="s">
        <v>2795</v>
      </c>
      <c r="D261" s="163">
        <v>141440</v>
      </c>
      <c r="E261" s="164">
        <v>104000</v>
      </c>
      <c r="F261" s="164">
        <v>37440</v>
      </c>
      <c r="G261" s="165">
        <v>0</v>
      </c>
      <c r="H261" s="159"/>
      <c r="I261" s="151"/>
      <c r="J261" s="151"/>
      <c r="K261" s="151"/>
      <c r="L261" s="151"/>
    </row>
    <row r="262" spans="1:12" s="150" customFormat="1" ht="16.5" customHeight="1" x14ac:dyDescent="0.2">
      <c r="A262" s="119" t="s">
        <v>1477</v>
      </c>
      <c r="B262" s="120" t="s">
        <v>1478</v>
      </c>
      <c r="C262" s="158" t="s">
        <v>2796</v>
      </c>
      <c r="D262" s="163">
        <v>150280</v>
      </c>
      <c r="E262" s="164">
        <v>110500</v>
      </c>
      <c r="F262" s="164">
        <v>39780</v>
      </c>
      <c r="G262" s="165">
        <v>0</v>
      </c>
      <c r="H262" s="159"/>
      <c r="I262" s="151"/>
      <c r="J262" s="151"/>
      <c r="K262" s="151"/>
      <c r="L262" s="151"/>
    </row>
    <row r="263" spans="1:12" s="150" customFormat="1" ht="16.5" customHeight="1" x14ac:dyDescent="0.2">
      <c r="A263" s="119" t="s">
        <v>1479</v>
      </c>
      <c r="B263" s="120" t="s">
        <v>1480</v>
      </c>
      <c r="C263" s="158" t="s">
        <v>2797</v>
      </c>
      <c r="D263" s="163">
        <v>159120</v>
      </c>
      <c r="E263" s="164">
        <v>117000</v>
      </c>
      <c r="F263" s="164">
        <v>42120</v>
      </c>
      <c r="G263" s="165">
        <v>0</v>
      </c>
      <c r="H263" s="159"/>
      <c r="I263" s="151"/>
      <c r="J263" s="151"/>
      <c r="K263" s="151"/>
      <c r="L263" s="151"/>
    </row>
    <row r="264" spans="1:12" s="150" customFormat="1" ht="16.5" customHeight="1" x14ac:dyDescent="0.2">
      <c r="A264" s="119" t="s">
        <v>1481</v>
      </c>
      <c r="B264" s="120" t="s">
        <v>1482</v>
      </c>
      <c r="C264" s="158" t="s">
        <v>2798</v>
      </c>
      <c r="D264" s="163">
        <v>167960</v>
      </c>
      <c r="E264" s="164">
        <v>123500</v>
      </c>
      <c r="F264" s="164">
        <v>44460</v>
      </c>
      <c r="G264" s="165">
        <v>0</v>
      </c>
      <c r="H264" s="159"/>
      <c r="I264" s="151"/>
      <c r="J264" s="151"/>
      <c r="K264" s="151"/>
      <c r="L264" s="151"/>
    </row>
    <row r="265" spans="1:12" s="150" customFormat="1" ht="16.5" customHeight="1" x14ac:dyDescent="0.2">
      <c r="A265" s="119" t="s">
        <v>1483</v>
      </c>
      <c r="B265" s="120" t="s">
        <v>1484</v>
      </c>
      <c r="C265" s="158" t="s">
        <v>2799</v>
      </c>
      <c r="D265" s="163">
        <v>176800</v>
      </c>
      <c r="E265" s="164">
        <v>130000</v>
      </c>
      <c r="F265" s="164">
        <v>46800</v>
      </c>
      <c r="G265" s="165">
        <v>0</v>
      </c>
      <c r="H265" s="159"/>
      <c r="I265" s="151"/>
      <c r="J265" s="151"/>
      <c r="K265" s="151"/>
      <c r="L265" s="151"/>
    </row>
    <row r="266" spans="1:12" s="150" customFormat="1" ht="16.5" customHeight="1" x14ac:dyDescent="0.2">
      <c r="A266" s="119" t="s">
        <v>1485</v>
      </c>
      <c r="B266" s="120" t="s">
        <v>1486</v>
      </c>
      <c r="C266" s="158" t="s">
        <v>2800</v>
      </c>
      <c r="D266" s="163">
        <v>185640</v>
      </c>
      <c r="E266" s="164">
        <v>136500</v>
      </c>
      <c r="F266" s="164">
        <v>49140</v>
      </c>
      <c r="G266" s="165">
        <v>0</v>
      </c>
      <c r="H266" s="159"/>
      <c r="I266" s="151"/>
      <c r="J266" s="151"/>
      <c r="K266" s="151"/>
      <c r="L266" s="151"/>
    </row>
    <row r="267" spans="1:12" s="150" customFormat="1" ht="16.5" customHeight="1" x14ac:dyDescent="0.2">
      <c r="A267" s="119" t="s">
        <v>1487</v>
      </c>
      <c r="B267" s="120" t="s">
        <v>1488</v>
      </c>
      <c r="C267" s="158" t="s">
        <v>2801</v>
      </c>
      <c r="D267" s="163">
        <v>194480</v>
      </c>
      <c r="E267" s="164">
        <v>143000</v>
      </c>
      <c r="F267" s="164">
        <v>51480</v>
      </c>
      <c r="G267" s="165">
        <v>0</v>
      </c>
      <c r="H267" s="159"/>
      <c r="I267" s="151"/>
      <c r="J267" s="151"/>
      <c r="K267" s="151"/>
      <c r="L267" s="151"/>
    </row>
    <row r="268" spans="1:12" s="150" customFormat="1" ht="16.5" customHeight="1" x14ac:dyDescent="0.2">
      <c r="A268" s="119" t="s">
        <v>1489</v>
      </c>
      <c r="B268" s="120" t="s">
        <v>1490</v>
      </c>
      <c r="C268" s="158" t="s">
        <v>2802</v>
      </c>
      <c r="D268" s="163">
        <v>203320</v>
      </c>
      <c r="E268" s="164">
        <v>149500</v>
      </c>
      <c r="F268" s="164">
        <v>53820</v>
      </c>
      <c r="G268" s="165">
        <v>0</v>
      </c>
      <c r="H268" s="159"/>
      <c r="I268" s="151"/>
      <c r="J268" s="151"/>
      <c r="K268" s="151"/>
      <c r="L268" s="151"/>
    </row>
    <row r="269" spans="1:12" s="150" customFormat="1" ht="16.5" customHeight="1" x14ac:dyDescent="0.2">
      <c r="A269" s="119" t="s">
        <v>1491</v>
      </c>
      <c r="B269" s="120" t="s">
        <v>1492</v>
      </c>
      <c r="C269" s="158" t="s">
        <v>2803</v>
      </c>
      <c r="D269" s="163">
        <v>212160</v>
      </c>
      <c r="E269" s="164">
        <v>156000</v>
      </c>
      <c r="F269" s="164">
        <v>56160</v>
      </c>
      <c r="G269" s="165">
        <v>0</v>
      </c>
      <c r="H269" s="159"/>
      <c r="I269" s="151"/>
      <c r="J269" s="151"/>
      <c r="K269" s="151"/>
      <c r="L269" s="151"/>
    </row>
    <row r="270" spans="1:12" s="150" customFormat="1" ht="16.5" customHeight="1" x14ac:dyDescent="0.2">
      <c r="A270" s="119" t="s">
        <v>1493</v>
      </c>
      <c r="B270" s="120" t="s">
        <v>1494</v>
      </c>
      <c r="C270" s="158" t="s">
        <v>2804</v>
      </c>
      <c r="D270" s="163">
        <v>221000</v>
      </c>
      <c r="E270" s="164">
        <v>162500</v>
      </c>
      <c r="F270" s="164">
        <v>58500</v>
      </c>
      <c r="G270" s="165">
        <v>0</v>
      </c>
      <c r="H270" s="159"/>
      <c r="I270" s="151"/>
      <c r="J270" s="151"/>
      <c r="K270" s="151"/>
      <c r="L270" s="151"/>
    </row>
    <row r="271" spans="1:12" s="150" customFormat="1" ht="16.5" customHeight="1" x14ac:dyDescent="0.2">
      <c r="A271" s="119" t="s">
        <v>1495</v>
      </c>
      <c r="B271" s="120" t="s">
        <v>1496</v>
      </c>
      <c r="C271" s="158" t="s">
        <v>2805</v>
      </c>
      <c r="D271" s="163">
        <v>296865</v>
      </c>
      <c r="E271" s="164">
        <v>218283</v>
      </c>
      <c r="F271" s="164">
        <v>78582</v>
      </c>
      <c r="G271" s="165">
        <v>0</v>
      </c>
      <c r="H271" s="159"/>
      <c r="I271" s="151"/>
      <c r="J271" s="151"/>
      <c r="K271" s="151"/>
      <c r="L271" s="151"/>
    </row>
    <row r="272" spans="1:12" s="150" customFormat="1" ht="16.5" customHeight="1" x14ac:dyDescent="0.2">
      <c r="A272" s="119" t="s">
        <v>1497</v>
      </c>
      <c r="B272" s="120" t="s">
        <v>1498</v>
      </c>
      <c r="C272" s="158" t="s">
        <v>2805</v>
      </c>
      <c r="D272" s="163">
        <v>296865</v>
      </c>
      <c r="E272" s="164">
        <v>218283</v>
      </c>
      <c r="F272" s="164">
        <v>78582</v>
      </c>
      <c r="G272" s="165">
        <v>0</v>
      </c>
      <c r="H272" s="159"/>
      <c r="I272" s="151"/>
      <c r="J272" s="151"/>
      <c r="K272" s="151"/>
      <c r="L272" s="151"/>
    </row>
    <row r="273" spans="1:12" s="150" customFormat="1" ht="16.5" customHeight="1" x14ac:dyDescent="0.2">
      <c r="A273" s="119" t="s">
        <v>1499</v>
      </c>
      <c r="B273" s="120" t="s">
        <v>1180</v>
      </c>
      <c r="C273" s="158" t="s">
        <v>2806</v>
      </c>
      <c r="D273" s="163">
        <v>82352</v>
      </c>
      <c r="E273" s="164">
        <v>60553</v>
      </c>
      <c r="F273" s="164">
        <v>21799</v>
      </c>
      <c r="G273" s="165">
        <v>0</v>
      </c>
      <c r="H273" s="159"/>
      <c r="I273" s="151"/>
      <c r="J273" s="151"/>
      <c r="K273" s="151"/>
      <c r="L273" s="151"/>
    </row>
    <row r="274" spans="1:12" s="150" customFormat="1" ht="16.5" customHeight="1" x14ac:dyDescent="0.2">
      <c r="A274" s="119" t="s">
        <v>1500</v>
      </c>
      <c r="B274" s="120" t="s">
        <v>1182</v>
      </c>
      <c r="C274" s="158" t="s">
        <v>2806</v>
      </c>
      <c r="D274" s="163">
        <v>82352</v>
      </c>
      <c r="E274" s="164">
        <v>60553</v>
      </c>
      <c r="F274" s="164">
        <v>21799</v>
      </c>
      <c r="G274" s="165">
        <v>0</v>
      </c>
      <c r="H274" s="159"/>
      <c r="I274" s="151"/>
      <c r="J274" s="151"/>
      <c r="K274" s="151"/>
      <c r="L274" s="151"/>
    </row>
    <row r="275" spans="1:12" s="150" customFormat="1" ht="16.5" customHeight="1" x14ac:dyDescent="0.2">
      <c r="A275" s="119" t="s">
        <v>1501</v>
      </c>
      <c r="B275" s="120" t="s">
        <v>1184</v>
      </c>
      <c r="C275" s="158" t="s">
        <v>2807</v>
      </c>
      <c r="D275" s="163">
        <v>54901</v>
      </c>
      <c r="E275" s="164">
        <v>40368</v>
      </c>
      <c r="F275" s="164">
        <v>14533</v>
      </c>
      <c r="G275" s="165">
        <v>0</v>
      </c>
      <c r="H275" s="159"/>
      <c r="I275" s="151"/>
      <c r="J275" s="151"/>
      <c r="K275" s="151"/>
      <c r="L275" s="151"/>
    </row>
    <row r="276" spans="1:12" s="150" customFormat="1" ht="16.5" customHeight="1" x14ac:dyDescent="0.2">
      <c r="A276" s="119" t="s">
        <v>2808</v>
      </c>
      <c r="B276" s="120" t="s">
        <v>1186</v>
      </c>
      <c r="C276" s="158" t="s">
        <v>2807</v>
      </c>
      <c r="D276" s="163">
        <v>82352</v>
      </c>
      <c r="E276" s="164">
        <v>60553</v>
      </c>
      <c r="F276" s="164">
        <v>21799</v>
      </c>
      <c r="G276" s="165">
        <v>0</v>
      </c>
      <c r="H276" s="159"/>
      <c r="I276" s="151"/>
      <c r="J276" s="151"/>
      <c r="K276" s="151"/>
      <c r="L276" s="151"/>
    </row>
    <row r="277" spans="1:12" s="150" customFormat="1" ht="16.5" customHeight="1" x14ac:dyDescent="0.2">
      <c r="A277" s="119" t="s">
        <v>1502</v>
      </c>
      <c r="B277" s="120" t="s">
        <v>1152</v>
      </c>
      <c r="C277" s="158" t="s">
        <v>2809</v>
      </c>
      <c r="D277" s="163">
        <v>27451</v>
      </c>
      <c r="E277" s="164">
        <v>20185</v>
      </c>
      <c r="F277" s="164">
        <v>7266</v>
      </c>
      <c r="G277" s="165">
        <v>0</v>
      </c>
      <c r="H277" s="159"/>
      <c r="I277" s="151"/>
      <c r="J277" s="151"/>
      <c r="K277" s="151"/>
      <c r="L277" s="151"/>
    </row>
    <row r="278" spans="1:12" s="150" customFormat="1" ht="16.5" customHeight="1" x14ac:dyDescent="0.2">
      <c r="A278" s="119" t="s">
        <v>1503</v>
      </c>
      <c r="B278" s="120" t="s">
        <v>1156</v>
      </c>
      <c r="C278" s="158" t="s">
        <v>2810</v>
      </c>
      <c r="D278" s="163">
        <v>5566</v>
      </c>
      <c r="E278" s="164">
        <v>4093</v>
      </c>
      <c r="F278" s="164">
        <v>1473</v>
      </c>
      <c r="G278" s="165">
        <v>0</v>
      </c>
      <c r="H278" s="159"/>
      <c r="I278" s="151"/>
      <c r="J278" s="151"/>
      <c r="K278" s="151"/>
      <c r="L278" s="151"/>
    </row>
    <row r="279" spans="1:12" s="150" customFormat="1" ht="16.5" customHeight="1" x14ac:dyDescent="0.2">
      <c r="A279" s="119" t="s">
        <v>1504</v>
      </c>
      <c r="B279" s="120" t="s">
        <v>1158</v>
      </c>
      <c r="C279" s="158" t="s">
        <v>2810</v>
      </c>
      <c r="D279" s="163">
        <v>5566</v>
      </c>
      <c r="E279" s="164">
        <v>4093</v>
      </c>
      <c r="F279" s="164">
        <v>1473</v>
      </c>
      <c r="G279" s="165">
        <v>0</v>
      </c>
      <c r="H279" s="159"/>
      <c r="I279" s="151"/>
      <c r="J279" s="151"/>
      <c r="K279" s="151"/>
      <c r="L279" s="151"/>
    </row>
    <row r="280" spans="1:12" s="150" customFormat="1" ht="16.5" customHeight="1" x14ac:dyDescent="0.2">
      <c r="A280" s="119" t="s">
        <v>3421</v>
      </c>
      <c r="B280" s="120" t="s">
        <v>3422</v>
      </c>
      <c r="C280" s="158" t="s">
        <v>3423</v>
      </c>
      <c r="D280" s="163">
        <v>365436</v>
      </c>
      <c r="E280" s="164">
        <v>268703</v>
      </c>
      <c r="F280" s="164">
        <v>96733</v>
      </c>
      <c r="G280" s="165">
        <v>0</v>
      </c>
      <c r="H280" s="159"/>
      <c r="I280" s="151"/>
      <c r="J280" s="151"/>
      <c r="K280" s="151"/>
      <c r="L280" s="151"/>
    </row>
    <row r="281" spans="1:12" s="150" customFormat="1" ht="16.5" customHeight="1" x14ac:dyDescent="0.2">
      <c r="A281" s="119" t="s">
        <v>3424</v>
      </c>
      <c r="B281" s="120" t="s">
        <v>3425</v>
      </c>
      <c r="C281" s="158" t="s">
        <v>3426</v>
      </c>
      <c r="D281" s="163">
        <v>411110</v>
      </c>
      <c r="E281" s="164">
        <v>302287</v>
      </c>
      <c r="F281" s="164">
        <v>108823</v>
      </c>
      <c r="G281" s="165">
        <v>0</v>
      </c>
      <c r="H281" s="159"/>
      <c r="I281" s="151"/>
      <c r="J281" s="151"/>
      <c r="K281" s="151"/>
      <c r="L281" s="151"/>
    </row>
    <row r="282" spans="1:12" s="150" customFormat="1" ht="16.5" customHeight="1" x14ac:dyDescent="0.2">
      <c r="A282" s="119" t="s">
        <v>3427</v>
      </c>
      <c r="B282" s="120" t="s">
        <v>3428</v>
      </c>
      <c r="C282" s="158" t="s">
        <v>3429</v>
      </c>
      <c r="D282" s="163">
        <v>267950</v>
      </c>
      <c r="E282" s="164">
        <v>197022</v>
      </c>
      <c r="F282" s="164">
        <v>70928</v>
      </c>
      <c r="G282" s="165">
        <v>0</v>
      </c>
      <c r="H282" s="159"/>
      <c r="I282" s="151"/>
      <c r="J282" s="151"/>
      <c r="K282" s="151"/>
      <c r="L282" s="151"/>
    </row>
    <row r="283" spans="1:12" s="150" customFormat="1" ht="16.5" customHeight="1" x14ac:dyDescent="0.2">
      <c r="A283" s="119" t="s">
        <v>3430</v>
      </c>
      <c r="B283" s="120" t="s">
        <v>3431</v>
      </c>
      <c r="C283" s="158" t="s">
        <v>3432</v>
      </c>
      <c r="D283" s="163">
        <v>301440</v>
      </c>
      <c r="E283" s="164">
        <v>221647</v>
      </c>
      <c r="F283" s="164">
        <v>79793</v>
      </c>
      <c r="G283" s="165">
        <v>0</v>
      </c>
      <c r="H283" s="159"/>
      <c r="I283" s="151"/>
      <c r="J283" s="151"/>
      <c r="K283" s="151"/>
      <c r="L283" s="151"/>
    </row>
    <row r="284" spans="1:12" s="150" customFormat="1" ht="16.5" customHeight="1" x14ac:dyDescent="0.2">
      <c r="A284" s="119" t="s">
        <v>3433</v>
      </c>
      <c r="B284" s="120" t="s">
        <v>1193</v>
      </c>
      <c r="C284" s="158" t="s">
        <v>3434</v>
      </c>
      <c r="D284" s="163">
        <v>8840</v>
      </c>
      <c r="E284" s="164">
        <v>6500</v>
      </c>
      <c r="F284" s="164">
        <v>2340</v>
      </c>
      <c r="G284" s="165">
        <v>0</v>
      </c>
      <c r="H284" s="159"/>
      <c r="I284" s="151"/>
      <c r="J284" s="151"/>
      <c r="K284" s="151"/>
      <c r="L284" s="151"/>
    </row>
    <row r="285" spans="1:12" s="150" customFormat="1" ht="16.5" customHeight="1" x14ac:dyDescent="0.2">
      <c r="A285" s="119" t="s">
        <v>3435</v>
      </c>
      <c r="B285" s="120" t="s">
        <v>1195</v>
      </c>
      <c r="C285" s="158" t="s">
        <v>3436</v>
      </c>
      <c r="D285" s="163">
        <v>17680</v>
      </c>
      <c r="E285" s="164">
        <v>13000</v>
      </c>
      <c r="F285" s="164">
        <v>4680</v>
      </c>
      <c r="G285" s="165">
        <v>0</v>
      </c>
      <c r="H285" s="159"/>
      <c r="I285" s="151"/>
      <c r="J285" s="151"/>
      <c r="K285" s="151"/>
      <c r="L285" s="151"/>
    </row>
    <row r="286" spans="1:12" s="150" customFormat="1" ht="16.5" customHeight="1" x14ac:dyDescent="0.2">
      <c r="A286" s="119" t="s">
        <v>3437</v>
      </c>
      <c r="B286" s="120" t="s">
        <v>1197</v>
      </c>
      <c r="C286" s="158" t="s">
        <v>3438</v>
      </c>
      <c r="D286" s="163">
        <v>26520</v>
      </c>
      <c r="E286" s="164">
        <v>19500</v>
      </c>
      <c r="F286" s="164">
        <v>7020</v>
      </c>
      <c r="G286" s="165">
        <v>0</v>
      </c>
      <c r="H286" s="159"/>
      <c r="I286" s="151"/>
      <c r="J286" s="151"/>
      <c r="K286" s="151"/>
      <c r="L286" s="151"/>
    </row>
    <row r="287" spans="1:12" s="150" customFormat="1" ht="16.5" customHeight="1" x14ac:dyDescent="0.2">
      <c r="A287" s="119" t="s">
        <v>3439</v>
      </c>
      <c r="B287" s="120" t="s">
        <v>1511</v>
      </c>
      <c r="C287" s="158" t="s">
        <v>3440</v>
      </c>
      <c r="D287" s="163">
        <v>35360</v>
      </c>
      <c r="E287" s="164">
        <v>26000</v>
      </c>
      <c r="F287" s="164">
        <v>9360</v>
      </c>
      <c r="G287" s="165">
        <v>0</v>
      </c>
      <c r="H287" s="159"/>
      <c r="I287" s="151"/>
      <c r="J287" s="151"/>
      <c r="K287" s="151"/>
      <c r="L287" s="151"/>
    </row>
    <row r="288" spans="1:12" s="150" customFormat="1" ht="16.5" customHeight="1" x14ac:dyDescent="0.2">
      <c r="A288" s="119" t="s">
        <v>3441</v>
      </c>
      <c r="B288" s="120" t="s">
        <v>1513</v>
      </c>
      <c r="C288" s="158" t="s">
        <v>3442</v>
      </c>
      <c r="D288" s="163">
        <v>44200</v>
      </c>
      <c r="E288" s="164">
        <v>32500</v>
      </c>
      <c r="F288" s="164">
        <v>11700</v>
      </c>
      <c r="G288" s="165">
        <v>0</v>
      </c>
      <c r="H288" s="159"/>
      <c r="I288" s="151"/>
      <c r="J288" s="151"/>
      <c r="K288" s="151"/>
      <c r="L288" s="151"/>
    </row>
    <row r="289" spans="1:12" s="150" customFormat="1" ht="16.5" customHeight="1" x14ac:dyDescent="0.2">
      <c r="A289" s="119" t="s">
        <v>3443</v>
      </c>
      <c r="B289" s="120" t="s">
        <v>1515</v>
      </c>
      <c r="C289" s="158" t="s">
        <v>3444</v>
      </c>
      <c r="D289" s="163">
        <v>53040</v>
      </c>
      <c r="E289" s="164">
        <v>39000</v>
      </c>
      <c r="F289" s="164">
        <v>14040</v>
      </c>
      <c r="G289" s="165">
        <v>0</v>
      </c>
      <c r="H289" s="159"/>
      <c r="I289" s="151"/>
      <c r="J289" s="151"/>
      <c r="K289" s="151"/>
      <c r="L289" s="151"/>
    </row>
    <row r="290" spans="1:12" s="150" customFormat="1" ht="16.5" customHeight="1" x14ac:dyDescent="0.2">
      <c r="A290" s="119" t="s">
        <v>3445</v>
      </c>
      <c r="B290" s="120" t="s">
        <v>1517</v>
      </c>
      <c r="C290" s="158" t="s">
        <v>3446</v>
      </c>
      <c r="D290" s="163">
        <v>61880</v>
      </c>
      <c r="E290" s="164">
        <v>45500</v>
      </c>
      <c r="F290" s="164">
        <v>16380</v>
      </c>
      <c r="G290" s="165">
        <v>0</v>
      </c>
      <c r="H290" s="159"/>
      <c r="I290" s="151"/>
      <c r="J290" s="151"/>
      <c r="K290" s="151"/>
      <c r="L290" s="151"/>
    </row>
    <row r="291" spans="1:12" s="150" customFormat="1" ht="16.5" customHeight="1" x14ac:dyDescent="0.2">
      <c r="A291" s="119" t="s">
        <v>3447</v>
      </c>
      <c r="B291" s="120" t="s">
        <v>1519</v>
      </c>
      <c r="C291" s="158" t="s">
        <v>3448</v>
      </c>
      <c r="D291" s="163">
        <v>70720</v>
      </c>
      <c r="E291" s="164">
        <v>52000</v>
      </c>
      <c r="F291" s="164">
        <v>18720</v>
      </c>
      <c r="G291" s="165">
        <v>0</v>
      </c>
      <c r="H291" s="159"/>
      <c r="I291" s="151"/>
      <c r="J291" s="151"/>
      <c r="K291" s="151"/>
      <c r="L291" s="151"/>
    </row>
    <row r="292" spans="1:12" s="150" customFormat="1" ht="16.5" customHeight="1" x14ac:dyDescent="0.2">
      <c r="A292" s="119" t="s">
        <v>3449</v>
      </c>
      <c r="B292" s="120" t="s">
        <v>1521</v>
      </c>
      <c r="C292" s="158" t="s">
        <v>3450</v>
      </c>
      <c r="D292" s="163">
        <v>79560</v>
      </c>
      <c r="E292" s="164">
        <v>58500</v>
      </c>
      <c r="F292" s="164">
        <v>21060</v>
      </c>
      <c r="G292" s="165">
        <v>0</v>
      </c>
      <c r="H292" s="159"/>
      <c r="I292" s="151"/>
      <c r="J292" s="151"/>
      <c r="K292" s="151"/>
      <c r="L292" s="151"/>
    </row>
    <row r="293" spans="1:12" s="150" customFormat="1" ht="16.5" customHeight="1" x14ac:dyDescent="0.2">
      <c r="A293" s="119" t="s">
        <v>3451</v>
      </c>
      <c r="B293" s="120" t="s">
        <v>1523</v>
      </c>
      <c r="C293" s="158" t="s">
        <v>3452</v>
      </c>
      <c r="D293" s="163">
        <v>88400</v>
      </c>
      <c r="E293" s="164">
        <v>65000</v>
      </c>
      <c r="F293" s="164">
        <v>23400</v>
      </c>
      <c r="G293" s="165">
        <v>0</v>
      </c>
      <c r="H293" s="159"/>
      <c r="I293" s="151"/>
      <c r="J293" s="151"/>
      <c r="K293" s="151"/>
      <c r="L293" s="151"/>
    </row>
    <row r="294" spans="1:12" s="150" customFormat="1" ht="16.5" customHeight="1" x14ac:dyDescent="0.2">
      <c r="A294" s="119" t="s">
        <v>3453</v>
      </c>
      <c r="B294" s="120" t="s">
        <v>1525</v>
      </c>
      <c r="C294" s="158" t="s">
        <v>3454</v>
      </c>
      <c r="D294" s="163">
        <v>97240</v>
      </c>
      <c r="E294" s="164">
        <v>71500</v>
      </c>
      <c r="F294" s="164">
        <v>25740</v>
      </c>
      <c r="G294" s="165">
        <v>0</v>
      </c>
      <c r="H294" s="159"/>
      <c r="I294" s="151"/>
      <c r="J294" s="151"/>
      <c r="K294" s="151"/>
      <c r="L294" s="151"/>
    </row>
    <row r="295" spans="1:12" s="150" customFormat="1" ht="16.5" customHeight="1" x14ac:dyDescent="0.2">
      <c r="A295" s="119" t="s">
        <v>3455</v>
      </c>
      <c r="B295" s="120" t="s">
        <v>1527</v>
      </c>
      <c r="C295" s="158" t="s">
        <v>3456</v>
      </c>
      <c r="D295" s="163">
        <v>106080</v>
      </c>
      <c r="E295" s="164">
        <v>78000</v>
      </c>
      <c r="F295" s="164">
        <v>28080</v>
      </c>
      <c r="G295" s="165">
        <v>0</v>
      </c>
      <c r="H295" s="159"/>
      <c r="I295" s="151"/>
      <c r="J295" s="151"/>
      <c r="K295" s="151"/>
      <c r="L295" s="151"/>
    </row>
    <row r="296" spans="1:12" s="150" customFormat="1" ht="16.5" customHeight="1" x14ac:dyDescent="0.2">
      <c r="A296" s="119" t="s">
        <v>3457</v>
      </c>
      <c r="B296" s="120" t="s">
        <v>1529</v>
      </c>
      <c r="C296" s="158" t="s">
        <v>3458</v>
      </c>
      <c r="D296" s="163">
        <v>114920</v>
      </c>
      <c r="E296" s="164">
        <v>84500</v>
      </c>
      <c r="F296" s="164">
        <v>30420</v>
      </c>
      <c r="G296" s="165">
        <v>0</v>
      </c>
      <c r="H296" s="159"/>
      <c r="I296" s="151"/>
      <c r="J296" s="151"/>
      <c r="K296" s="151"/>
      <c r="L296" s="151"/>
    </row>
    <row r="297" spans="1:12" s="150" customFormat="1" ht="16.5" customHeight="1" x14ac:dyDescent="0.2">
      <c r="A297" s="119" t="s">
        <v>3459</v>
      </c>
      <c r="B297" s="120" t="s">
        <v>1531</v>
      </c>
      <c r="C297" s="158" t="s">
        <v>3460</v>
      </c>
      <c r="D297" s="163">
        <v>123760</v>
      </c>
      <c r="E297" s="164">
        <v>91000</v>
      </c>
      <c r="F297" s="164">
        <v>32760</v>
      </c>
      <c r="G297" s="165">
        <v>0</v>
      </c>
      <c r="H297" s="159"/>
      <c r="I297" s="151"/>
      <c r="J297" s="151"/>
      <c r="K297" s="151"/>
      <c r="L297" s="151"/>
    </row>
    <row r="298" spans="1:12" s="150" customFormat="1" ht="16.5" customHeight="1" x14ac:dyDescent="0.2">
      <c r="A298" s="119" t="s">
        <v>3461</v>
      </c>
      <c r="B298" s="120" t="s">
        <v>1533</v>
      </c>
      <c r="C298" s="158" t="s">
        <v>3462</v>
      </c>
      <c r="D298" s="163">
        <v>132600</v>
      </c>
      <c r="E298" s="164">
        <v>97500</v>
      </c>
      <c r="F298" s="164">
        <v>35100</v>
      </c>
      <c r="G298" s="165">
        <v>0</v>
      </c>
      <c r="H298" s="159"/>
      <c r="I298" s="151"/>
      <c r="J298" s="151"/>
      <c r="K298" s="151"/>
      <c r="L298" s="151"/>
    </row>
    <row r="299" spans="1:12" s="150" customFormat="1" ht="16.5" customHeight="1" x14ac:dyDescent="0.2">
      <c r="A299" s="119" t="s">
        <v>3463</v>
      </c>
      <c r="B299" s="120" t="s">
        <v>1535</v>
      </c>
      <c r="C299" s="158" t="s">
        <v>3464</v>
      </c>
      <c r="D299" s="163">
        <v>141440</v>
      </c>
      <c r="E299" s="164">
        <v>104000</v>
      </c>
      <c r="F299" s="164">
        <v>37440</v>
      </c>
      <c r="G299" s="165">
        <v>0</v>
      </c>
      <c r="H299" s="159"/>
      <c r="I299" s="151"/>
      <c r="J299" s="151"/>
      <c r="K299" s="151"/>
      <c r="L299" s="151"/>
    </row>
    <row r="300" spans="1:12" s="150" customFormat="1" ht="16.5" customHeight="1" x14ac:dyDescent="0.2">
      <c r="A300" s="119" t="s">
        <v>3465</v>
      </c>
      <c r="B300" s="120" t="s">
        <v>1537</v>
      </c>
      <c r="C300" s="158" t="s">
        <v>3466</v>
      </c>
      <c r="D300" s="163">
        <v>150280</v>
      </c>
      <c r="E300" s="164">
        <v>110500</v>
      </c>
      <c r="F300" s="164">
        <v>39780</v>
      </c>
      <c r="G300" s="165">
        <v>0</v>
      </c>
      <c r="H300" s="159"/>
      <c r="I300" s="151"/>
      <c r="J300" s="151"/>
      <c r="K300" s="151"/>
      <c r="L300" s="151"/>
    </row>
    <row r="301" spans="1:12" s="150" customFormat="1" ht="16.5" customHeight="1" x14ac:dyDescent="0.2">
      <c r="A301" s="119" t="s">
        <v>3467</v>
      </c>
      <c r="B301" s="120" t="s">
        <v>1539</v>
      </c>
      <c r="C301" s="158" t="s">
        <v>3468</v>
      </c>
      <c r="D301" s="163">
        <v>159120</v>
      </c>
      <c r="E301" s="164">
        <v>117000</v>
      </c>
      <c r="F301" s="164">
        <v>42120</v>
      </c>
      <c r="G301" s="165">
        <v>0</v>
      </c>
      <c r="H301" s="159"/>
      <c r="I301" s="151"/>
      <c r="J301" s="151"/>
      <c r="K301" s="151"/>
      <c r="L301" s="151"/>
    </row>
    <row r="302" spans="1:12" s="150" customFormat="1" ht="16.5" customHeight="1" x14ac:dyDescent="0.2">
      <c r="A302" s="119" t="s">
        <v>3469</v>
      </c>
      <c r="B302" s="120" t="s">
        <v>1541</v>
      </c>
      <c r="C302" s="158" t="s">
        <v>3470</v>
      </c>
      <c r="D302" s="163">
        <v>167960</v>
      </c>
      <c r="E302" s="164">
        <v>123500</v>
      </c>
      <c r="F302" s="164">
        <v>44460</v>
      </c>
      <c r="G302" s="165">
        <v>0</v>
      </c>
      <c r="H302" s="159"/>
      <c r="I302" s="151"/>
      <c r="J302" s="151"/>
      <c r="K302" s="151"/>
      <c r="L302" s="151"/>
    </row>
    <row r="303" spans="1:12" s="150" customFormat="1" ht="16.5" customHeight="1" x14ac:dyDescent="0.2">
      <c r="A303" s="119" t="s">
        <v>3471</v>
      </c>
      <c r="B303" s="120" t="s">
        <v>1543</v>
      </c>
      <c r="C303" s="158" t="s">
        <v>3472</v>
      </c>
      <c r="D303" s="163">
        <v>176800</v>
      </c>
      <c r="E303" s="164">
        <v>130000</v>
      </c>
      <c r="F303" s="164">
        <v>46800</v>
      </c>
      <c r="G303" s="165">
        <v>0</v>
      </c>
      <c r="H303" s="159"/>
      <c r="I303" s="151"/>
      <c r="J303" s="151"/>
      <c r="K303" s="151"/>
      <c r="L303" s="151"/>
    </row>
    <row r="304" spans="1:12" s="150" customFormat="1" ht="16.5" customHeight="1" x14ac:dyDescent="0.2">
      <c r="A304" s="119" t="s">
        <v>3473</v>
      </c>
      <c r="B304" s="120" t="s">
        <v>1545</v>
      </c>
      <c r="C304" s="158" t="s">
        <v>3474</v>
      </c>
      <c r="D304" s="163">
        <v>185640</v>
      </c>
      <c r="E304" s="164">
        <v>136500</v>
      </c>
      <c r="F304" s="164">
        <v>49140</v>
      </c>
      <c r="G304" s="165">
        <v>0</v>
      </c>
      <c r="H304" s="159"/>
      <c r="I304" s="151"/>
      <c r="J304" s="151"/>
      <c r="K304" s="151"/>
      <c r="L304" s="151"/>
    </row>
    <row r="305" spans="1:12" s="150" customFormat="1" ht="16.5" customHeight="1" x14ac:dyDescent="0.2">
      <c r="A305" s="119" t="s">
        <v>3475</v>
      </c>
      <c r="B305" s="120" t="s">
        <v>1547</v>
      </c>
      <c r="C305" s="158" t="s">
        <v>3476</v>
      </c>
      <c r="D305" s="163">
        <v>194480</v>
      </c>
      <c r="E305" s="164">
        <v>143000</v>
      </c>
      <c r="F305" s="164">
        <v>51480</v>
      </c>
      <c r="G305" s="165">
        <v>0</v>
      </c>
      <c r="H305" s="159"/>
      <c r="I305" s="151"/>
      <c r="J305" s="151"/>
      <c r="K305" s="151"/>
      <c r="L305" s="151"/>
    </row>
    <row r="306" spans="1:12" s="150" customFormat="1" ht="16.5" customHeight="1" x14ac:dyDescent="0.2">
      <c r="A306" s="119" t="s">
        <v>3477</v>
      </c>
      <c r="B306" s="120" t="s">
        <v>1549</v>
      </c>
      <c r="C306" s="158" t="s">
        <v>3478</v>
      </c>
      <c r="D306" s="163">
        <v>203320</v>
      </c>
      <c r="E306" s="164">
        <v>149500</v>
      </c>
      <c r="F306" s="164">
        <v>53820</v>
      </c>
      <c r="G306" s="165">
        <v>0</v>
      </c>
      <c r="H306" s="159"/>
      <c r="I306" s="151"/>
      <c r="J306" s="151"/>
      <c r="K306" s="151"/>
      <c r="L306" s="151"/>
    </row>
    <row r="307" spans="1:12" s="150" customFormat="1" ht="16.5" customHeight="1" x14ac:dyDescent="0.2">
      <c r="A307" s="119" t="s">
        <v>3479</v>
      </c>
      <c r="B307" s="120" t="s">
        <v>1551</v>
      </c>
      <c r="C307" s="158" t="s">
        <v>3480</v>
      </c>
      <c r="D307" s="163">
        <v>212160</v>
      </c>
      <c r="E307" s="164">
        <v>156000</v>
      </c>
      <c r="F307" s="164">
        <v>56160</v>
      </c>
      <c r="G307" s="165">
        <v>0</v>
      </c>
      <c r="H307" s="159"/>
      <c r="I307" s="151"/>
      <c r="J307" s="151"/>
      <c r="K307" s="151"/>
      <c r="L307" s="151"/>
    </row>
    <row r="308" spans="1:12" s="150" customFormat="1" ht="16.5" customHeight="1" x14ac:dyDescent="0.2">
      <c r="A308" s="119" t="s">
        <v>3481</v>
      </c>
      <c r="B308" s="120" t="s">
        <v>1553</v>
      </c>
      <c r="C308" s="158" t="s">
        <v>3482</v>
      </c>
      <c r="D308" s="163">
        <v>221000</v>
      </c>
      <c r="E308" s="164">
        <v>162500</v>
      </c>
      <c r="F308" s="164">
        <v>58500</v>
      </c>
      <c r="G308" s="165">
        <v>0</v>
      </c>
      <c r="H308" s="159"/>
      <c r="I308" s="151"/>
      <c r="J308" s="151"/>
      <c r="K308" s="151"/>
      <c r="L308" s="151"/>
    </row>
    <row r="309" spans="1:12" s="150" customFormat="1" ht="16.5" customHeight="1" x14ac:dyDescent="0.2">
      <c r="A309" s="119" t="s">
        <v>3483</v>
      </c>
      <c r="B309" s="120" t="s">
        <v>1555</v>
      </c>
      <c r="C309" s="158" t="s">
        <v>3484</v>
      </c>
      <c r="D309" s="163">
        <v>229840</v>
      </c>
      <c r="E309" s="164">
        <v>169000</v>
      </c>
      <c r="F309" s="164">
        <v>60840</v>
      </c>
      <c r="G309" s="165">
        <v>0</v>
      </c>
      <c r="H309" s="159"/>
      <c r="I309" s="151"/>
      <c r="J309" s="151"/>
      <c r="K309" s="151"/>
      <c r="L309" s="151"/>
    </row>
    <row r="310" spans="1:12" s="150" customFormat="1" ht="16.5" customHeight="1" x14ac:dyDescent="0.2">
      <c r="A310" s="119" t="s">
        <v>3485</v>
      </c>
      <c r="B310" s="120" t="s">
        <v>1557</v>
      </c>
      <c r="C310" s="158" t="s">
        <v>3486</v>
      </c>
      <c r="D310" s="163">
        <v>238680</v>
      </c>
      <c r="E310" s="164">
        <v>175500</v>
      </c>
      <c r="F310" s="164">
        <v>63180</v>
      </c>
      <c r="G310" s="165">
        <v>0</v>
      </c>
      <c r="H310" s="159"/>
      <c r="I310" s="151"/>
      <c r="J310" s="151"/>
      <c r="K310" s="151"/>
      <c r="L310" s="151"/>
    </row>
    <row r="311" spans="1:12" s="150" customFormat="1" ht="16.5" customHeight="1" x14ac:dyDescent="0.2">
      <c r="A311" s="119" t="s">
        <v>3487</v>
      </c>
      <c r="B311" s="120" t="s">
        <v>1559</v>
      </c>
      <c r="C311" s="158" t="s">
        <v>3488</v>
      </c>
      <c r="D311" s="163">
        <v>247520</v>
      </c>
      <c r="E311" s="164">
        <v>182000</v>
      </c>
      <c r="F311" s="164">
        <v>65520</v>
      </c>
      <c r="G311" s="165">
        <v>0</v>
      </c>
      <c r="H311" s="159"/>
      <c r="I311" s="151"/>
      <c r="J311" s="151"/>
      <c r="K311" s="151"/>
      <c r="L311" s="151"/>
    </row>
    <row r="312" spans="1:12" s="150" customFormat="1" ht="16.5" customHeight="1" x14ac:dyDescent="0.2">
      <c r="A312" s="119" t="s">
        <v>3489</v>
      </c>
      <c r="B312" s="120" t="s">
        <v>1561</v>
      </c>
      <c r="C312" s="158" t="s">
        <v>3490</v>
      </c>
      <c r="D312" s="163">
        <v>256360</v>
      </c>
      <c r="E312" s="164">
        <v>188500</v>
      </c>
      <c r="F312" s="164">
        <v>67860</v>
      </c>
      <c r="G312" s="165">
        <v>0</v>
      </c>
      <c r="H312" s="159"/>
      <c r="I312" s="151"/>
      <c r="J312" s="151"/>
      <c r="K312" s="151"/>
      <c r="L312" s="151"/>
    </row>
    <row r="313" spans="1:12" s="150" customFormat="1" ht="16.5" customHeight="1" x14ac:dyDescent="0.2">
      <c r="A313" s="119" t="s">
        <v>3491</v>
      </c>
      <c r="B313" s="120" t="s">
        <v>1563</v>
      </c>
      <c r="C313" s="158" t="s">
        <v>3492</v>
      </c>
      <c r="D313" s="163">
        <v>265200</v>
      </c>
      <c r="E313" s="164">
        <v>195000</v>
      </c>
      <c r="F313" s="164">
        <v>70200</v>
      </c>
      <c r="G313" s="165">
        <v>0</v>
      </c>
      <c r="H313" s="159"/>
      <c r="I313" s="151"/>
      <c r="J313" s="151"/>
      <c r="K313" s="151"/>
      <c r="L313" s="151"/>
    </row>
    <row r="314" spans="1:12" s="150" customFormat="1" ht="16.5" customHeight="1" x14ac:dyDescent="0.2">
      <c r="A314" s="119" t="s">
        <v>3493</v>
      </c>
      <c r="B314" s="120" t="s">
        <v>1565</v>
      </c>
      <c r="C314" s="158" t="s">
        <v>3494</v>
      </c>
      <c r="D314" s="163">
        <v>274040</v>
      </c>
      <c r="E314" s="164">
        <v>201500</v>
      </c>
      <c r="F314" s="164">
        <v>72540</v>
      </c>
      <c r="G314" s="165">
        <v>0</v>
      </c>
      <c r="H314" s="159"/>
      <c r="I314" s="151"/>
      <c r="J314" s="151"/>
      <c r="K314" s="151"/>
      <c r="L314" s="151"/>
    </row>
    <row r="315" spans="1:12" s="150" customFormat="1" ht="16.5" customHeight="1" x14ac:dyDescent="0.2">
      <c r="A315" s="119" t="s">
        <v>3495</v>
      </c>
      <c r="B315" s="120" t="s">
        <v>1567</v>
      </c>
      <c r="C315" s="158" t="s">
        <v>3496</v>
      </c>
      <c r="D315" s="163">
        <v>282880</v>
      </c>
      <c r="E315" s="164">
        <v>208000</v>
      </c>
      <c r="F315" s="164">
        <v>74880</v>
      </c>
      <c r="G315" s="165">
        <v>0</v>
      </c>
      <c r="H315" s="159"/>
      <c r="I315" s="151"/>
      <c r="J315" s="151"/>
      <c r="K315" s="151"/>
      <c r="L315" s="151"/>
    </row>
    <row r="316" spans="1:12" s="150" customFormat="1" ht="16.5" customHeight="1" x14ac:dyDescent="0.2">
      <c r="A316" s="119" t="s">
        <v>3497</v>
      </c>
      <c r="B316" s="120" t="s">
        <v>1569</v>
      </c>
      <c r="C316" s="158" t="s">
        <v>3498</v>
      </c>
      <c r="D316" s="163">
        <v>291720</v>
      </c>
      <c r="E316" s="164">
        <v>214500</v>
      </c>
      <c r="F316" s="164">
        <v>77220</v>
      </c>
      <c r="G316" s="165">
        <v>0</v>
      </c>
      <c r="H316" s="159"/>
      <c r="I316" s="151"/>
      <c r="J316" s="151"/>
      <c r="K316" s="151"/>
      <c r="L316" s="151"/>
    </row>
    <row r="317" spans="1:12" s="150" customFormat="1" ht="16.5" customHeight="1" x14ac:dyDescent="0.2">
      <c r="A317" s="119" t="s">
        <v>3499</v>
      </c>
      <c r="B317" s="120" t="s">
        <v>1571</v>
      </c>
      <c r="C317" s="158" t="s">
        <v>3500</v>
      </c>
      <c r="D317" s="163">
        <v>300560</v>
      </c>
      <c r="E317" s="164">
        <v>221000</v>
      </c>
      <c r="F317" s="164">
        <v>79560</v>
      </c>
      <c r="G317" s="165">
        <v>0</v>
      </c>
      <c r="H317" s="159"/>
      <c r="I317" s="151"/>
      <c r="J317" s="151"/>
      <c r="K317" s="151"/>
      <c r="L317" s="151"/>
    </row>
    <row r="318" spans="1:12" s="150" customFormat="1" ht="16.5" customHeight="1" x14ac:dyDescent="0.2">
      <c r="A318" s="119" t="s">
        <v>3501</v>
      </c>
      <c r="B318" s="120" t="s">
        <v>1573</v>
      </c>
      <c r="C318" s="158" t="s">
        <v>3502</v>
      </c>
      <c r="D318" s="163">
        <v>309400</v>
      </c>
      <c r="E318" s="164">
        <v>227500</v>
      </c>
      <c r="F318" s="164">
        <v>81900</v>
      </c>
      <c r="G318" s="165">
        <v>0</v>
      </c>
      <c r="H318" s="159"/>
      <c r="I318" s="151"/>
      <c r="J318" s="151"/>
      <c r="K318" s="151"/>
      <c r="L318" s="151"/>
    </row>
    <row r="319" spans="1:12" s="150" customFormat="1" ht="16.5" customHeight="1" x14ac:dyDescent="0.2">
      <c r="A319" s="119" t="s">
        <v>3503</v>
      </c>
      <c r="B319" s="120" t="s">
        <v>1575</v>
      </c>
      <c r="C319" s="158" t="s">
        <v>3504</v>
      </c>
      <c r="D319" s="163">
        <v>318240</v>
      </c>
      <c r="E319" s="164">
        <v>234000</v>
      </c>
      <c r="F319" s="164">
        <v>84240</v>
      </c>
      <c r="G319" s="165">
        <v>0</v>
      </c>
      <c r="H319" s="159"/>
      <c r="I319" s="151"/>
      <c r="J319" s="151"/>
      <c r="K319" s="151"/>
      <c r="L319" s="151"/>
    </row>
    <row r="320" spans="1:12" s="150" customFormat="1" ht="16.5" customHeight="1" x14ac:dyDescent="0.2">
      <c r="A320" s="119" t="s">
        <v>3505</v>
      </c>
      <c r="B320" s="120" t="s">
        <v>1577</v>
      </c>
      <c r="C320" s="158" t="s">
        <v>3506</v>
      </c>
      <c r="D320" s="163">
        <v>327080</v>
      </c>
      <c r="E320" s="164">
        <v>240500</v>
      </c>
      <c r="F320" s="164">
        <v>86580</v>
      </c>
      <c r="G320" s="165">
        <v>0</v>
      </c>
      <c r="H320" s="159"/>
      <c r="I320" s="151"/>
      <c r="J320" s="151"/>
      <c r="K320" s="151"/>
      <c r="L320" s="151"/>
    </row>
    <row r="321" spans="1:12" s="150" customFormat="1" ht="16.5" customHeight="1" x14ac:dyDescent="0.2">
      <c r="A321" s="119" t="s">
        <v>3507</v>
      </c>
      <c r="B321" s="120" t="s">
        <v>1579</v>
      </c>
      <c r="C321" s="158" t="s">
        <v>3508</v>
      </c>
      <c r="D321" s="163">
        <v>335920</v>
      </c>
      <c r="E321" s="164">
        <v>247000</v>
      </c>
      <c r="F321" s="164">
        <v>88920</v>
      </c>
      <c r="G321" s="165">
        <v>0</v>
      </c>
      <c r="H321" s="159"/>
      <c r="I321" s="151"/>
      <c r="J321" s="151"/>
      <c r="K321" s="151"/>
      <c r="L321" s="151"/>
    </row>
    <row r="322" spans="1:12" s="150" customFormat="1" ht="16.5" customHeight="1" x14ac:dyDescent="0.2">
      <c r="A322" s="119" t="s">
        <v>3509</v>
      </c>
      <c r="B322" s="120" t="s">
        <v>1581</v>
      </c>
      <c r="C322" s="158" t="s">
        <v>3510</v>
      </c>
      <c r="D322" s="163">
        <v>344760</v>
      </c>
      <c r="E322" s="164">
        <v>253500</v>
      </c>
      <c r="F322" s="164">
        <v>91260</v>
      </c>
      <c r="G322" s="165">
        <v>0</v>
      </c>
      <c r="H322" s="159"/>
      <c r="I322" s="151"/>
      <c r="J322" s="151"/>
      <c r="K322" s="151"/>
      <c r="L322" s="151"/>
    </row>
    <row r="323" spans="1:12" s="150" customFormat="1" ht="16.5" customHeight="1" x14ac:dyDescent="0.2">
      <c r="A323" s="119" t="s">
        <v>3511</v>
      </c>
      <c r="B323" s="120" t="s">
        <v>1583</v>
      </c>
      <c r="C323" s="158" t="s">
        <v>3512</v>
      </c>
      <c r="D323" s="163">
        <v>353600</v>
      </c>
      <c r="E323" s="164">
        <v>260000</v>
      </c>
      <c r="F323" s="164">
        <v>93600</v>
      </c>
      <c r="G323" s="165">
        <v>0</v>
      </c>
      <c r="H323" s="159"/>
      <c r="I323" s="151"/>
      <c r="J323" s="151"/>
      <c r="K323" s="151"/>
      <c r="L323" s="151"/>
    </row>
    <row r="324" spans="1:12" s="150" customFormat="1" ht="16.5" customHeight="1" x14ac:dyDescent="0.2">
      <c r="A324" s="119" t="s">
        <v>3513</v>
      </c>
      <c r="B324" s="120" t="s">
        <v>1286</v>
      </c>
      <c r="C324" s="158" t="s">
        <v>2805</v>
      </c>
      <c r="D324" s="163">
        <v>274505</v>
      </c>
      <c r="E324" s="164">
        <v>201842</v>
      </c>
      <c r="F324" s="164">
        <v>72663</v>
      </c>
      <c r="G324" s="165">
        <v>0</v>
      </c>
      <c r="H324" s="159"/>
      <c r="I324" s="151"/>
      <c r="J324" s="151"/>
      <c r="K324" s="151"/>
      <c r="L324" s="151"/>
    </row>
    <row r="325" spans="1:12" s="150" customFormat="1" ht="16.5" customHeight="1" x14ac:dyDescent="0.2">
      <c r="A325" s="119" t="s">
        <v>3514</v>
      </c>
      <c r="B325" s="120" t="s">
        <v>2610</v>
      </c>
      <c r="C325" s="158" t="s">
        <v>3515</v>
      </c>
      <c r="D325" s="163">
        <v>8840</v>
      </c>
      <c r="E325" s="164">
        <v>6500</v>
      </c>
      <c r="F325" s="164">
        <v>2340</v>
      </c>
      <c r="G325" s="165">
        <v>0</v>
      </c>
      <c r="H325" s="159"/>
      <c r="I325" s="151"/>
      <c r="J325" s="151"/>
      <c r="K325" s="151"/>
      <c r="L325" s="151"/>
    </row>
    <row r="326" spans="1:12" s="150" customFormat="1" ht="16.5" customHeight="1" x14ac:dyDescent="0.2">
      <c r="A326" s="119" t="s">
        <v>3516</v>
      </c>
      <c r="B326" s="120" t="s">
        <v>2612</v>
      </c>
      <c r="C326" s="158" t="s">
        <v>3517</v>
      </c>
      <c r="D326" s="163">
        <v>17680</v>
      </c>
      <c r="E326" s="164">
        <v>13000</v>
      </c>
      <c r="F326" s="164">
        <v>4680</v>
      </c>
      <c r="G326" s="165">
        <v>0</v>
      </c>
      <c r="H326" s="159"/>
      <c r="I326" s="151"/>
      <c r="J326" s="151"/>
      <c r="K326" s="151"/>
      <c r="L326" s="151"/>
    </row>
    <row r="327" spans="1:12" s="150" customFormat="1" ht="16.5" customHeight="1" x14ac:dyDescent="0.2">
      <c r="A327" s="119" t="s">
        <v>3518</v>
      </c>
      <c r="B327" s="120" t="s">
        <v>2614</v>
      </c>
      <c r="C327" s="158" t="s">
        <v>3519</v>
      </c>
      <c r="D327" s="163">
        <v>26520</v>
      </c>
      <c r="E327" s="164">
        <v>19500</v>
      </c>
      <c r="F327" s="164">
        <v>7020</v>
      </c>
      <c r="G327" s="165">
        <v>0</v>
      </c>
      <c r="H327" s="159"/>
      <c r="I327" s="151"/>
      <c r="J327" s="151"/>
      <c r="K327" s="151"/>
      <c r="L327" s="151"/>
    </row>
    <row r="328" spans="1:12" s="150" customFormat="1" ht="16.5" customHeight="1" x14ac:dyDescent="0.2">
      <c r="A328" s="119" t="s">
        <v>3520</v>
      </c>
      <c r="B328" s="120" t="s">
        <v>2616</v>
      </c>
      <c r="C328" s="158" t="s">
        <v>3521</v>
      </c>
      <c r="D328" s="163">
        <v>35360</v>
      </c>
      <c r="E328" s="164">
        <v>26000</v>
      </c>
      <c r="F328" s="164">
        <v>9360</v>
      </c>
      <c r="G328" s="165">
        <v>0</v>
      </c>
      <c r="H328" s="159"/>
      <c r="I328" s="151"/>
      <c r="J328" s="151"/>
      <c r="K328" s="151"/>
      <c r="L328" s="151"/>
    </row>
    <row r="329" spans="1:12" s="150" customFormat="1" ht="16.5" customHeight="1" x14ac:dyDescent="0.2">
      <c r="A329" s="119" t="s">
        <v>3522</v>
      </c>
      <c r="B329" s="120" t="s">
        <v>2618</v>
      </c>
      <c r="C329" s="158" t="s">
        <v>3523</v>
      </c>
      <c r="D329" s="163">
        <v>44200</v>
      </c>
      <c r="E329" s="164">
        <v>32500</v>
      </c>
      <c r="F329" s="164">
        <v>11700</v>
      </c>
      <c r="G329" s="165">
        <v>0</v>
      </c>
      <c r="H329" s="159"/>
      <c r="I329" s="151"/>
      <c r="J329" s="151"/>
      <c r="K329" s="151"/>
      <c r="L329" s="151"/>
    </row>
    <row r="330" spans="1:12" s="150" customFormat="1" ht="16.5" customHeight="1" x14ac:dyDescent="0.2">
      <c r="A330" s="119" t="s">
        <v>3524</v>
      </c>
      <c r="B330" s="120" t="s">
        <v>2620</v>
      </c>
      <c r="C330" s="158" t="s">
        <v>3525</v>
      </c>
      <c r="D330" s="163">
        <v>53040</v>
      </c>
      <c r="E330" s="164">
        <v>39000</v>
      </c>
      <c r="F330" s="164">
        <v>14040</v>
      </c>
      <c r="G330" s="165">
        <v>0</v>
      </c>
      <c r="H330" s="159"/>
      <c r="I330" s="151"/>
      <c r="J330" s="151"/>
      <c r="K330" s="151"/>
      <c r="L330" s="151"/>
    </row>
    <row r="331" spans="1:12" s="150" customFormat="1" ht="16.5" customHeight="1" x14ac:dyDescent="0.2">
      <c r="A331" s="119" t="s">
        <v>3526</v>
      </c>
      <c r="B331" s="120" t="s">
        <v>2622</v>
      </c>
      <c r="C331" s="158" t="s">
        <v>3527</v>
      </c>
      <c r="D331" s="163">
        <v>61880</v>
      </c>
      <c r="E331" s="164">
        <v>45500</v>
      </c>
      <c r="F331" s="164">
        <v>16380</v>
      </c>
      <c r="G331" s="165">
        <v>0</v>
      </c>
      <c r="H331" s="159"/>
      <c r="I331" s="151"/>
      <c r="J331" s="151"/>
      <c r="K331" s="151"/>
      <c r="L331" s="151"/>
    </row>
    <row r="332" spans="1:12" s="150" customFormat="1" ht="16.5" customHeight="1" x14ac:dyDescent="0.2">
      <c r="A332" s="119" t="s">
        <v>3528</v>
      </c>
      <c r="B332" s="120" t="s">
        <v>2624</v>
      </c>
      <c r="C332" s="158" t="s">
        <v>3529</v>
      </c>
      <c r="D332" s="163">
        <v>70720</v>
      </c>
      <c r="E332" s="164">
        <v>52000</v>
      </c>
      <c r="F332" s="164">
        <v>18720</v>
      </c>
      <c r="G332" s="165">
        <v>0</v>
      </c>
      <c r="H332" s="159"/>
      <c r="I332" s="151"/>
      <c r="J332" s="151"/>
      <c r="K332" s="151"/>
      <c r="L332" s="151"/>
    </row>
    <row r="333" spans="1:12" s="150" customFormat="1" ht="16.5" customHeight="1" x14ac:dyDescent="0.2">
      <c r="A333" s="119" t="s">
        <v>3530</v>
      </c>
      <c r="B333" s="120" t="s">
        <v>2626</v>
      </c>
      <c r="C333" s="158" t="s">
        <v>3531</v>
      </c>
      <c r="D333" s="163">
        <v>79560</v>
      </c>
      <c r="E333" s="164">
        <v>58500</v>
      </c>
      <c r="F333" s="164">
        <v>21060</v>
      </c>
      <c r="G333" s="165">
        <v>0</v>
      </c>
      <c r="H333" s="159"/>
      <c r="I333" s="151"/>
      <c r="J333" s="151"/>
      <c r="K333" s="151"/>
      <c r="L333" s="151"/>
    </row>
    <row r="334" spans="1:12" s="150" customFormat="1" ht="16.5" customHeight="1" x14ac:dyDescent="0.2">
      <c r="A334" s="119" t="s">
        <v>3532</v>
      </c>
      <c r="B334" s="120" t="s">
        <v>2628</v>
      </c>
      <c r="C334" s="158" t="s">
        <v>3533</v>
      </c>
      <c r="D334" s="163">
        <v>88400</v>
      </c>
      <c r="E334" s="164">
        <v>65000</v>
      </c>
      <c r="F334" s="164">
        <v>23400</v>
      </c>
      <c r="G334" s="165">
        <v>0</v>
      </c>
      <c r="H334" s="159"/>
      <c r="I334" s="151"/>
      <c r="J334" s="151"/>
      <c r="K334" s="151"/>
      <c r="L334" s="151"/>
    </row>
    <row r="335" spans="1:12" s="150" customFormat="1" ht="16.5" customHeight="1" x14ac:dyDescent="0.2">
      <c r="A335" s="119" t="s">
        <v>3534</v>
      </c>
      <c r="B335" s="120" t="s">
        <v>2630</v>
      </c>
      <c r="C335" s="158" t="s">
        <v>3535</v>
      </c>
      <c r="D335" s="163">
        <v>97240</v>
      </c>
      <c r="E335" s="164">
        <v>71500</v>
      </c>
      <c r="F335" s="164">
        <v>25740</v>
      </c>
      <c r="G335" s="165">
        <v>0</v>
      </c>
      <c r="H335" s="159"/>
      <c r="I335" s="151"/>
      <c r="J335" s="151"/>
      <c r="K335" s="151"/>
      <c r="L335" s="151"/>
    </row>
    <row r="336" spans="1:12" s="150" customFormat="1" ht="16.5" customHeight="1" x14ac:dyDescent="0.2">
      <c r="A336" s="119" t="s">
        <v>3536</v>
      </c>
      <c r="B336" s="120" t="s">
        <v>2632</v>
      </c>
      <c r="C336" s="158" t="s">
        <v>3537</v>
      </c>
      <c r="D336" s="163">
        <v>106080</v>
      </c>
      <c r="E336" s="164">
        <v>78000</v>
      </c>
      <c r="F336" s="164">
        <v>28080</v>
      </c>
      <c r="G336" s="165">
        <v>0</v>
      </c>
      <c r="H336" s="159"/>
      <c r="I336" s="151"/>
      <c r="J336" s="151"/>
      <c r="K336" s="151"/>
      <c r="L336" s="151"/>
    </row>
    <row r="337" spans="1:12" s="150" customFormat="1" ht="16.5" customHeight="1" x14ac:dyDescent="0.2">
      <c r="A337" s="119" t="s">
        <v>3538</v>
      </c>
      <c r="B337" s="120" t="s">
        <v>2634</v>
      </c>
      <c r="C337" s="158" t="s">
        <v>3539</v>
      </c>
      <c r="D337" s="163">
        <v>114920</v>
      </c>
      <c r="E337" s="164">
        <v>84500</v>
      </c>
      <c r="F337" s="164">
        <v>30420</v>
      </c>
      <c r="G337" s="165">
        <v>0</v>
      </c>
      <c r="H337" s="159"/>
      <c r="I337" s="151"/>
      <c r="J337" s="151"/>
      <c r="K337" s="151"/>
      <c r="L337" s="151"/>
    </row>
    <row r="338" spans="1:12" s="150" customFormat="1" ht="16.5" customHeight="1" x14ac:dyDescent="0.2">
      <c r="A338" s="119" t="s">
        <v>3540</v>
      </c>
      <c r="B338" s="120" t="s">
        <v>2636</v>
      </c>
      <c r="C338" s="158" t="s">
        <v>3541</v>
      </c>
      <c r="D338" s="163">
        <v>123760</v>
      </c>
      <c r="E338" s="164">
        <v>91000</v>
      </c>
      <c r="F338" s="164">
        <v>32760</v>
      </c>
      <c r="G338" s="165">
        <v>0</v>
      </c>
      <c r="H338" s="159"/>
      <c r="I338" s="151"/>
      <c r="J338" s="151"/>
      <c r="K338" s="151"/>
      <c r="L338" s="151"/>
    </row>
    <row r="339" spans="1:12" s="150" customFormat="1" ht="16.5" customHeight="1" x14ac:dyDescent="0.2">
      <c r="A339" s="119" t="s">
        <v>3542</v>
      </c>
      <c r="B339" s="120" t="s">
        <v>2638</v>
      </c>
      <c r="C339" s="158" t="s">
        <v>3543</v>
      </c>
      <c r="D339" s="163">
        <v>132600</v>
      </c>
      <c r="E339" s="164">
        <v>97500</v>
      </c>
      <c r="F339" s="164">
        <v>35100</v>
      </c>
      <c r="G339" s="165">
        <v>0</v>
      </c>
      <c r="H339" s="159"/>
      <c r="I339" s="151"/>
      <c r="J339" s="151"/>
      <c r="K339" s="151"/>
      <c r="L339" s="151"/>
    </row>
    <row r="340" spans="1:12" s="150" customFormat="1" ht="16.5" customHeight="1" x14ac:dyDescent="0.2">
      <c r="A340" s="119" t="s">
        <v>3544</v>
      </c>
      <c r="B340" s="120" t="s">
        <v>2640</v>
      </c>
      <c r="C340" s="158" t="s">
        <v>3545</v>
      </c>
      <c r="D340" s="163">
        <v>141440</v>
      </c>
      <c r="E340" s="164">
        <v>104000</v>
      </c>
      <c r="F340" s="164">
        <v>37440</v>
      </c>
      <c r="G340" s="165">
        <v>0</v>
      </c>
      <c r="H340" s="159"/>
      <c r="I340" s="151"/>
      <c r="J340" s="151"/>
      <c r="K340" s="151"/>
      <c r="L340" s="151"/>
    </row>
    <row r="341" spans="1:12" s="150" customFormat="1" ht="16.5" customHeight="1" x14ac:dyDescent="0.2">
      <c r="A341" s="119" t="s">
        <v>3546</v>
      </c>
      <c r="B341" s="120" t="s">
        <v>2642</v>
      </c>
      <c r="C341" s="158" t="s">
        <v>3547</v>
      </c>
      <c r="D341" s="163">
        <v>150280</v>
      </c>
      <c r="E341" s="164">
        <v>110500</v>
      </c>
      <c r="F341" s="164">
        <v>39780</v>
      </c>
      <c r="G341" s="165">
        <v>0</v>
      </c>
      <c r="H341" s="159"/>
      <c r="I341" s="151"/>
      <c r="J341" s="151"/>
      <c r="K341" s="151"/>
      <c r="L341" s="151"/>
    </row>
    <row r="342" spans="1:12" s="150" customFormat="1" ht="16.5" customHeight="1" x14ac:dyDescent="0.2">
      <c r="A342" s="119" t="s">
        <v>3548</v>
      </c>
      <c r="B342" s="120" t="s">
        <v>2644</v>
      </c>
      <c r="C342" s="158" t="s">
        <v>3549</v>
      </c>
      <c r="D342" s="163">
        <v>159120</v>
      </c>
      <c r="E342" s="164">
        <v>117000</v>
      </c>
      <c r="F342" s="164">
        <v>42120</v>
      </c>
      <c r="G342" s="165">
        <v>0</v>
      </c>
      <c r="H342" s="159"/>
      <c r="I342" s="151"/>
      <c r="J342" s="151"/>
      <c r="K342" s="151"/>
      <c r="L342" s="151"/>
    </row>
    <row r="343" spans="1:12" s="150" customFormat="1" ht="16.5" customHeight="1" x14ac:dyDescent="0.2">
      <c r="A343" s="119" t="s">
        <v>3550</v>
      </c>
      <c r="B343" s="120" t="s">
        <v>2646</v>
      </c>
      <c r="C343" s="158" t="s">
        <v>3551</v>
      </c>
      <c r="D343" s="163">
        <v>167960</v>
      </c>
      <c r="E343" s="164">
        <v>123500</v>
      </c>
      <c r="F343" s="164">
        <v>44460</v>
      </c>
      <c r="G343" s="165">
        <v>0</v>
      </c>
      <c r="H343" s="159"/>
      <c r="I343" s="151"/>
      <c r="J343" s="151"/>
      <c r="K343" s="151"/>
      <c r="L343" s="151"/>
    </row>
    <row r="344" spans="1:12" s="150" customFormat="1" ht="16.5" customHeight="1" x14ac:dyDescent="0.2">
      <c r="A344" s="119" t="s">
        <v>3552</v>
      </c>
      <c r="B344" s="120" t="s">
        <v>2648</v>
      </c>
      <c r="C344" s="158" t="s">
        <v>3553</v>
      </c>
      <c r="D344" s="163">
        <v>176800</v>
      </c>
      <c r="E344" s="164">
        <v>130000</v>
      </c>
      <c r="F344" s="164">
        <v>46800</v>
      </c>
      <c r="G344" s="165">
        <v>0</v>
      </c>
      <c r="H344" s="159"/>
      <c r="I344" s="151"/>
      <c r="J344" s="151"/>
      <c r="K344" s="151"/>
      <c r="L344" s="151"/>
    </row>
    <row r="345" spans="1:12" s="150" customFormat="1" ht="16.5" customHeight="1" x14ac:dyDescent="0.2">
      <c r="A345" s="119" t="s">
        <v>3554</v>
      </c>
      <c r="B345" s="120" t="s">
        <v>2650</v>
      </c>
      <c r="C345" s="158" t="s">
        <v>3555</v>
      </c>
      <c r="D345" s="163">
        <v>185640</v>
      </c>
      <c r="E345" s="164">
        <v>136500</v>
      </c>
      <c r="F345" s="164">
        <v>49140</v>
      </c>
      <c r="G345" s="165">
        <v>0</v>
      </c>
      <c r="H345" s="159"/>
      <c r="I345" s="151"/>
      <c r="J345" s="151"/>
      <c r="K345" s="151"/>
      <c r="L345" s="151"/>
    </row>
    <row r="346" spans="1:12" s="150" customFormat="1" ht="16.5" customHeight="1" x14ac:dyDescent="0.2">
      <c r="A346" s="119" t="s">
        <v>3556</v>
      </c>
      <c r="B346" s="120" t="s">
        <v>2652</v>
      </c>
      <c r="C346" s="158" t="s">
        <v>3557</v>
      </c>
      <c r="D346" s="163">
        <v>194480</v>
      </c>
      <c r="E346" s="164">
        <v>143000</v>
      </c>
      <c r="F346" s="164">
        <v>51480</v>
      </c>
      <c r="G346" s="165">
        <v>0</v>
      </c>
      <c r="H346" s="159"/>
      <c r="I346" s="151"/>
      <c r="J346" s="151"/>
      <c r="K346" s="151"/>
      <c r="L346" s="151"/>
    </row>
    <row r="347" spans="1:12" s="150" customFormat="1" ht="16.5" customHeight="1" x14ac:dyDescent="0.2">
      <c r="A347" s="119" t="s">
        <v>3558</v>
      </c>
      <c r="B347" s="120" t="s">
        <v>2654</v>
      </c>
      <c r="C347" s="158" t="s">
        <v>3559</v>
      </c>
      <c r="D347" s="163">
        <v>203320</v>
      </c>
      <c r="E347" s="164">
        <v>149500</v>
      </c>
      <c r="F347" s="164">
        <v>53820</v>
      </c>
      <c r="G347" s="165">
        <v>0</v>
      </c>
      <c r="H347" s="159"/>
      <c r="I347" s="151"/>
      <c r="J347" s="151"/>
      <c r="K347" s="151"/>
      <c r="L347" s="151"/>
    </row>
    <row r="348" spans="1:12" s="150" customFormat="1" ht="16.5" customHeight="1" x14ac:dyDescent="0.2">
      <c r="A348" s="119" t="s">
        <v>3560</v>
      </c>
      <c r="B348" s="120" t="s">
        <v>2656</v>
      </c>
      <c r="C348" s="158" t="s">
        <v>3561</v>
      </c>
      <c r="D348" s="163">
        <v>212160</v>
      </c>
      <c r="E348" s="164">
        <v>156000</v>
      </c>
      <c r="F348" s="164">
        <v>56160</v>
      </c>
      <c r="G348" s="165">
        <v>0</v>
      </c>
      <c r="H348" s="159"/>
      <c r="I348" s="151"/>
      <c r="J348" s="151"/>
      <c r="K348" s="151"/>
      <c r="L348" s="151"/>
    </row>
    <row r="349" spans="1:12" s="150" customFormat="1" ht="16.5" customHeight="1" x14ac:dyDescent="0.2">
      <c r="A349" s="119" t="s">
        <v>3562</v>
      </c>
      <c r="B349" s="120" t="s">
        <v>2658</v>
      </c>
      <c r="C349" s="158" t="s">
        <v>3563</v>
      </c>
      <c r="D349" s="163">
        <v>221000</v>
      </c>
      <c r="E349" s="164">
        <v>162500</v>
      </c>
      <c r="F349" s="164">
        <v>58500</v>
      </c>
      <c r="G349" s="165">
        <v>0</v>
      </c>
      <c r="H349" s="159"/>
      <c r="I349" s="151"/>
      <c r="J349" s="151"/>
      <c r="K349" s="151"/>
      <c r="L349" s="151"/>
    </row>
    <row r="350" spans="1:12" s="150" customFormat="1" ht="16.5" customHeight="1" x14ac:dyDescent="0.2">
      <c r="A350" s="119" t="s">
        <v>3564</v>
      </c>
      <c r="B350" s="120" t="s">
        <v>2660</v>
      </c>
      <c r="C350" s="158" t="s">
        <v>3565</v>
      </c>
      <c r="D350" s="163">
        <v>229840</v>
      </c>
      <c r="E350" s="164">
        <v>169000</v>
      </c>
      <c r="F350" s="164">
        <v>60840</v>
      </c>
      <c r="G350" s="165">
        <v>0</v>
      </c>
      <c r="H350" s="159"/>
      <c r="I350" s="151"/>
      <c r="J350" s="151"/>
      <c r="K350" s="151"/>
      <c r="L350" s="151"/>
    </row>
    <row r="351" spans="1:12" s="150" customFormat="1" ht="16.5" customHeight="1" x14ac:dyDescent="0.2">
      <c r="A351" s="119" t="s">
        <v>3566</v>
      </c>
      <c r="B351" s="120" t="s">
        <v>2662</v>
      </c>
      <c r="C351" s="158" t="s">
        <v>3567</v>
      </c>
      <c r="D351" s="163">
        <v>238680</v>
      </c>
      <c r="E351" s="164">
        <v>175500</v>
      </c>
      <c r="F351" s="164">
        <v>63180</v>
      </c>
      <c r="G351" s="165">
        <v>0</v>
      </c>
      <c r="H351" s="159"/>
      <c r="I351" s="151"/>
      <c r="J351" s="151"/>
      <c r="K351" s="151"/>
      <c r="L351" s="151"/>
    </row>
    <row r="352" spans="1:12" s="150" customFormat="1" ht="16.5" customHeight="1" x14ac:dyDescent="0.2">
      <c r="A352" s="119" t="s">
        <v>3568</v>
      </c>
      <c r="B352" s="120" t="s">
        <v>2664</v>
      </c>
      <c r="C352" s="158" t="s">
        <v>3569</v>
      </c>
      <c r="D352" s="163">
        <v>247520</v>
      </c>
      <c r="E352" s="164">
        <v>182000</v>
      </c>
      <c r="F352" s="164">
        <v>65520</v>
      </c>
      <c r="G352" s="165">
        <v>0</v>
      </c>
      <c r="H352" s="159"/>
      <c r="I352" s="151"/>
      <c r="J352" s="151"/>
      <c r="K352" s="151"/>
      <c r="L352" s="151"/>
    </row>
    <row r="353" spans="1:12" s="150" customFormat="1" ht="16.5" customHeight="1" x14ac:dyDescent="0.2">
      <c r="A353" s="119" t="s">
        <v>3570</v>
      </c>
      <c r="B353" s="120" t="s">
        <v>2666</v>
      </c>
      <c r="C353" s="158" t="s">
        <v>3571</v>
      </c>
      <c r="D353" s="163">
        <v>256360</v>
      </c>
      <c r="E353" s="164">
        <v>188500</v>
      </c>
      <c r="F353" s="164">
        <v>67860</v>
      </c>
      <c r="G353" s="165">
        <v>0</v>
      </c>
      <c r="H353" s="159"/>
      <c r="I353" s="151"/>
      <c r="J353" s="151"/>
      <c r="K353" s="151"/>
      <c r="L353" s="151"/>
    </row>
    <row r="354" spans="1:12" s="150" customFormat="1" ht="16.5" customHeight="1" x14ac:dyDescent="0.2">
      <c r="A354" s="119" t="s">
        <v>3572</v>
      </c>
      <c r="B354" s="120" t="s">
        <v>2668</v>
      </c>
      <c r="C354" s="158" t="s">
        <v>3573</v>
      </c>
      <c r="D354" s="163">
        <v>265200</v>
      </c>
      <c r="E354" s="164">
        <v>195000</v>
      </c>
      <c r="F354" s="164">
        <v>70200</v>
      </c>
      <c r="G354" s="165">
        <v>0</v>
      </c>
      <c r="H354" s="159"/>
      <c r="I354" s="151"/>
      <c r="J354" s="151"/>
      <c r="K354" s="151"/>
      <c r="L354" s="151"/>
    </row>
    <row r="355" spans="1:12" s="150" customFormat="1" ht="16.5" customHeight="1" x14ac:dyDescent="0.2">
      <c r="A355" s="119" t="s">
        <v>3574</v>
      </c>
      <c r="B355" s="120" t="s">
        <v>2670</v>
      </c>
      <c r="C355" s="158" t="s">
        <v>3575</v>
      </c>
      <c r="D355" s="163">
        <v>274040</v>
      </c>
      <c r="E355" s="164">
        <v>201500</v>
      </c>
      <c r="F355" s="164">
        <v>72540</v>
      </c>
      <c r="G355" s="165">
        <v>0</v>
      </c>
      <c r="H355" s="159"/>
      <c r="I355" s="151"/>
      <c r="J355" s="151"/>
      <c r="K355" s="151"/>
      <c r="L355" s="151"/>
    </row>
    <row r="356" spans="1:12" s="150" customFormat="1" ht="16.5" customHeight="1" x14ac:dyDescent="0.2">
      <c r="A356" s="119" t="s">
        <v>3576</v>
      </c>
      <c r="B356" s="120" t="s">
        <v>2672</v>
      </c>
      <c r="C356" s="158" t="s">
        <v>3577</v>
      </c>
      <c r="D356" s="163">
        <v>282880</v>
      </c>
      <c r="E356" s="164">
        <v>208000</v>
      </c>
      <c r="F356" s="164">
        <v>74880</v>
      </c>
      <c r="G356" s="165">
        <v>0</v>
      </c>
      <c r="H356" s="159"/>
      <c r="I356" s="151"/>
      <c r="J356" s="151"/>
      <c r="K356" s="151"/>
      <c r="L356" s="151"/>
    </row>
    <row r="357" spans="1:12" s="150" customFormat="1" ht="16.5" customHeight="1" x14ac:dyDescent="0.2">
      <c r="A357" s="119" t="s">
        <v>3578</v>
      </c>
      <c r="B357" s="120" t="s">
        <v>2674</v>
      </c>
      <c r="C357" s="158" t="s">
        <v>3579</v>
      </c>
      <c r="D357" s="163">
        <v>291720</v>
      </c>
      <c r="E357" s="164">
        <v>214500</v>
      </c>
      <c r="F357" s="164">
        <v>77220</v>
      </c>
      <c r="G357" s="165">
        <v>0</v>
      </c>
      <c r="H357" s="159"/>
      <c r="I357" s="151"/>
      <c r="J357" s="151"/>
      <c r="K357" s="151"/>
      <c r="L357" s="151"/>
    </row>
    <row r="358" spans="1:12" s="150" customFormat="1" ht="16.5" customHeight="1" x14ac:dyDescent="0.2">
      <c r="A358" s="119" t="s">
        <v>3580</v>
      </c>
      <c r="B358" s="120" t="s">
        <v>2676</v>
      </c>
      <c r="C358" s="158" t="s">
        <v>3581</v>
      </c>
      <c r="D358" s="163">
        <v>300560</v>
      </c>
      <c r="E358" s="164">
        <v>221000</v>
      </c>
      <c r="F358" s="164">
        <v>79560</v>
      </c>
      <c r="G358" s="165">
        <v>0</v>
      </c>
      <c r="H358" s="159"/>
      <c r="I358" s="151"/>
      <c r="J358" s="151"/>
      <c r="K358" s="151"/>
      <c r="L358" s="151"/>
    </row>
    <row r="359" spans="1:12" s="150" customFormat="1" ht="16.5" customHeight="1" x14ac:dyDescent="0.2">
      <c r="A359" s="119" t="s">
        <v>3582</v>
      </c>
      <c r="B359" s="120" t="s">
        <v>2678</v>
      </c>
      <c r="C359" s="158" t="s">
        <v>3583</v>
      </c>
      <c r="D359" s="163">
        <v>309400</v>
      </c>
      <c r="E359" s="164">
        <v>227500</v>
      </c>
      <c r="F359" s="164">
        <v>81900</v>
      </c>
      <c r="G359" s="165">
        <v>0</v>
      </c>
      <c r="H359" s="159"/>
      <c r="I359" s="151"/>
      <c r="J359" s="151"/>
      <c r="K359" s="151"/>
      <c r="L359" s="151"/>
    </row>
    <row r="360" spans="1:12" s="150" customFormat="1" ht="16.5" customHeight="1" x14ac:dyDescent="0.2">
      <c r="A360" s="119" t="s">
        <v>3584</v>
      </c>
      <c r="B360" s="120" t="s">
        <v>2680</v>
      </c>
      <c r="C360" s="158" t="s">
        <v>3585</v>
      </c>
      <c r="D360" s="163">
        <v>318240</v>
      </c>
      <c r="E360" s="164">
        <v>234000</v>
      </c>
      <c r="F360" s="164">
        <v>84240</v>
      </c>
      <c r="G360" s="165">
        <v>0</v>
      </c>
      <c r="H360" s="159"/>
      <c r="I360" s="151"/>
      <c r="J360" s="151"/>
      <c r="K360" s="151"/>
      <c r="L360" s="151"/>
    </row>
    <row r="361" spans="1:12" s="150" customFormat="1" ht="16.5" customHeight="1" x14ac:dyDescent="0.2">
      <c r="A361" s="119" t="s">
        <v>3586</v>
      </c>
      <c r="B361" s="120" t="s">
        <v>2682</v>
      </c>
      <c r="C361" s="158" t="s">
        <v>3587</v>
      </c>
      <c r="D361" s="163">
        <v>327080</v>
      </c>
      <c r="E361" s="164">
        <v>240500</v>
      </c>
      <c r="F361" s="164">
        <v>86580</v>
      </c>
      <c r="G361" s="165">
        <v>0</v>
      </c>
      <c r="H361" s="159"/>
      <c r="I361" s="151"/>
      <c r="J361" s="151"/>
      <c r="K361" s="151"/>
      <c r="L361" s="151"/>
    </row>
    <row r="362" spans="1:12" s="150" customFormat="1" ht="16.5" customHeight="1" x14ac:dyDescent="0.2">
      <c r="A362" s="119" t="s">
        <v>3588</v>
      </c>
      <c r="B362" s="120" t="s">
        <v>2684</v>
      </c>
      <c r="C362" s="158" t="s">
        <v>3589</v>
      </c>
      <c r="D362" s="163">
        <v>335920</v>
      </c>
      <c r="E362" s="164">
        <v>247000</v>
      </c>
      <c r="F362" s="164">
        <v>88920</v>
      </c>
      <c r="G362" s="165">
        <v>0</v>
      </c>
      <c r="H362" s="159"/>
      <c r="I362" s="151"/>
      <c r="J362" s="151"/>
      <c r="K362" s="151"/>
      <c r="L362" s="151"/>
    </row>
    <row r="363" spans="1:12" s="150" customFormat="1" ht="16.5" customHeight="1" x14ac:dyDescent="0.2">
      <c r="A363" s="119" t="s">
        <v>3590</v>
      </c>
      <c r="B363" s="120" t="s">
        <v>2686</v>
      </c>
      <c r="C363" s="158" t="s">
        <v>3591</v>
      </c>
      <c r="D363" s="163">
        <v>344760</v>
      </c>
      <c r="E363" s="164">
        <v>253500</v>
      </c>
      <c r="F363" s="164">
        <v>91260</v>
      </c>
      <c r="G363" s="165">
        <v>0</v>
      </c>
      <c r="H363" s="159"/>
      <c r="I363" s="151"/>
      <c r="J363" s="151"/>
      <c r="K363" s="151"/>
      <c r="L363" s="151"/>
    </row>
    <row r="364" spans="1:12" s="150" customFormat="1" ht="16.5" customHeight="1" x14ac:dyDescent="0.2">
      <c r="A364" s="119" t="s">
        <v>3592</v>
      </c>
      <c r="B364" s="120" t="s">
        <v>1327</v>
      </c>
      <c r="C364" s="158" t="s">
        <v>3593</v>
      </c>
      <c r="D364" s="163">
        <v>353600</v>
      </c>
      <c r="E364" s="164">
        <v>260000</v>
      </c>
      <c r="F364" s="164">
        <v>93600</v>
      </c>
      <c r="G364" s="165">
        <v>0</v>
      </c>
      <c r="H364" s="159"/>
      <c r="I364" s="151"/>
      <c r="J364" s="151"/>
      <c r="K364" s="151"/>
      <c r="L364" s="151"/>
    </row>
    <row r="365" spans="1:12" s="150" customFormat="1" ht="16.5" customHeight="1" x14ac:dyDescent="0.2">
      <c r="A365" s="119" t="s">
        <v>3594</v>
      </c>
      <c r="B365" s="120" t="s">
        <v>1653</v>
      </c>
      <c r="C365" s="158" t="s">
        <v>3595</v>
      </c>
      <c r="D365" s="163">
        <v>8840</v>
      </c>
      <c r="E365" s="164">
        <v>6500</v>
      </c>
      <c r="F365" s="164">
        <v>2340</v>
      </c>
      <c r="G365" s="165">
        <v>0</v>
      </c>
      <c r="H365" s="159"/>
      <c r="I365" s="151"/>
      <c r="J365" s="151"/>
      <c r="K365" s="151"/>
      <c r="L365" s="151"/>
    </row>
    <row r="366" spans="1:12" s="150" customFormat="1" ht="16.5" customHeight="1" x14ac:dyDescent="0.2">
      <c r="A366" s="119" t="s">
        <v>3596</v>
      </c>
      <c r="B366" s="120" t="s">
        <v>1655</v>
      </c>
      <c r="C366" s="158" t="s">
        <v>3597</v>
      </c>
      <c r="D366" s="163">
        <v>17680</v>
      </c>
      <c r="E366" s="164">
        <v>13000</v>
      </c>
      <c r="F366" s="164">
        <v>4680</v>
      </c>
      <c r="G366" s="165">
        <v>0</v>
      </c>
      <c r="H366" s="159"/>
      <c r="I366" s="151"/>
      <c r="J366" s="151"/>
      <c r="K366" s="151"/>
      <c r="L366" s="151"/>
    </row>
    <row r="367" spans="1:12" s="150" customFormat="1" ht="16.5" customHeight="1" x14ac:dyDescent="0.2">
      <c r="A367" s="119" t="s">
        <v>3598</v>
      </c>
      <c r="B367" s="120" t="s">
        <v>1657</v>
      </c>
      <c r="C367" s="158" t="s">
        <v>3599</v>
      </c>
      <c r="D367" s="163">
        <v>26520</v>
      </c>
      <c r="E367" s="164">
        <v>19500</v>
      </c>
      <c r="F367" s="164">
        <v>7020</v>
      </c>
      <c r="G367" s="165">
        <v>0</v>
      </c>
      <c r="H367" s="159"/>
      <c r="I367" s="151"/>
      <c r="J367" s="151"/>
      <c r="K367" s="151"/>
      <c r="L367" s="151"/>
    </row>
    <row r="368" spans="1:12" s="150" customFormat="1" ht="16.5" customHeight="1" x14ac:dyDescent="0.2">
      <c r="A368" s="119" t="s">
        <v>3600</v>
      </c>
      <c r="B368" s="120" t="s">
        <v>1659</v>
      </c>
      <c r="C368" s="158" t="s">
        <v>3601</v>
      </c>
      <c r="D368" s="163">
        <v>35360</v>
      </c>
      <c r="E368" s="164">
        <v>26000</v>
      </c>
      <c r="F368" s="164">
        <v>9360</v>
      </c>
      <c r="G368" s="165">
        <v>0</v>
      </c>
      <c r="H368" s="159"/>
      <c r="I368" s="151"/>
      <c r="J368" s="151"/>
      <c r="K368" s="151"/>
      <c r="L368" s="151"/>
    </row>
    <row r="369" spans="1:12" s="150" customFormat="1" ht="16.5" customHeight="1" x14ac:dyDescent="0.2">
      <c r="A369" s="119" t="s">
        <v>3602</v>
      </c>
      <c r="B369" s="120" t="s">
        <v>1661</v>
      </c>
      <c r="C369" s="158" t="s">
        <v>3603</v>
      </c>
      <c r="D369" s="163">
        <v>44200</v>
      </c>
      <c r="E369" s="164">
        <v>32500</v>
      </c>
      <c r="F369" s="164">
        <v>11700</v>
      </c>
      <c r="G369" s="165">
        <v>0</v>
      </c>
      <c r="H369" s="159"/>
      <c r="I369" s="151"/>
      <c r="J369" s="151"/>
      <c r="K369" s="151"/>
      <c r="L369" s="151"/>
    </row>
    <row r="370" spans="1:12" s="150" customFormat="1" ht="16.5" customHeight="1" x14ac:dyDescent="0.2">
      <c r="A370" s="119" t="s">
        <v>3604</v>
      </c>
      <c r="B370" s="120" t="s">
        <v>1663</v>
      </c>
      <c r="C370" s="158" t="s">
        <v>3605</v>
      </c>
      <c r="D370" s="163">
        <v>53040</v>
      </c>
      <c r="E370" s="164">
        <v>39000</v>
      </c>
      <c r="F370" s="164">
        <v>14040</v>
      </c>
      <c r="G370" s="165">
        <v>0</v>
      </c>
      <c r="H370" s="159"/>
      <c r="I370" s="151"/>
      <c r="J370" s="151"/>
      <c r="K370" s="151"/>
      <c r="L370" s="151"/>
    </row>
    <row r="371" spans="1:12" s="150" customFormat="1" ht="16.5" customHeight="1" x14ac:dyDescent="0.2">
      <c r="A371" s="119" t="s">
        <v>3606</v>
      </c>
      <c r="B371" s="120" t="s">
        <v>1665</v>
      </c>
      <c r="C371" s="158" t="s">
        <v>3607</v>
      </c>
      <c r="D371" s="163">
        <v>61880</v>
      </c>
      <c r="E371" s="164">
        <v>45500</v>
      </c>
      <c r="F371" s="164">
        <v>16380</v>
      </c>
      <c r="G371" s="165">
        <v>0</v>
      </c>
      <c r="H371" s="159"/>
      <c r="I371" s="151"/>
      <c r="J371" s="151"/>
      <c r="K371" s="151"/>
      <c r="L371" s="151"/>
    </row>
    <row r="372" spans="1:12" s="150" customFormat="1" ht="16.5" customHeight="1" x14ac:dyDescent="0.2">
      <c r="A372" s="119" t="s">
        <v>3608</v>
      </c>
      <c r="B372" s="120" t="s">
        <v>1667</v>
      </c>
      <c r="C372" s="158" t="s">
        <v>3609</v>
      </c>
      <c r="D372" s="163">
        <v>70720</v>
      </c>
      <c r="E372" s="164">
        <v>52000</v>
      </c>
      <c r="F372" s="164">
        <v>18720</v>
      </c>
      <c r="G372" s="165">
        <v>0</v>
      </c>
      <c r="H372" s="159"/>
      <c r="I372" s="151"/>
      <c r="J372" s="151"/>
      <c r="K372" s="151"/>
      <c r="L372" s="151"/>
    </row>
    <row r="373" spans="1:12" s="150" customFormat="1" ht="16.5" customHeight="1" x14ac:dyDescent="0.2">
      <c r="A373" s="119" t="s">
        <v>3610</v>
      </c>
      <c r="B373" s="120" t="s">
        <v>1669</v>
      </c>
      <c r="C373" s="158" t="s">
        <v>3611</v>
      </c>
      <c r="D373" s="163">
        <v>79560</v>
      </c>
      <c r="E373" s="164">
        <v>58500</v>
      </c>
      <c r="F373" s="164">
        <v>21060</v>
      </c>
      <c r="G373" s="165">
        <v>0</v>
      </c>
      <c r="H373" s="159"/>
      <c r="I373" s="151"/>
      <c r="J373" s="151"/>
      <c r="K373" s="151"/>
      <c r="L373" s="151"/>
    </row>
    <row r="374" spans="1:12" s="150" customFormat="1" ht="16.5" customHeight="1" x14ac:dyDescent="0.2">
      <c r="A374" s="119" t="s">
        <v>3612</v>
      </c>
      <c r="B374" s="120" t="s">
        <v>1671</v>
      </c>
      <c r="C374" s="158" t="s">
        <v>3613</v>
      </c>
      <c r="D374" s="163">
        <v>88400</v>
      </c>
      <c r="E374" s="164">
        <v>65000</v>
      </c>
      <c r="F374" s="164">
        <v>23400</v>
      </c>
      <c r="G374" s="165">
        <v>0</v>
      </c>
      <c r="H374" s="159"/>
      <c r="I374" s="151"/>
      <c r="J374" s="151"/>
      <c r="K374" s="151"/>
      <c r="L374" s="151"/>
    </row>
    <row r="375" spans="1:12" s="150" customFormat="1" ht="16.5" customHeight="1" x14ac:dyDescent="0.2">
      <c r="A375" s="119" t="s">
        <v>3614</v>
      </c>
      <c r="B375" s="120" t="s">
        <v>1673</v>
      </c>
      <c r="C375" s="158" t="s">
        <v>3615</v>
      </c>
      <c r="D375" s="163">
        <v>97240</v>
      </c>
      <c r="E375" s="164">
        <v>71500</v>
      </c>
      <c r="F375" s="164">
        <v>25740</v>
      </c>
      <c r="G375" s="165">
        <v>0</v>
      </c>
      <c r="H375" s="159"/>
      <c r="I375" s="151"/>
      <c r="J375" s="151"/>
      <c r="K375" s="151"/>
      <c r="L375" s="151"/>
    </row>
    <row r="376" spans="1:12" s="150" customFormat="1" ht="16.5" customHeight="1" x14ac:dyDescent="0.2">
      <c r="A376" s="119" t="s">
        <v>3616</v>
      </c>
      <c r="B376" s="120" t="s">
        <v>1675</v>
      </c>
      <c r="C376" s="158" t="s">
        <v>3617</v>
      </c>
      <c r="D376" s="163">
        <v>106080</v>
      </c>
      <c r="E376" s="164">
        <v>78000</v>
      </c>
      <c r="F376" s="164">
        <v>28080</v>
      </c>
      <c r="G376" s="165">
        <v>0</v>
      </c>
      <c r="H376" s="159"/>
      <c r="I376" s="151"/>
      <c r="J376" s="151"/>
      <c r="K376" s="151"/>
      <c r="L376" s="151"/>
    </row>
    <row r="377" spans="1:12" s="150" customFormat="1" ht="16.5" customHeight="1" x14ac:dyDescent="0.2">
      <c r="A377" s="119" t="s">
        <v>3618</v>
      </c>
      <c r="B377" s="120" t="s">
        <v>1677</v>
      </c>
      <c r="C377" s="158" t="s">
        <v>3619</v>
      </c>
      <c r="D377" s="163">
        <v>114920</v>
      </c>
      <c r="E377" s="164">
        <v>84500</v>
      </c>
      <c r="F377" s="164">
        <v>30420</v>
      </c>
      <c r="G377" s="165">
        <v>0</v>
      </c>
      <c r="H377" s="159"/>
      <c r="I377" s="151"/>
      <c r="J377" s="151"/>
      <c r="K377" s="151"/>
      <c r="L377" s="151"/>
    </row>
    <row r="378" spans="1:12" s="150" customFormat="1" ht="16.5" customHeight="1" x14ac:dyDescent="0.2">
      <c r="A378" s="119" t="s">
        <v>3620</v>
      </c>
      <c r="B378" s="120" t="s">
        <v>1679</v>
      </c>
      <c r="C378" s="158" t="s">
        <v>3621</v>
      </c>
      <c r="D378" s="163">
        <v>123760</v>
      </c>
      <c r="E378" s="164">
        <v>91000</v>
      </c>
      <c r="F378" s="164">
        <v>32760</v>
      </c>
      <c r="G378" s="165">
        <v>0</v>
      </c>
      <c r="H378" s="159"/>
      <c r="I378" s="151"/>
      <c r="J378" s="151"/>
      <c r="K378" s="151"/>
      <c r="L378" s="151"/>
    </row>
    <row r="379" spans="1:12" s="150" customFormat="1" ht="16.5" customHeight="1" x14ac:dyDescent="0.2">
      <c r="A379" s="119" t="s">
        <v>3622</v>
      </c>
      <c r="B379" s="120" t="s">
        <v>1681</v>
      </c>
      <c r="C379" s="158" t="s">
        <v>3623</v>
      </c>
      <c r="D379" s="163">
        <v>132600</v>
      </c>
      <c r="E379" s="164">
        <v>97500</v>
      </c>
      <c r="F379" s="164">
        <v>35100</v>
      </c>
      <c r="G379" s="165">
        <v>0</v>
      </c>
      <c r="H379" s="159"/>
      <c r="I379" s="151"/>
      <c r="J379" s="151"/>
      <c r="K379" s="151"/>
      <c r="L379" s="151"/>
    </row>
    <row r="380" spans="1:12" s="150" customFormat="1" ht="16.5" customHeight="1" x14ac:dyDescent="0.2">
      <c r="A380" s="119" t="s">
        <v>3624</v>
      </c>
      <c r="B380" s="120" t="s">
        <v>1683</v>
      </c>
      <c r="C380" s="158" t="s">
        <v>3625</v>
      </c>
      <c r="D380" s="163">
        <v>141440</v>
      </c>
      <c r="E380" s="164">
        <v>104000</v>
      </c>
      <c r="F380" s="164">
        <v>37440</v>
      </c>
      <c r="G380" s="165">
        <v>0</v>
      </c>
      <c r="H380" s="159"/>
      <c r="I380" s="151"/>
      <c r="J380" s="151"/>
      <c r="K380" s="151"/>
      <c r="L380" s="151"/>
    </row>
    <row r="381" spans="1:12" s="150" customFormat="1" ht="16.5" customHeight="1" x14ac:dyDescent="0.2">
      <c r="A381" s="119" t="s">
        <v>3626</v>
      </c>
      <c r="B381" s="120" t="s">
        <v>1685</v>
      </c>
      <c r="C381" s="158" t="s">
        <v>3627</v>
      </c>
      <c r="D381" s="163">
        <v>150280</v>
      </c>
      <c r="E381" s="164">
        <v>110500</v>
      </c>
      <c r="F381" s="164">
        <v>39780</v>
      </c>
      <c r="G381" s="165">
        <v>0</v>
      </c>
      <c r="H381" s="159"/>
      <c r="I381" s="151"/>
      <c r="J381" s="151"/>
      <c r="K381" s="151"/>
      <c r="L381" s="151"/>
    </row>
    <row r="382" spans="1:12" s="150" customFormat="1" ht="16.5" customHeight="1" x14ac:dyDescent="0.2">
      <c r="A382" s="119" t="s">
        <v>3628</v>
      </c>
      <c r="B382" s="120" t="s">
        <v>1687</v>
      </c>
      <c r="C382" s="158" t="s">
        <v>3629</v>
      </c>
      <c r="D382" s="163">
        <v>159120</v>
      </c>
      <c r="E382" s="164">
        <v>117000</v>
      </c>
      <c r="F382" s="164">
        <v>42120</v>
      </c>
      <c r="G382" s="165">
        <v>0</v>
      </c>
      <c r="H382" s="159"/>
      <c r="I382" s="151"/>
      <c r="J382" s="151"/>
      <c r="K382" s="151"/>
      <c r="L382" s="151"/>
    </row>
    <row r="383" spans="1:12" s="150" customFormat="1" ht="16.5" customHeight="1" x14ac:dyDescent="0.2">
      <c r="A383" s="119" t="s">
        <v>3630</v>
      </c>
      <c r="B383" s="120" t="s">
        <v>1689</v>
      </c>
      <c r="C383" s="158" t="s">
        <v>3631</v>
      </c>
      <c r="D383" s="163">
        <v>167960</v>
      </c>
      <c r="E383" s="164">
        <v>123500</v>
      </c>
      <c r="F383" s="164">
        <v>44460</v>
      </c>
      <c r="G383" s="165">
        <v>0</v>
      </c>
      <c r="H383" s="159"/>
      <c r="I383" s="151"/>
      <c r="J383" s="151"/>
      <c r="K383" s="151"/>
      <c r="L383" s="151"/>
    </row>
    <row r="384" spans="1:12" s="150" customFormat="1" ht="16.5" customHeight="1" x14ac:dyDescent="0.2">
      <c r="A384" s="119" t="s">
        <v>3632</v>
      </c>
      <c r="B384" s="120" t="s">
        <v>1691</v>
      </c>
      <c r="C384" s="158" t="s">
        <v>3633</v>
      </c>
      <c r="D384" s="163">
        <v>176800</v>
      </c>
      <c r="E384" s="164">
        <v>130000</v>
      </c>
      <c r="F384" s="164">
        <v>46800</v>
      </c>
      <c r="G384" s="165">
        <v>0</v>
      </c>
      <c r="H384" s="159"/>
      <c r="I384" s="151"/>
      <c r="J384" s="151"/>
      <c r="K384" s="151"/>
      <c r="L384" s="151"/>
    </row>
    <row r="385" spans="1:12" s="150" customFormat="1" ht="16.5" customHeight="1" x14ac:dyDescent="0.2">
      <c r="A385" s="119" t="s">
        <v>3634</v>
      </c>
      <c r="B385" s="120" t="s">
        <v>1693</v>
      </c>
      <c r="C385" s="158" t="s">
        <v>3635</v>
      </c>
      <c r="D385" s="163">
        <v>185640</v>
      </c>
      <c r="E385" s="164">
        <v>136500</v>
      </c>
      <c r="F385" s="164">
        <v>49140</v>
      </c>
      <c r="G385" s="165">
        <v>0</v>
      </c>
      <c r="H385" s="159"/>
      <c r="I385" s="151"/>
      <c r="J385" s="151"/>
      <c r="K385" s="151"/>
      <c r="L385" s="151"/>
    </row>
    <row r="386" spans="1:12" s="150" customFormat="1" ht="16.5" customHeight="1" x14ac:dyDescent="0.2">
      <c r="A386" s="119" t="s">
        <v>3636</v>
      </c>
      <c r="B386" s="120" t="s">
        <v>1695</v>
      </c>
      <c r="C386" s="158" t="s">
        <v>3637</v>
      </c>
      <c r="D386" s="163">
        <v>194480</v>
      </c>
      <c r="E386" s="164">
        <v>143000</v>
      </c>
      <c r="F386" s="164">
        <v>51480</v>
      </c>
      <c r="G386" s="165">
        <v>0</v>
      </c>
      <c r="H386" s="159"/>
      <c r="I386" s="151"/>
      <c r="J386" s="151"/>
      <c r="K386" s="151"/>
      <c r="L386" s="151"/>
    </row>
    <row r="387" spans="1:12" s="150" customFormat="1" ht="16.5" customHeight="1" x14ac:dyDescent="0.2">
      <c r="A387" s="119" t="s">
        <v>3638</v>
      </c>
      <c r="B387" s="120" t="s">
        <v>1697</v>
      </c>
      <c r="C387" s="158" t="s">
        <v>3639</v>
      </c>
      <c r="D387" s="163">
        <v>203320</v>
      </c>
      <c r="E387" s="164">
        <v>149500</v>
      </c>
      <c r="F387" s="164">
        <v>53820</v>
      </c>
      <c r="G387" s="165">
        <v>0</v>
      </c>
      <c r="H387" s="159"/>
      <c r="I387" s="151"/>
      <c r="J387" s="151"/>
      <c r="K387" s="151"/>
      <c r="L387" s="151"/>
    </row>
    <row r="388" spans="1:12" s="150" customFormat="1" ht="16.5" customHeight="1" x14ac:dyDescent="0.2">
      <c r="A388" s="119" t="s">
        <v>3640</v>
      </c>
      <c r="B388" s="120" t="s">
        <v>1699</v>
      </c>
      <c r="C388" s="158" t="s">
        <v>3641</v>
      </c>
      <c r="D388" s="163">
        <v>212160</v>
      </c>
      <c r="E388" s="164">
        <v>156000</v>
      </c>
      <c r="F388" s="164">
        <v>56160</v>
      </c>
      <c r="G388" s="165">
        <v>0</v>
      </c>
      <c r="H388" s="159"/>
      <c r="I388" s="151"/>
      <c r="J388" s="151"/>
      <c r="K388" s="151"/>
      <c r="L388" s="151"/>
    </row>
    <row r="389" spans="1:12" s="150" customFormat="1" ht="16.5" customHeight="1" x14ac:dyDescent="0.2">
      <c r="A389" s="119" t="s">
        <v>3642</v>
      </c>
      <c r="B389" s="120" t="s">
        <v>1701</v>
      </c>
      <c r="C389" s="158" t="s">
        <v>3643</v>
      </c>
      <c r="D389" s="163">
        <v>221000</v>
      </c>
      <c r="E389" s="164">
        <v>162500</v>
      </c>
      <c r="F389" s="164">
        <v>58500</v>
      </c>
      <c r="G389" s="165">
        <v>0</v>
      </c>
      <c r="H389" s="159"/>
      <c r="I389" s="151"/>
      <c r="J389" s="151"/>
      <c r="K389" s="151"/>
      <c r="L389" s="151"/>
    </row>
    <row r="390" spans="1:12" s="150" customFormat="1" ht="16.5" customHeight="1" x14ac:dyDescent="0.2">
      <c r="A390" s="119" t="s">
        <v>3644</v>
      </c>
      <c r="B390" s="120" t="s">
        <v>1703</v>
      </c>
      <c r="C390" s="158" t="s">
        <v>3645</v>
      </c>
      <c r="D390" s="163">
        <v>229840</v>
      </c>
      <c r="E390" s="164">
        <v>169000</v>
      </c>
      <c r="F390" s="164">
        <v>60840</v>
      </c>
      <c r="G390" s="165">
        <v>0</v>
      </c>
      <c r="H390" s="159"/>
      <c r="I390" s="151"/>
      <c r="J390" s="151"/>
      <c r="K390" s="151"/>
      <c r="L390" s="151"/>
    </row>
    <row r="391" spans="1:12" s="150" customFormat="1" ht="16.5" customHeight="1" x14ac:dyDescent="0.2">
      <c r="A391" s="119" t="s">
        <v>3646</v>
      </c>
      <c r="B391" s="120" t="s">
        <v>1705</v>
      </c>
      <c r="C391" s="158" t="s">
        <v>3647</v>
      </c>
      <c r="D391" s="163">
        <v>238680</v>
      </c>
      <c r="E391" s="164">
        <v>175500</v>
      </c>
      <c r="F391" s="164">
        <v>63180</v>
      </c>
      <c r="G391" s="165">
        <v>0</v>
      </c>
      <c r="H391" s="159"/>
      <c r="I391" s="151"/>
      <c r="J391" s="151"/>
      <c r="K391" s="151"/>
      <c r="L391" s="151"/>
    </row>
    <row r="392" spans="1:12" s="150" customFormat="1" ht="16.5" customHeight="1" x14ac:dyDescent="0.2">
      <c r="A392" s="119" t="s">
        <v>3648</v>
      </c>
      <c r="B392" s="120" t="s">
        <v>1707</v>
      </c>
      <c r="C392" s="158" t="s">
        <v>3649</v>
      </c>
      <c r="D392" s="163">
        <v>247520</v>
      </c>
      <c r="E392" s="164">
        <v>182000</v>
      </c>
      <c r="F392" s="164">
        <v>65520</v>
      </c>
      <c r="G392" s="165">
        <v>0</v>
      </c>
      <c r="H392" s="159"/>
      <c r="I392" s="151"/>
      <c r="J392" s="151"/>
      <c r="K392" s="151"/>
      <c r="L392" s="151"/>
    </row>
    <row r="393" spans="1:12" s="150" customFormat="1" ht="16.5" customHeight="1" x14ac:dyDescent="0.2">
      <c r="A393" s="119" t="s">
        <v>3650</v>
      </c>
      <c r="B393" s="120" t="s">
        <v>1709</v>
      </c>
      <c r="C393" s="158" t="s">
        <v>3651</v>
      </c>
      <c r="D393" s="163">
        <v>256360</v>
      </c>
      <c r="E393" s="164">
        <v>188500</v>
      </c>
      <c r="F393" s="164">
        <v>67860</v>
      </c>
      <c r="G393" s="165">
        <v>0</v>
      </c>
      <c r="H393" s="159"/>
      <c r="I393" s="151"/>
      <c r="J393" s="151"/>
      <c r="K393" s="151"/>
      <c r="L393" s="151"/>
    </row>
    <row r="394" spans="1:12" s="150" customFormat="1" ht="16.5" customHeight="1" x14ac:dyDescent="0.2">
      <c r="A394" s="119" t="s">
        <v>3652</v>
      </c>
      <c r="B394" s="120" t="s">
        <v>1711</v>
      </c>
      <c r="C394" s="158" t="s">
        <v>3653</v>
      </c>
      <c r="D394" s="163">
        <v>265200</v>
      </c>
      <c r="E394" s="164">
        <v>195000</v>
      </c>
      <c r="F394" s="164">
        <v>70200</v>
      </c>
      <c r="G394" s="165">
        <v>0</v>
      </c>
      <c r="H394" s="159"/>
      <c r="I394" s="151"/>
      <c r="J394" s="151"/>
      <c r="K394" s="151"/>
      <c r="L394" s="151"/>
    </row>
    <row r="395" spans="1:12" s="150" customFormat="1" ht="16.5" customHeight="1" x14ac:dyDescent="0.2">
      <c r="A395" s="119" t="s">
        <v>3654</v>
      </c>
      <c r="B395" s="120" t="s">
        <v>1713</v>
      </c>
      <c r="C395" s="158" t="s">
        <v>3655</v>
      </c>
      <c r="D395" s="163">
        <v>274040</v>
      </c>
      <c r="E395" s="164">
        <v>201500</v>
      </c>
      <c r="F395" s="164">
        <v>72540</v>
      </c>
      <c r="G395" s="165">
        <v>0</v>
      </c>
      <c r="H395" s="159"/>
      <c r="I395" s="151"/>
      <c r="J395" s="151"/>
      <c r="K395" s="151"/>
      <c r="L395" s="151"/>
    </row>
    <row r="396" spans="1:12" s="150" customFormat="1" ht="16.5" customHeight="1" x14ac:dyDescent="0.2">
      <c r="A396" s="119" t="s">
        <v>3656</v>
      </c>
      <c r="B396" s="120" t="s">
        <v>1715</v>
      </c>
      <c r="C396" s="158" t="s">
        <v>3657</v>
      </c>
      <c r="D396" s="163">
        <v>282880</v>
      </c>
      <c r="E396" s="164">
        <v>208000</v>
      </c>
      <c r="F396" s="164">
        <v>74880</v>
      </c>
      <c r="G396" s="165">
        <v>0</v>
      </c>
      <c r="H396" s="159"/>
      <c r="I396" s="151"/>
      <c r="J396" s="151"/>
      <c r="K396" s="151"/>
      <c r="L396" s="151"/>
    </row>
    <row r="397" spans="1:12" s="150" customFormat="1" ht="16.5" customHeight="1" x14ac:dyDescent="0.2">
      <c r="A397" s="119" t="s">
        <v>3658</v>
      </c>
      <c r="B397" s="120" t="s">
        <v>1717</v>
      </c>
      <c r="C397" s="158" t="s">
        <v>3659</v>
      </c>
      <c r="D397" s="163">
        <v>291720</v>
      </c>
      <c r="E397" s="164">
        <v>214500</v>
      </c>
      <c r="F397" s="164">
        <v>77220</v>
      </c>
      <c r="G397" s="165">
        <v>0</v>
      </c>
      <c r="H397" s="159"/>
      <c r="I397" s="151"/>
      <c r="J397" s="151"/>
      <c r="K397" s="151"/>
      <c r="L397" s="151"/>
    </row>
    <row r="398" spans="1:12" s="150" customFormat="1" ht="16.5" customHeight="1" x14ac:dyDescent="0.2">
      <c r="A398" s="119" t="s">
        <v>3660</v>
      </c>
      <c r="B398" s="120" t="s">
        <v>1719</v>
      </c>
      <c r="C398" s="158" t="s">
        <v>3661</v>
      </c>
      <c r="D398" s="163">
        <v>300560</v>
      </c>
      <c r="E398" s="164">
        <v>221000</v>
      </c>
      <c r="F398" s="164">
        <v>79560</v>
      </c>
      <c r="G398" s="165">
        <v>0</v>
      </c>
      <c r="H398" s="159"/>
      <c r="I398" s="151"/>
      <c r="J398" s="151"/>
      <c r="K398" s="151"/>
      <c r="L398" s="151"/>
    </row>
    <row r="399" spans="1:12" s="150" customFormat="1" ht="16.5" customHeight="1" x14ac:dyDescent="0.2">
      <c r="A399" s="119" t="s">
        <v>3662</v>
      </c>
      <c r="B399" s="120" t="s">
        <v>1721</v>
      </c>
      <c r="C399" s="158" t="s">
        <v>3663</v>
      </c>
      <c r="D399" s="163">
        <v>309400</v>
      </c>
      <c r="E399" s="164">
        <v>227500</v>
      </c>
      <c r="F399" s="164">
        <v>81900</v>
      </c>
      <c r="G399" s="165">
        <v>0</v>
      </c>
      <c r="H399" s="159"/>
      <c r="I399" s="151"/>
      <c r="J399" s="151"/>
      <c r="K399" s="151"/>
      <c r="L399" s="151"/>
    </row>
    <row r="400" spans="1:12" s="150" customFormat="1" ht="16.5" customHeight="1" x14ac:dyDescent="0.2">
      <c r="A400" s="119" t="s">
        <v>3664</v>
      </c>
      <c r="B400" s="120" t="s">
        <v>1723</v>
      </c>
      <c r="C400" s="158" t="s">
        <v>3665</v>
      </c>
      <c r="D400" s="163">
        <v>318240</v>
      </c>
      <c r="E400" s="164">
        <v>234000</v>
      </c>
      <c r="F400" s="164">
        <v>84240</v>
      </c>
      <c r="G400" s="165">
        <v>0</v>
      </c>
      <c r="H400" s="159"/>
      <c r="I400" s="151"/>
      <c r="J400" s="151"/>
      <c r="K400" s="151"/>
      <c r="L400" s="151"/>
    </row>
    <row r="401" spans="1:12" s="150" customFormat="1" ht="16.5" customHeight="1" x14ac:dyDescent="0.2">
      <c r="A401" s="119" t="s">
        <v>3666</v>
      </c>
      <c r="B401" s="120" t="s">
        <v>1725</v>
      </c>
      <c r="C401" s="158" t="s">
        <v>3667</v>
      </c>
      <c r="D401" s="163">
        <v>327080</v>
      </c>
      <c r="E401" s="164">
        <v>240500</v>
      </c>
      <c r="F401" s="164">
        <v>86580</v>
      </c>
      <c r="G401" s="165">
        <v>0</v>
      </c>
      <c r="H401" s="159"/>
      <c r="I401" s="151"/>
      <c r="J401" s="151"/>
      <c r="K401" s="151"/>
      <c r="L401" s="151"/>
    </row>
    <row r="402" spans="1:12" s="150" customFormat="1" ht="16.5" customHeight="1" x14ac:dyDescent="0.2">
      <c r="A402" s="119" t="s">
        <v>3668</v>
      </c>
      <c r="B402" s="120" t="s">
        <v>1727</v>
      </c>
      <c r="C402" s="158" t="s">
        <v>3669</v>
      </c>
      <c r="D402" s="163">
        <v>335920</v>
      </c>
      <c r="E402" s="164">
        <v>247000</v>
      </c>
      <c r="F402" s="164">
        <v>88920</v>
      </c>
      <c r="G402" s="165">
        <v>0</v>
      </c>
      <c r="H402" s="159"/>
      <c r="I402" s="151"/>
      <c r="J402" s="151"/>
      <c r="K402" s="151"/>
      <c r="L402" s="151"/>
    </row>
    <row r="403" spans="1:12" s="150" customFormat="1" ht="16.5" customHeight="1" x14ac:dyDescent="0.2">
      <c r="A403" s="119" t="s">
        <v>3670</v>
      </c>
      <c r="B403" s="120" t="s">
        <v>1729</v>
      </c>
      <c r="C403" s="158" t="s">
        <v>3671</v>
      </c>
      <c r="D403" s="163">
        <v>344760</v>
      </c>
      <c r="E403" s="164">
        <v>253500</v>
      </c>
      <c r="F403" s="164">
        <v>91260</v>
      </c>
      <c r="G403" s="165">
        <v>0</v>
      </c>
      <c r="H403" s="159"/>
      <c r="I403" s="151"/>
      <c r="J403" s="151"/>
      <c r="K403" s="151"/>
      <c r="L403" s="151"/>
    </row>
    <row r="404" spans="1:12" s="150" customFormat="1" ht="16.5" customHeight="1" x14ac:dyDescent="0.2">
      <c r="A404" s="119" t="s">
        <v>3672</v>
      </c>
      <c r="B404" s="120" t="s">
        <v>1393</v>
      </c>
      <c r="C404" s="158" t="s">
        <v>3673</v>
      </c>
      <c r="D404" s="163">
        <v>353600</v>
      </c>
      <c r="E404" s="164">
        <v>260000</v>
      </c>
      <c r="F404" s="164">
        <v>93600</v>
      </c>
      <c r="G404" s="165">
        <v>0</v>
      </c>
      <c r="H404" s="159"/>
      <c r="I404" s="151"/>
      <c r="J404" s="151"/>
      <c r="K404" s="151"/>
      <c r="L404" s="151"/>
    </row>
    <row r="405" spans="1:12" s="150" customFormat="1" ht="16.5" customHeight="1" x14ac:dyDescent="0.2">
      <c r="A405" s="119" t="s">
        <v>3674</v>
      </c>
      <c r="B405" s="120" t="s">
        <v>3675</v>
      </c>
      <c r="C405" s="158" t="s">
        <v>3676</v>
      </c>
      <c r="D405" s="163">
        <v>102778</v>
      </c>
      <c r="E405" s="164">
        <v>75572</v>
      </c>
      <c r="F405" s="164">
        <v>27206</v>
      </c>
      <c r="G405" s="165">
        <v>0</v>
      </c>
      <c r="H405" s="159"/>
      <c r="I405" s="151"/>
      <c r="J405" s="151"/>
      <c r="K405" s="151"/>
      <c r="L405" s="151"/>
    </row>
    <row r="406" spans="1:12" s="150" customFormat="1" ht="16.5" customHeight="1" x14ac:dyDescent="0.2">
      <c r="A406" s="119" t="s">
        <v>3677</v>
      </c>
      <c r="B406" s="120" t="s">
        <v>3414</v>
      </c>
      <c r="C406" s="158" t="s">
        <v>3678</v>
      </c>
      <c r="D406" s="163">
        <v>75360</v>
      </c>
      <c r="E406" s="164">
        <v>55412</v>
      </c>
      <c r="F406" s="164">
        <v>19948</v>
      </c>
      <c r="G406" s="165">
        <v>0</v>
      </c>
      <c r="H406" s="159"/>
      <c r="I406" s="151"/>
      <c r="J406" s="151"/>
      <c r="K406" s="151"/>
      <c r="L406" s="151"/>
    </row>
    <row r="407" spans="1:12" s="150" customFormat="1" ht="16.5" customHeight="1" x14ac:dyDescent="0.2">
      <c r="A407" s="119" t="s">
        <v>3679</v>
      </c>
      <c r="B407" s="120" t="s">
        <v>1396</v>
      </c>
      <c r="C407" s="158" t="s">
        <v>3680</v>
      </c>
      <c r="D407" s="163">
        <v>8840</v>
      </c>
      <c r="E407" s="164">
        <v>6500</v>
      </c>
      <c r="F407" s="164">
        <v>2340</v>
      </c>
      <c r="G407" s="165">
        <v>0</v>
      </c>
      <c r="H407" s="159"/>
      <c r="I407" s="151"/>
      <c r="J407" s="151"/>
      <c r="K407" s="151"/>
      <c r="L407" s="151"/>
    </row>
    <row r="408" spans="1:12" s="150" customFormat="1" ht="16.5" customHeight="1" x14ac:dyDescent="0.2">
      <c r="A408" s="119" t="s">
        <v>3681</v>
      </c>
      <c r="B408" s="120" t="s">
        <v>1398</v>
      </c>
      <c r="C408" s="158" t="s">
        <v>3682</v>
      </c>
      <c r="D408" s="163">
        <v>17680</v>
      </c>
      <c r="E408" s="164">
        <v>13000</v>
      </c>
      <c r="F408" s="164">
        <v>4680</v>
      </c>
      <c r="G408" s="165">
        <v>0</v>
      </c>
      <c r="H408" s="159"/>
      <c r="I408" s="151"/>
      <c r="J408" s="151"/>
      <c r="K408" s="151"/>
      <c r="L408" s="151"/>
    </row>
    <row r="409" spans="1:12" s="150" customFormat="1" ht="16.5" customHeight="1" x14ac:dyDescent="0.2">
      <c r="A409" s="119" t="s">
        <v>3683</v>
      </c>
      <c r="B409" s="120" t="s">
        <v>1400</v>
      </c>
      <c r="C409" s="158" t="s">
        <v>3684</v>
      </c>
      <c r="D409" s="163">
        <v>26520</v>
      </c>
      <c r="E409" s="164">
        <v>19500</v>
      </c>
      <c r="F409" s="164">
        <v>7020</v>
      </c>
      <c r="G409" s="165">
        <v>0</v>
      </c>
      <c r="H409" s="159"/>
      <c r="I409" s="151"/>
      <c r="J409" s="151"/>
      <c r="K409" s="151"/>
      <c r="L409" s="151"/>
    </row>
    <row r="410" spans="1:12" s="150" customFormat="1" ht="16.5" customHeight="1" x14ac:dyDescent="0.2">
      <c r="A410" s="119" t="s">
        <v>3685</v>
      </c>
      <c r="B410" s="120" t="s">
        <v>1402</v>
      </c>
      <c r="C410" s="158" t="s">
        <v>3686</v>
      </c>
      <c r="D410" s="163">
        <v>35360</v>
      </c>
      <c r="E410" s="164">
        <v>26000</v>
      </c>
      <c r="F410" s="164">
        <v>9360</v>
      </c>
      <c r="G410" s="165">
        <v>0</v>
      </c>
      <c r="H410" s="159"/>
      <c r="I410" s="151"/>
      <c r="J410" s="151"/>
      <c r="K410" s="151"/>
      <c r="L410" s="151"/>
    </row>
    <row r="411" spans="1:12" s="150" customFormat="1" ht="16.5" customHeight="1" x14ac:dyDescent="0.2">
      <c r="A411" s="119" t="s">
        <v>3687</v>
      </c>
      <c r="B411" s="120" t="s">
        <v>1404</v>
      </c>
      <c r="C411" s="158" t="s">
        <v>3688</v>
      </c>
      <c r="D411" s="163">
        <v>44200</v>
      </c>
      <c r="E411" s="164">
        <v>32500</v>
      </c>
      <c r="F411" s="164">
        <v>11700</v>
      </c>
      <c r="G411" s="165">
        <v>0</v>
      </c>
      <c r="H411" s="159"/>
      <c r="I411" s="151"/>
      <c r="J411" s="151"/>
      <c r="K411" s="151"/>
      <c r="L411" s="151"/>
    </row>
    <row r="412" spans="1:12" s="150" customFormat="1" ht="16.5" customHeight="1" x14ac:dyDescent="0.2">
      <c r="A412" s="119" t="s">
        <v>3689</v>
      </c>
      <c r="B412" s="120" t="s">
        <v>1406</v>
      </c>
      <c r="C412" s="158" t="s">
        <v>3690</v>
      </c>
      <c r="D412" s="163">
        <v>53040</v>
      </c>
      <c r="E412" s="164">
        <v>39000</v>
      </c>
      <c r="F412" s="164">
        <v>14040</v>
      </c>
      <c r="G412" s="165">
        <v>0</v>
      </c>
      <c r="H412" s="159"/>
      <c r="I412" s="151"/>
      <c r="J412" s="151"/>
      <c r="K412" s="151"/>
      <c r="L412" s="151"/>
    </row>
    <row r="413" spans="1:12" s="150" customFormat="1" ht="16.5" customHeight="1" x14ac:dyDescent="0.2">
      <c r="A413" s="119" t="s">
        <v>3691</v>
      </c>
      <c r="B413" s="120" t="s">
        <v>1408</v>
      </c>
      <c r="C413" s="158" t="s">
        <v>3692</v>
      </c>
      <c r="D413" s="163">
        <v>61880</v>
      </c>
      <c r="E413" s="164">
        <v>45500</v>
      </c>
      <c r="F413" s="164">
        <v>16380</v>
      </c>
      <c r="G413" s="165">
        <v>0</v>
      </c>
      <c r="H413" s="159"/>
      <c r="I413" s="151"/>
      <c r="J413" s="151"/>
      <c r="K413" s="151"/>
      <c r="L413" s="151"/>
    </row>
    <row r="414" spans="1:12" s="150" customFormat="1" ht="16.5" customHeight="1" x14ac:dyDescent="0.2">
      <c r="A414" s="119" t="s">
        <v>3693</v>
      </c>
      <c r="B414" s="120" t="s">
        <v>1410</v>
      </c>
      <c r="C414" s="158" t="s">
        <v>3694</v>
      </c>
      <c r="D414" s="163">
        <v>70720</v>
      </c>
      <c r="E414" s="164">
        <v>52000</v>
      </c>
      <c r="F414" s="164">
        <v>18720</v>
      </c>
      <c r="G414" s="165">
        <v>0</v>
      </c>
      <c r="H414" s="159"/>
      <c r="I414" s="151"/>
      <c r="J414" s="151"/>
      <c r="K414" s="151"/>
      <c r="L414" s="151"/>
    </row>
    <row r="415" spans="1:12" s="150" customFormat="1" ht="16.5" customHeight="1" x14ac:dyDescent="0.2">
      <c r="A415" s="119" t="s">
        <v>3695</v>
      </c>
      <c r="B415" s="120" t="s">
        <v>1412</v>
      </c>
      <c r="C415" s="158" t="s">
        <v>3696</v>
      </c>
      <c r="D415" s="163">
        <v>79560</v>
      </c>
      <c r="E415" s="164">
        <v>58500</v>
      </c>
      <c r="F415" s="164">
        <v>21060</v>
      </c>
      <c r="G415" s="165">
        <v>0</v>
      </c>
      <c r="H415" s="159"/>
      <c r="I415" s="151"/>
      <c r="J415" s="151"/>
      <c r="K415" s="151"/>
      <c r="L415" s="151"/>
    </row>
    <row r="416" spans="1:12" s="150" customFormat="1" ht="16.5" customHeight="1" x14ac:dyDescent="0.2">
      <c r="A416" s="119" t="s">
        <v>3697</v>
      </c>
      <c r="B416" s="120" t="s">
        <v>1414</v>
      </c>
      <c r="C416" s="158" t="s">
        <v>3698</v>
      </c>
      <c r="D416" s="163">
        <v>88400</v>
      </c>
      <c r="E416" s="164">
        <v>65000</v>
      </c>
      <c r="F416" s="164">
        <v>23400</v>
      </c>
      <c r="G416" s="165">
        <v>0</v>
      </c>
      <c r="H416" s="159"/>
      <c r="I416" s="151"/>
      <c r="J416" s="151"/>
      <c r="K416" s="151"/>
      <c r="L416" s="151"/>
    </row>
    <row r="417" spans="1:12" s="150" customFormat="1" ht="16.5" customHeight="1" x14ac:dyDescent="0.2">
      <c r="A417" s="119" t="s">
        <v>3699</v>
      </c>
      <c r="B417" s="120" t="s">
        <v>1416</v>
      </c>
      <c r="C417" s="158" t="s">
        <v>3700</v>
      </c>
      <c r="D417" s="163">
        <v>97240</v>
      </c>
      <c r="E417" s="164">
        <v>71500</v>
      </c>
      <c r="F417" s="164">
        <v>25740</v>
      </c>
      <c r="G417" s="165">
        <v>0</v>
      </c>
      <c r="H417" s="159"/>
      <c r="I417" s="151"/>
      <c r="J417" s="151"/>
      <c r="K417" s="151"/>
      <c r="L417" s="151"/>
    </row>
    <row r="418" spans="1:12" s="150" customFormat="1" ht="16.5" customHeight="1" x14ac:dyDescent="0.2">
      <c r="A418" s="119" t="s">
        <v>3701</v>
      </c>
      <c r="B418" s="120" t="s">
        <v>1418</v>
      </c>
      <c r="C418" s="158" t="s">
        <v>3702</v>
      </c>
      <c r="D418" s="163">
        <v>106080</v>
      </c>
      <c r="E418" s="164">
        <v>78000</v>
      </c>
      <c r="F418" s="164">
        <v>28080</v>
      </c>
      <c r="G418" s="165">
        <v>0</v>
      </c>
      <c r="H418" s="159"/>
      <c r="I418" s="151"/>
      <c r="J418" s="151"/>
      <c r="K418" s="151"/>
      <c r="L418" s="151"/>
    </row>
    <row r="419" spans="1:12" s="150" customFormat="1" ht="16.5" customHeight="1" x14ac:dyDescent="0.2">
      <c r="A419" s="119" t="s">
        <v>3703</v>
      </c>
      <c r="B419" s="120" t="s">
        <v>1420</v>
      </c>
      <c r="C419" s="158" t="s">
        <v>3704</v>
      </c>
      <c r="D419" s="163">
        <v>114920</v>
      </c>
      <c r="E419" s="164">
        <v>84500</v>
      </c>
      <c r="F419" s="164">
        <v>30420</v>
      </c>
      <c r="G419" s="165">
        <v>0</v>
      </c>
      <c r="H419" s="159"/>
      <c r="I419" s="151"/>
      <c r="J419" s="151"/>
      <c r="K419" s="151"/>
      <c r="L419" s="151"/>
    </row>
    <row r="420" spans="1:12" s="150" customFormat="1" ht="16.5" customHeight="1" x14ac:dyDescent="0.2">
      <c r="A420" s="119" t="s">
        <v>3705</v>
      </c>
      <c r="B420" s="120" t="s">
        <v>1422</v>
      </c>
      <c r="C420" s="158" t="s">
        <v>3706</v>
      </c>
      <c r="D420" s="163">
        <v>123760</v>
      </c>
      <c r="E420" s="164">
        <v>91000</v>
      </c>
      <c r="F420" s="164">
        <v>32760</v>
      </c>
      <c r="G420" s="165">
        <v>0</v>
      </c>
      <c r="H420" s="159"/>
      <c r="I420" s="151"/>
      <c r="J420" s="151"/>
      <c r="K420" s="151"/>
      <c r="L420" s="151"/>
    </row>
    <row r="421" spans="1:12" s="150" customFormat="1" ht="16.5" customHeight="1" x14ac:dyDescent="0.2">
      <c r="A421" s="119" t="s">
        <v>3707</v>
      </c>
      <c r="B421" s="120" t="s">
        <v>1424</v>
      </c>
      <c r="C421" s="158" t="s">
        <v>3708</v>
      </c>
      <c r="D421" s="163">
        <v>132600</v>
      </c>
      <c r="E421" s="164">
        <v>97500</v>
      </c>
      <c r="F421" s="164">
        <v>35100</v>
      </c>
      <c r="G421" s="165">
        <v>0</v>
      </c>
      <c r="H421" s="159"/>
      <c r="I421" s="151"/>
      <c r="J421" s="151"/>
      <c r="K421" s="151"/>
      <c r="L421" s="151"/>
    </row>
    <row r="422" spans="1:12" s="150" customFormat="1" ht="16.5" customHeight="1" x14ac:dyDescent="0.2">
      <c r="A422" s="119" t="s">
        <v>3709</v>
      </c>
      <c r="B422" s="120" t="s">
        <v>1426</v>
      </c>
      <c r="C422" s="158" t="s">
        <v>3710</v>
      </c>
      <c r="D422" s="163">
        <v>141440</v>
      </c>
      <c r="E422" s="164">
        <v>104000</v>
      </c>
      <c r="F422" s="164">
        <v>37440</v>
      </c>
      <c r="G422" s="165">
        <v>0</v>
      </c>
      <c r="H422" s="159"/>
      <c r="I422" s="151"/>
      <c r="J422" s="151"/>
      <c r="K422" s="151"/>
      <c r="L422" s="151"/>
    </row>
    <row r="423" spans="1:12" s="150" customFormat="1" ht="16.5" customHeight="1" x14ac:dyDescent="0.2">
      <c r="A423" s="119" t="s">
        <v>3711</v>
      </c>
      <c r="B423" s="120" t="s">
        <v>1428</v>
      </c>
      <c r="C423" s="158" t="s">
        <v>3712</v>
      </c>
      <c r="D423" s="163">
        <v>150280</v>
      </c>
      <c r="E423" s="164">
        <v>110500</v>
      </c>
      <c r="F423" s="164">
        <v>39780</v>
      </c>
      <c r="G423" s="165">
        <v>0</v>
      </c>
      <c r="H423" s="159"/>
      <c r="I423" s="151"/>
      <c r="J423" s="151"/>
      <c r="K423" s="151"/>
      <c r="L423" s="151"/>
    </row>
    <row r="424" spans="1:12" s="150" customFormat="1" ht="16.5" customHeight="1" x14ac:dyDescent="0.2">
      <c r="A424" s="119" t="s">
        <v>3713</v>
      </c>
      <c r="B424" s="120" t="s">
        <v>1430</v>
      </c>
      <c r="C424" s="158" t="s">
        <v>3714</v>
      </c>
      <c r="D424" s="163">
        <v>159120</v>
      </c>
      <c r="E424" s="164">
        <v>117000</v>
      </c>
      <c r="F424" s="164">
        <v>42120</v>
      </c>
      <c r="G424" s="165">
        <v>0</v>
      </c>
      <c r="H424" s="159"/>
      <c r="I424" s="151"/>
      <c r="J424" s="151"/>
      <c r="K424" s="151"/>
      <c r="L424" s="151"/>
    </row>
    <row r="425" spans="1:12" s="150" customFormat="1" ht="16.5" customHeight="1" x14ac:dyDescent="0.2">
      <c r="A425" s="119" t="s">
        <v>3715</v>
      </c>
      <c r="B425" s="120" t="s">
        <v>1432</v>
      </c>
      <c r="C425" s="158" t="s">
        <v>3716</v>
      </c>
      <c r="D425" s="163">
        <v>167960</v>
      </c>
      <c r="E425" s="164">
        <v>123500</v>
      </c>
      <c r="F425" s="164">
        <v>44460</v>
      </c>
      <c r="G425" s="165">
        <v>0</v>
      </c>
      <c r="H425" s="159"/>
      <c r="I425" s="151"/>
      <c r="J425" s="151"/>
      <c r="K425" s="151"/>
      <c r="L425" s="151"/>
    </row>
    <row r="426" spans="1:12" s="150" customFormat="1" ht="16.5" customHeight="1" x14ac:dyDescent="0.2">
      <c r="A426" s="119" t="s">
        <v>3717</v>
      </c>
      <c r="B426" s="120" t="s">
        <v>1434</v>
      </c>
      <c r="C426" s="158" t="s">
        <v>3718</v>
      </c>
      <c r="D426" s="163">
        <v>176800</v>
      </c>
      <c r="E426" s="164">
        <v>130000</v>
      </c>
      <c r="F426" s="164">
        <v>46800</v>
      </c>
      <c r="G426" s="165">
        <v>0</v>
      </c>
      <c r="H426" s="159"/>
      <c r="I426" s="151"/>
      <c r="J426" s="151"/>
      <c r="K426" s="151"/>
      <c r="L426" s="151"/>
    </row>
    <row r="427" spans="1:12" s="150" customFormat="1" ht="16.5" customHeight="1" x14ac:dyDescent="0.2">
      <c r="A427" s="119" t="s">
        <v>3719</v>
      </c>
      <c r="B427" s="120" t="s">
        <v>1436</v>
      </c>
      <c r="C427" s="158" t="s">
        <v>3720</v>
      </c>
      <c r="D427" s="163">
        <v>185640</v>
      </c>
      <c r="E427" s="164">
        <v>136500</v>
      </c>
      <c r="F427" s="164">
        <v>49140</v>
      </c>
      <c r="G427" s="165">
        <v>0</v>
      </c>
      <c r="H427" s="159"/>
      <c r="I427" s="151"/>
      <c r="J427" s="151"/>
      <c r="K427" s="151"/>
      <c r="L427" s="151"/>
    </row>
    <row r="428" spans="1:12" s="150" customFormat="1" ht="16.5" customHeight="1" x14ac:dyDescent="0.2">
      <c r="A428" s="119" t="s">
        <v>3721</v>
      </c>
      <c r="B428" s="120" t="s">
        <v>1438</v>
      </c>
      <c r="C428" s="158" t="s">
        <v>3722</v>
      </c>
      <c r="D428" s="163">
        <v>194480</v>
      </c>
      <c r="E428" s="164">
        <v>143000</v>
      </c>
      <c r="F428" s="164">
        <v>51480</v>
      </c>
      <c r="G428" s="165">
        <v>0</v>
      </c>
      <c r="H428" s="159"/>
      <c r="I428" s="151"/>
      <c r="J428" s="151"/>
      <c r="K428" s="151"/>
      <c r="L428" s="151"/>
    </row>
    <row r="429" spans="1:12" s="150" customFormat="1" ht="16.5" customHeight="1" x14ac:dyDescent="0.2">
      <c r="A429" s="119" t="s">
        <v>3723</v>
      </c>
      <c r="B429" s="120" t="s">
        <v>1440</v>
      </c>
      <c r="C429" s="158" t="s">
        <v>3724</v>
      </c>
      <c r="D429" s="163">
        <v>203320</v>
      </c>
      <c r="E429" s="164">
        <v>149500</v>
      </c>
      <c r="F429" s="164">
        <v>53820</v>
      </c>
      <c r="G429" s="165">
        <v>0</v>
      </c>
      <c r="H429" s="159"/>
      <c r="I429" s="151"/>
      <c r="J429" s="151"/>
      <c r="K429" s="151"/>
      <c r="L429" s="151"/>
    </row>
    <row r="430" spans="1:12" s="150" customFormat="1" ht="16.5" customHeight="1" x14ac:dyDescent="0.2">
      <c r="A430" s="119" t="s">
        <v>3725</v>
      </c>
      <c r="B430" s="120" t="s">
        <v>1442</v>
      </c>
      <c r="C430" s="158" t="s">
        <v>3726</v>
      </c>
      <c r="D430" s="163">
        <v>212160</v>
      </c>
      <c r="E430" s="164">
        <v>156000</v>
      </c>
      <c r="F430" s="164">
        <v>56160</v>
      </c>
      <c r="G430" s="165">
        <v>0</v>
      </c>
      <c r="H430" s="159"/>
      <c r="I430" s="151"/>
      <c r="J430" s="151"/>
      <c r="K430" s="151"/>
      <c r="L430" s="151"/>
    </row>
    <row r="431" spans="1:12" s="150" customFormat="1" ht="16.5" customHeight="1" x14ac:dyDescent="0.2">
      <c r="A431" s="119" t="s">
        <v>3727</v>
      </c>
      <c r="B431" s="120" t="s">
        <v>1444</v>
      </c>
      <c r="C431" s="158" t="s">
        <v>3728</v>
      </c>
      <c r="D431" s="163">
        <v>221000</v>
      </c>
      <c r="E431" s="164">
        <v>162500</v>
      </c>
      <c r="F431" s="164">
        <v>58500</v>
      </c>
      <c r="G431" s="165">
        <v>0</v>
      </c>
      <c r="H431" s="159"/>
      <c r="I431" s="151"/>
      <c r="J431" s="151"/>
      <c r="K431" s="151"/>
      <c r="L431" s="151"/>
    </row>
    <row r="432" spans="1:12" s="150" customFormat="1" ht="16.5" customHeight="1" x14ac:dyDescent="0.2">
      <c r="A432" s="119" t="s">
        <v>3729</v>
      </c>
      <c r="B432" s="120" t="s">
        <v>1446</v>
      </c>
      <c r="C432" s="158" t="s">
        <v>3730</v>
      </c>
      <c r="D432" s="163">
        <v>8840</v>
      </c>
      <c r="E432" s="164">
        <v>6500</v>
      </c>
      <c r="F432" s="164">
        <v>2340</v>
      </c>
      <c r="G432" s="165">
        <v>0</v>
      </c>
      <c r="H432" s="159"/>
      <c r="I432" s="151"/>
      <c r="J432" s="151"/>
      <c r="K432" s="151"/>
      <c r="L432" s="151"/>
    </row>
    <row r="433" spans="1:12" s="150" customFormat="1" ht="16.5" customHeight="1" x14ac:dyDescent="0.2">
      <c r="A433" s="119" t="s">
        <v>3731</v>
      </c>
      <c r="B433" s="120" t="s">
        <v>1448</v>
      </c>
      <c r="C433" s="158" t="s">
        <v>3732</v>
      </c>
      <c r="D433" s="163">
        <v>17680</v>
      </c>
      <c r="E433" s="164">
        <v>13000</v>
      </c>
      <c r="F433" s="164">
        <v>4680</v>
      </c>
      <c r="G433" s="165">
        <v>0</v>
      </c>
      <c r="H433" s="159"/>
      <c r="I433" s="151"/>
      <c r="J433" s="151"/>
      <c r="K433" s="151"/>
      <c r="L433" s="151"/>
    </row>
    <row r="434" spans="1:12" s="150" customFormat="1" ht="16.5" customHeight="1" x14ac:dyDescent="0.2">
      <c r="A434" s="119" t="s">
        <v>3733</v>
      </c>
      <c r="B434" s="120" t="s">
        <v>1450</v>
      </c>
      <c r="C434" s="158" t="s">
        <v>3734</v>
      </c>
      <c r="D434" s="163">
        <v>26520</v>
      </c>
      <c r="E434" s="164">
        <v>19500</v>
      </c>
      <c r="F434" s="164">
        <v>7020</v>
      </c>
      <c r="G434" s="165">
        <v>0</v>
      </c>
      <c r="H434" s="159"/>
      <c r="I434" s="151"/>
      <c r="J434" s="151"/>
      <c r="K434" s="151"/>
      <c r="L434" s="151"/>
    </row>
    <row r="435" spans="1:12" s="150" customFormat="1" ht="16.5" customHeight="1" x14ac:dyDescent="0.2">
      <c r="A435" s="119" t="s">
        <v>3735</v>
      </c>
      <c r="B435" s="120" t="s">
        <v>1452</v>
      </c>
      <c r="C435" s="158" t="s">
        <v>3736</v>
      </c>
      <c r="D435" s="163">
        <v>35360</v>
      </c>
      <c r="E435" s="164">
        <v>26000</v>
      </c>
      <c r="F435" s="164">
        <v>9360</v>
      </c>
      <c r="G435" s="165">
        <v>0</v>
      </c>
      <c r="H435" s="159"/>
      <c r="I435" s="151"/>
      <c r="J435" s="151"/>
      <c r="K435" s="151"/>
      <c r="L435" s="151"/>
    </row>
    <row r="436" spans="1:12" s="150" customFormat="1" ht="16.5" customHeight="1" x14ac:dyDescent="0.2">
      <c r="A436" s="119" t="s">
        <v>3737</v>
      </c>
      <c r="B436" s="120" t="s">
        <v>1454</v>
      </c>
      <c r="C436" s="158" t="s">
        <v>3738</v>
      </c>
      <c r="D436" s="163">
        <v>44200</v>
      </c>
      <c r="E436" s="164">
        <v>32500</v>
      </c>
      <c r="F436" s="164">
        <v>11700</v>
      </c>
      <c r="G436" s="165">
        <v>0</v>
      </c>
      <c r="H436" s="159"/>
      <c r="I436" s="151"/>
      <c r="J436" s="151"/>
      <c r="K436" s="151"/>
      <c r="L436" s="151"/>
    </row>
    <row r="437" spans="1:12" s="150" customFormat="1" ht="16.5" customHeight="1" x14ac:dyDescent="0.2">
      <c r="A437" s="119" t="s">
        <v>3739</v>
      </c>
      <c r="B437" s="120" t="s">
        <v>1456</v>
      </c>
      <c r="C437" s="158" t="s">
        <v>3740</v>
      </c>
      <c r="D437" s="163">
        <v>53040</v>
      </c>
      <c r="E437" s="164">
        <v>39000</v>
      </c>
      <c r="F437" s="164">
        <v>14040</v>
      </c>
      <c r="G437" s="165">
        <v>0</v>
      </c>
      <c r="H437" s="159"/>
      <c r="I437" s="151"/>
      <c r="J437" s="151"/>
      <c r="K437" s="151"/>
      <c r="L437" s="151"/>
    </row>
    <row r="438" spans="1:12" s="150" customFormat="1" ht="16.5" customHeight="1" x14ac:dyDescent="0.2">
      <c r="A438" s="119" t="s">
        <v>3741</v>
      </c>
      <c r="B438" s="120" t="s">
        <v>1458</v>
      </c>
      <c r="C438" s="158" t="s">
        <v>3742</v>
      </c>
      <c r="D438" s="163">
        <v>61880</v>
      </c>
      <c r="E438" s="164">
        <v>45500</v>
      </c>
      <c r="F438" s="164">
        <v>16380</v>
      </c>
      <c r="G438" s="165">
        <v>0</v>
      </c>
      <c r="H438" s="159"/>
      <c r="I438" s="151"/>
      <c r="J438" s="151"/>
      <c r="K438" s="151"/>
      <c r="L438" s="151"/>
    </row>
    <row r="439" spans="1:12" s="150" customFormat="1" ht="16.5" customHeight="1" x14ac:dyDescent="0.2">
      <c r="A439" s="119" t="s">
        <v>3743</v>
      </c>
      <c r="B439" s="120" t="s">
        <v>1460</v>
      </c>
      <c r="C439" s="158" t="s">
        <v>3744</v>
      </c>
      <c r="D439" s="163">
        <v>70720</v>
      </c>
      <c r="E439" s="164">
        <v>52000</v>
      </c>
      <c r="F439" s="164">
        <v>18720</v>
      </c>
      <c r="G439" s="165">
        <v>0</v>
      </c>
      <c r="H439" s="159"/>
      <c r="I439" s="151"/>
      <c r="J439" s="151"/>
      <c r="K439" s="151"/>
      <c r="L439" s="151"/>
    </row>
    <row r="440" spans="1:12" s="150" customFormat="1" ht="16.5" customHeight="1" x14ac:dyDescent="0.2">
      <c r="A440" s="119" t="s">
        <v>3745</v>
      </c>
      <c r="B440" s="120" t="s">
        <v>1462</v>
      </c>
      <c r="C440" s="158" t="s">
        <v>3746</v>
      </c>
      <c r="D440" s="163">
        <v>79560</v>
      </c>
      <c r="E440" s="164">
        <v>58500</v>
      </c>
      <c r="F440" s="164">
        <v>21060</v>
      </c>
      <c r="G440" s="165">
        <v>0</v>
      </c>
      <c r="H440" s="159"/>
      <c r="I440" s="151"/>
      <c r="J440" s="151"/>
      <c r="K440" s="151"/>
      <c r="L440" s="151"/>
    </row>
    <row r="441" spans="1:12" s="150" customFormat="1" ht="16.5" customHeight="1" x14ac:dyDescent="0.2">
      <c r="A441" s="119" t="s">
        <v>3747</v>
      </c>
      <c r="B441" s="120" t="s">
        <v>1464</v>
      </c>
      <c r="C441" s="158" t="s">
        <v>3748</v>
      </c>
      <c r="D441" s="163">
        <v>88400</v>
      </c>
      <c r="E441" s="164">
        <v>65000</v>
      </c>
      <c r="F441" s="164">
        <v>23400</v>
      </c>
      <c r="G441" s="165">
        <v>0</v>
      </c>
      <c r="H441" s="159"/>
      <c r="I441" s="151"/>
      <c r="J441" s="151"/>
      <c r="K441" s="151"/>
      <c r="L441" s="151"/>
    </row>
    <row r="442" spans="1:12" s="150" customFormat="1" ht="16.5" customHeight="1" x14ac:dyDescent="0.2">
      <c r="A442" s="119" t="s">
        <v>3749</v>
      </c>
      <c r="B442" s="120" t="s">
        <v>1466</v>
      </c>
      <c r="C442" s="158" t="s">
        <v>3750</v>
      </c>
      <c r="D442" s="163">
        <v>97240</v>
      </c>
      <c r="E442" s="164">
        <v>71500</v>
      </c>
      <c r="F442" s="164">
        <v>25740</v>
      </c>
      <c r="G442" s="165">
        <v>0</v>
      </c>
      <c r="H442" s="159"/>
      <c r="I442" s="151"/>
      <c r="J442" s="151"/>
      <c r="K442" s="151"/>
      <c r="L442" s="151"/>
    </row>
    <row r="443" spans="1:12" s="150" customFormat="1" ht="16.5" customHeight="1" x14ac:dyDescent="0.2">
      <c r="A443" s="119" t="s">
        <v>3751</v>
      </c>
      <c r="B443" s="120" t="s">
        <v>1468</v>
      </c>
      <c r="C443" s="158" t="s">
        <v>3752</v>
      </c>
      <c r="D443" s="163">
        <v>106080</v>
      </c>
      <c r="E443" s="164">
        <v>78000</v>
      </c>
      <c r="F443" s="164">
        <v>28080</v>
      </c>
      <c r="G443" s="165">
        <v>0</v>
      </c>
      <c r="H443" s="159"/>
      <c r="I443" s="151"/>
      <c r="J443" s="151"/>
      <c r="K443" s="151"/>
      <c r="L443" s="151"/>
    </row>
    <row r="444" spans="1:12" s="150" customFormat="1" ht="16.5" customHeight="1" x14ac:dyDescent="0.2">
      <c r="A444" s="119" t="s">
        <v>3753</v>
      </c>
      <c r="B444" s="120" t="s">
        <v>1470</v>
      </c>
      <c r="C444" s="158" t="s">
        <v>3754</v>
      </c>
      <c r="D444" s="163">
        <v>114920</v>
      </c>
      <c r="E444" s="164">
        <v>84500</v>
      </c>
      <c r="F444" s="164">
        <v>30420</v>
      </c>
      <c r="G444" s="165">
        <v>0</v>
      </c>
      <c r="H444" s="159"/>
      <c r="I444" s="151"/>
      <c r="J444" s="151"/>
      <c r="K444" s="151"/>
      <c r="L444" s="151"/>
    </row>
    <row r="445" spans="1:12" s="150" customFormat="1" ht="16.5" customHeight="1" x14ac:dyDescent="0.2">
      <c r="A445" s="119" t="s">
        <v>3755</v>
      </c>
      <c r="B445" s="120" t="s">
        <v>1472</v>
      </c>
      <c r="C445" s="158" t="s">
        <v>3756</v>
      </c>
      <c r="D445" s="163">
        <v>123760</v>
      </c>
      <c r="E445" s="164">
        <v>91000</v>
      </c>
      <c r="F445" s="164">
        <v>32760</v>
      </c>
      <c r="G445" s="165">
        <v>0</v>
      </c>
      <c r="H445" s="159"/>
      <c r="I445" s="151"/>
      <c r="J445" s="151"/>
      <c r="K445" s="151"/>
      <c r="L445" s="151"/>
    </row>
    <row r="446" spans="1:12" s="150" customFormat="1" ht="16.5" customHeight="1" x14ac:dyDescent="0.2">
      <c r="A446" s="119" t="s">
        <v>3757</v>
      </c>
      <c r="B446" s="120" t="s">
        <v>1474</v>
      </c>
      <c r="C446" s="158" t="s">
        <v>3758</v>
      </c>
      <c r="D446" s="163">
        <v>132600</v>
      </c>
      <c r="E446" s="164">
        <v>97500</v>
      </c>
      <c r="F446" s="164">
        <v>35100</v>
      </c>
      <c r="G446" s="165">
        <v>0</v>
      </c>
      <c r="H446" s="159"/>
      <c r="I446" s="151"/>
      <c r="J446" s="151"/>
      <c r="K446" s="151"/>
      <c r="L446" s="151"/>
    </row>
    <row r="447" spans="1:12" s="150" customFormat="1" ht="16.5" customHeight="1" x14ac:dyDescent="0.2">
      <c r="A447" s="119" t="s">
        <v>3759</v>
      </c>
      <c r="B447" s="120" t="s">
        <v>1476</v>
      </c>
      <c r="C447" s="158" t="s">
        <v>3760</v>
      </c>
      <c r="D447" s="163">
        <v>141440</v>
      </c>
      <c r="E447" s="164">
        <v>104000</v>
      </c>
      <c r="F447" s="164">
        <v>37440</v>
      </c>
      <c r="G447" s="165">
        <v>0</v>
      </c>
      <c r="H447" s="159"/>
      <c r="I447" s="151"/>
      <c r="J447" s="151"/>
      <c r="K447" s="151"/>
      <c r="L447" s="151"/>
    </row>
    <row r="448" spans="1:12" s="150" customFormat="1" ht="16.5" customHeight="1" x14ac:dyDescent="0.2">
      <c r="A448" s="119" t="s">
        <v>3761</v>
      </c>
      <c r="B448" s="120" t="s">
        <v>1478</v>
      </c>
      <c r="C448" s="158" t="s">
        <v>3762</v>
      </c>
      <c r="D448" s="163">
        <v>150280</v>
      </c>
      <c r="E448" s="164">
        <v>110500</v>
      </c>
      <c r="F448" s="164">
        <v>39780</v>
      </c>
      <c r="G448" s="165">
        <v>0</v>
      </c>
      <c r="H448" s="159"/>
      <c r="I448" s="151"/>
      <c r="J448" s="151"/>
      <c r="K448" s="151"/>
      <c r="L448" s="151"/>
    </row>
    <row r="449" spans="1:12" s="150" customFormat="1" ht="16.5" customHeight="1" x14ac:dyDescent="0.2">
      <c r="A449" s="119" t="s">
        <v>3763</v>
      </c>
      <c r="B449" s="120" t="s">
        <v>1480</v>
      </c>
      <c r="C449" s="158" t="s">
        <v>3764</v>
      </c>
      <c r="D449" s="163">
        <v>159120</v>
      </c>
      <c r="E449" s="164">
        <v>117000</v>
      </c>
      <c r="F449" s="164">
        <v>42120</v>
      </c>
      <c r="G449" s="165">
        <v>0</v>
      </c>
      <c r="H449" s="159"/>
      <c r="I449" s="151"/>
      <c r="J449" s="151"/>
      <c r="K449" s="151"/>
      <c r="L449" s="151"/>
    </row>
    <row r="450" spans="1:12" s="150" customFormat="1" ht="16.5" customHeight="1" x14ac:dyDescent="0.2">
      <c r="A450" s="119" t="s">
        <v>3765</v>
      </c>
      <c r="B450" s="120" t="s">
        <v>1482</v>
      </c>
      <c r="C450" s="158" t="s">
        <v>3766</v>
      </c>
      <c r="D450" s="163">
        <v>167960</v>
      </c>
      <c r="E450" s="164">
        <v>123500</v>
      </c>
      <c r="F450" s="164">
        <v>44460</v>
      </c>
      <c r="G450" s="165">
        <v>0</v>
      </c>
      <c r="H450" s="159"/>
      <c r="I450" s="151"/>
      <c r="J450" s="151"/>
      <c r="K450" s="151"/>
      <c r="L450" s="151"/>
    </row>
    <row r="451" spans="1:12" s="150" customFormat="1" ht="16.5" customHeight="1" x14ac:dyDescent="0.2">
      <c r="A451" s="119" t="s">
        <v>3767</v>
      </c>
      <c r="B451" s="120" t="s">
        <v>1484</v>
      </c>
      <c r="C451" s="158" t="s">
        <v>3768</v>
      </c>
      <c r="D451" s="163">
        <v>176800</v>
      </c>
      <c r="E451" s="164">
        <v>130000</v>
      </c>
      <c r="F451" s="164">
        <v>46800</v>
      </c>
      <c r="G451" s="165">
        <v>0</v>
      </c>
      <c r="H451" s="159"/>
      <c r="I451" s="151"/>
      <c r="J451" s="151"/>
      <c r="K451" s="151"/>
      <c r="L451" s="151"/>
    </row>
    <row r="452" spans="1:12" s="150" customFormat="1" ht="16.5" customHeight="1" x14ac:dyDescent="0.2">
      <c r="A452" s="119" t="s">
        <v>3769</v>
      </c>
      <c r="B452" s="120" t="s">
        <v>1486</v>
      </c>
      <c r="C452" s="158" t="s">
        <v>3770</v>
      </c>
      <c r="D452" s="163">
        <v>185640</v>
      </c>
      <c r="E452" s="164">
        <v>136500</v>
      </c>
      <c r="F452" s="164">
        <v>49140</v>
      </c>
      <c r="G452" s="165">
        <v>0</v>
      </c>
      <c r="H452" s="159"/>
      <c r="I452" s="151"/>
      <c r="J452" s="151"/>
      <c r="K452" s="151"/>
      <c r="L452" s="151"/>
    </row>
    <row r="453" spans="1:12" s="150" customFormat="1" ht="16.5" customHeight="1" x14ac:dyDescent="0.2">
      <c r="A453" s="119" t="s">
        <v>3771</v>
      </c>
      <c r="B453" s="120" t="s">
        <v>1488</v>
      </c>
      <c r="C453" s="158" t="s">
        <v>3772</v>
      </c>
      <c r="D453" s="163">
        <v>194480</v>
      </c>
      <c r="E453" s="164">
        <v>143000</v>
      </c>
      <c r="F453" s="164">
        <v>51480</v>
      </c>
      <c r="G453" s="165">
        <v>0</v>
      </c>
      <c r="H453" s="159"/>
      <c r="I453" s="151"/>
      <c r="J453" s="151"/>
      <c r="K453" s="151"/>
      <c r="L453" s="151"/>
    </row>
    <row r="454" spans="1:12" s="150" customFormat="1" ht="16.5" customHeight="1" x14ac:dyDescent="0.2">
      <c r="A454" s="119" t="s">
        <v>3773</v>
      </c>
      <c r="B454" s="120" t="s">
        <v>1490</v>
      </c>
      <c r="C454" s="158" t="s">
        <v>3774</v>
      </c>
      <c r="D454" s="163">
        <v>203320</v>
      </c>
      <c r="E454" s="164">
        <v>149500</v>
      </c>
      <c r="F454" s="164">
        <v>53820</v>
      </c>
      <c r="G454" s="165">
        <v>0</v>
      </c>
      <c r="H454" s="159"/>
      <c r="I454" s="151"/>
      <c r="J454" s="151"/>
      <c r="K454" s="151"/>
      <c r="L454" s="151"/>
    </row>
    <row r="455" spans="1:12" s="150" customFormat="1" ht="16.5" customHeight="1" x14ac:dyDescent="0.2">
      <c r="A455" s="119" t="s">
        <v>3775</v>
      </c>
      <c r="B455" s="120" t="s">
        <v>1492</v>
      </c>
      <c r="C455" s="158" t="s">
        <v>3776</v>
      </c>
      <c r="D455" s="163">
        <v>212160</v>
      </c>
      <c r="E455" s="164">
        <v>156000</v>
      </c>
      <c r="F455" s="164">
        <v>56160</v>
      </c>
      <c r="G455" s="165">
        <v>0</v>
      </c>
      <c r="H455" s="159"/>
      <c r="I455" s="151"/>
      <c r="J455" s="151"/>
      <c r="K455" s="151"/>
      <c r="L455" s="151"/>
    </row>
    <row r="456" spans="1:12" s="150" customFormat="1" ht="16.5" customHeight="1" x14ac:dyDescent="0.2">
      <c r="A456" s="119" t="s">
        <v>3777</v>
      </c>
      <c r="B456" s="120" t="s">
        <v>1494</v>
      </c>
      <c r="C456" s="158" t="s">
        <v>3778</v>
      </c>
      <c r="D456" s="163">
        <v>221000</v>
      </c>
      <c r="E456" s="164">
        <v>162500</v>
      </c>
      <c r="F456" s="164">
        <v>58500</v>
      </c>
      <c r="G456" s="165">
        <v>0</v>
      </c>
      <c r="H456" s="159"/>
      <c r="I456" s="151"/>
      <c r="J456" s="151"/>
      <c r="K456" s="151"/>
      <c r="L456" s="151"/>
    </row>
    <row r="457" spans="1:12" s="150" customFormat="1" ht="16.5" customHeight="1" x14ac:dyDescent="0.2">
      <c r="A457" s="119" t="s">
        <v>3779</v>
      </c>
      <c r="B457" s="120" t="s">
        <v>1496</v>
      </c>
      <c r="C457" s="158" t="s">
        <v>3780</v>
      </c>
      <c r="D457" s="163">
        <v>296865</v>
      </c>
      <c r="E457" s="164">
        <v>218283</v>
      </c>
      <c r="F457" s="164">
        <v>78582</v>
      </c>
      <c r="G457" s="165">
        <v>0</v>
      </c>
      <c r="H457" s="159"/>
      <c r="I457" s="151"/>
      <c r="J457" s="151"/>
      <c r="K457" s="151"/>
      <c r="L457" s="151"/>
    </row>
    <row r="458" spans="1:12" s="150" customFormat="1" ht="16.5" customHeight="1" x14ac:dyDescent="0.2">
      <c r="A458" s="119" t="s">
        <v>3781</v>
      </c>
      <c r="B458" s="120" t="s">
        <v>1498</v>
      </c>
      <c r="C458" s="158" t="s">
        <v>3782</v>
      </c>
      <c r="D458" s="163">
        <v>296865</v>
      </c>
      <c r="E458" s="164">
        <v>218283</v>
      </c>
      <c r="F458" s="164">
        <v>78582</v>
      </c>
      <c r="G458" s="165">
        <v>0</v>
      </c>
      <c r="H458" s="159"/>
      <c r="I458" s="151"/>
      <c r="J458" s="151"/>
      <c r="K458" s="151"/>
      <c r="L458" s="151"/>
    </row>
    <row r="459" spans="1:12" s="150" customFormat="1" ht="16.5" customHeight="1" x14ac:dyDescent="0.2">
      <c r="A459" s="119" t="s">
        <v>1505</v>
      </c>
      <c r="B459" s="120" t="s">
        <v>2811</v>
      </c>
      <c r="C459" s="158" t="s">
        <v>2812</v>
      </c>
      <c r="D459" s="163">
        <v>549010</v>
      </c>
      <c r="E459" s="164">
        <v>403684</v>
      </c>
      <c r="F459" s="164">
        <v>145326</v>
      </c>
      <c r="G459" s="165">
        <v>0</v>
      </c>
      <c r="H459" s="159"/>
      <c r="I459" s="151"/>
      <c r="J459" s="151"/>
      <c r="K459" s="151"/>
      <c r="L459" s="151"/>
    </row>
    <row r="460" spans="1:12" s="150" customFormat="1" ht="16.5" customHeight="1" x14ac:dyDescent="0.2">
      <c r="A460" s="119" t="s">
        <v>1506</v>
      </c>
      <c r="B460" s="120" t="s">
        <v>1191</v>
      </c>
      <c r="C460" s="158" t="s">
        <v>2813</v>
      </c>
      <c r="D460" s="163">
        <v>411110</v>
      </c>
      <c r="E460" s="164">
        <v>302287</v>
      </c>
      <c r="F460" s="164">
        <v>108823</v>
      </c>
      <c r="G460" s="165">
        <v>0</v>
      </c>
      <c r="H460" s="159"/>
      <c r="I460" s="151"/>
      <c r="J460" s="151"/>
      <c r="K460" s="151"/>
      <c r="L460" s="151"/>
    </row>
    <row r="461" spans="1:12" s="150" customFormat="1" ht="16.5" customHeight="1" x14ac:dyDescent="0.2">
      <c r="A461" s="119" t="s">
        <v>1507</v>
      </c>
      <c r="B461" s="120" t="s">
        <v>1193</v>
      </c>
      <c r="C461" s="158" t="s">
        <v>2814</v>
      </c>
      <c r="D461" s="163">
        <v>8840</v>
      </c>
      <c r="E461" s="164">
        <v>6500</v>
      </c>
      <c r="F461" s="164">
        <v>2340</v>
      </c>
      <c r="G461" s="165">
        <v>0</v>
      </c>
      <c r="H461" s="159"/>
      <c r="I461" s="151"/>
      <c r="J461" s="151"/>
      <c r="K461" s="151"/>
      <c r="L461" s="151"/>
    </row>
    <row r="462" spans="1:12" s="150" customFormat="1" ht="16.5" customHeight="1" x14ac:dyDescent="0.2">
      <c r="A462" s="119" t="s">
        <v>1508</v>
      </c>
      <c r="B462" s="120" t="s">
        <v>1195</v>
      </c>
      <c r="C462" s="158" t="s">
        <v>2815</v>
      </c>
      <c r="D462" s="163">
        <v>17680</v>
      </c>
      <c r="E462" s="164">
        <v>13000</v>
      </c>
      <c r="F462" s="164">
        <v>4680</v>
      </c>
      <c r="G462" s="165">
        <v>0</v>
      </c>
      <c r="H462" s="159"/>
      <c r="I462" s="151"/>
      <c r="J462" s="151"/>
      <c r="K462" s="151"/>
      <c r="L462" s="151"/>
    </row>
    <row r="463" spans="1:12" s="150" customFormat="1" ht="16.5" customHeight="1" x14ac:dyDescent="0.2">
      <c r="A463" s="119" t="s">
        <v>1509</v>
      </c>
      <c r="B463" s="120" t="s">
        <v>1197</v>
      </c>
      <c r="C463" s="158" t="s">
        <v>2816</v>
      </c>
      <c r="D463" s="163">
        <v>26520</v>
      </c>
      <c r="E463" s="164">
        <v>19500</v>
      </c>
      <c r="F463" s="164">
        <v>7020</v>
      </c>
      <c r="G463" s="165">
        <v>0</v>
      </c>
      <c r="H463" s="159"/>
      <c r="I463" s="151"/>
      <c r="J463" s="151"/>
      <c r="K463" s="151"/>
      <c r="L463" s="151"/>
    </row>
    <row r="464" spans="1:12" s="150" customFormat="1" ht="16.5" customHeight="1" x14ac:dyDescent="0.2">
      <c r="A464" s="119" t="s">
        <v>1510</v>
      </c>
      <c r="B464" s="120" t="s">
        <v>1511</v>
      </c>
      <c r="C464" s="158" t="s">
        <v>2817</v>
      </c>
      <c r="D464" s="163">
        <v>35360</v>
      </c>
      <c r="E464" s="164">
        <v>26000</v>
      </c>
      <c r="F464" s="164">
        <v>9360</v>
      </c>
      <c r="G464" s="165">
        <v>0</v>
      </c>
      <c r="H464" s="159"/>
      <c r="I464" s="151"/>
      <c r="J464" s="151"/>
      <c r="K464" s="151"/>
      <c r="L464" s="151"/>
    </row>
    <row r="465" spans="1:12" s="150" customFormat="1" ht="16.5" customHeight="1" x14ac:dyDescent="0.2">
      <c r="A465" s="119" t="s">
        <v>1512</v>
      </c>
      <c r="B465" s="120" t="s">
        <v>1513</v>
      </c>
      <c r="C465" s="158" t="s">
        <v>2818</v>
      </c>
      <c r="D465" s="163">
        <v>44200</v>
      </c>
      <c r="E465" s="164">
        <v>32500</v>
      </c>
      <c r="F465" s="164">
        <v>11700</v>
      </c>
      <c r="G465" s="165">
        <v>0</v>
      </c>
      <c r="H465" s="159"/>
      <c r="I465" s="151"/>
      <c r="J465" s="151"/>
      <c r="K465" s="151"/>
      <c r="L465" s="151"/>
    </row>
    <row r="466" spans="1:12" s="150" customFormat="1" ht="16.5" customHeight="1" x14ac:dyDescent="0.2">
      <c r="A466" s="119" t="s">
        <v>1514</v>
      </c>
      <c r="B466" s="120" t="s">
        <v>1515</v>
      </c>
      <c r="C466" s="158" t="s">
        <v>2819</v>
      </c>
      <c r="D466" s="163">
        <v>53040</v>
      </c>
      <c r="E466" s="164">
        <v>39000</v>
      </c>
      <c r="F466" s="164">
        <v>14040</v>
      </c>
      <c r="G466" s="165">
        <v>0</v>
      </c>
      <c r="H466" s="159"/>
      <c r="I466" s="151"/>
      <c r="J466" s="151"/>
      <c r="K466" s="151"/>
      <c r="L466" s="151"/>
    </row>
    <row r="467" spans="1:12" s="150" customFormat="1" ht="16.5" customHeight="1" x14ac:dyDescent="0.2">
      <c r="A467" s="119" t="s">
        <v>1516</v>
      </c>
      <c r="B467" s="120" t="s">
        <v>1517</v>
      </c>
      <c r="C467" s="158" t="s">
        <v>2820</v>
      </c>
      <c r="D467" s="163">
        <v>61880</v>
      </c>
      <c r="E467" s="164">
        <v>45500</v>
      </c>
      <c r="F467" s="164">
        <v>16380</v>
      </c>
      <c r="G467" s="165">
        <v>0</v>
      </c>
      <c r="H467" s="159"/>
      <c r="I467" s="151"/>
      <c r="J467" s="151"/>
      <c r="K467" s="151"/>
      <c r="L467" s="151"/>
    </row>
    <row r="468" spans="1:12" s="150" customFormat="1" ht="16.5" customHeight="1" x14ac:dyDescent="0.2">
      <c r="A468" s="119" t="s">
        <v>1518</v>
      </c>
      <c r="B468" s="120" t="s">
        <v>1519</v>
      </c>
      <c r="C468" s="158" t="s">
        <v>2821</v>
      </c>
      <c r="D468" s="163">
        <v>70720</v>
      </c>
      <c r="E468" s="164">
        <v>52000</v>
      </c>
      <c r="F468" s="164">
        <v>18720</v>
      </c>
      <c r="G468" s="165">
        <v>0</v>
      </c>
      <c r="H468" s="159"/>
      <c r="I468" s="151"/>
      <c r="J468" s="151"/>
      <c r="K468" s="151"/>
      <c r="L468" s="151"/>
    </row>
    <row r="469" spans="1:12" s="150" customFormat="1" ht="16.5" customHeight="1" x14ac:dyDescent="0.2">
      <c r="A469" s="119" t="s">
        <v>1520</v>
      </c>
      <c r="B469" s="120" t="s">
        <v>1521</v>
      </c>
      <c r="C469" s="158" t="s">
        <v>2822</v>
      </c>
      <c r="D469" s="163">
        <v>79560</v>
      </c>
      <c r="E469" s="164">
        <v>58500</v>
      </c>
      <c r="F469" s="164">
        <v>21060</v>
      </c>
      <c r="G469" s="165">
        <v>0</v>
      </c>
      <c r="H469" s="159"/>
      <c r="I469" s="151"/>
      <c r="J469" s="151"/>
      <c r="K469" s="151"/>
      <c r="L469" s="151"/>
    </row>
    <row r="470" spans="1:12" s="150" customFormat="1" ht="16.5" customHeight="1" x14ac:dyDescent="0.2">
      <c r="A470" s="119" t="s">
        <v>1522</v>
      </c>
      <c r="B470" s="120" t="s">
        <v>1523</v>
      </c>
      <c r="C470" s="158" t="s">
        <v>2823</v>
      </c>
      <c r="D470" s="163">
        <v>88400</v>
      </c>
      <c r="E470" s="164">
        <v>65000</v>
      </c>
      <c r="F470" s="164">
        <v>23400</v>
      </c>
      <c r="G470" s="165">
        <v>0</v>
      </c>
      <c r="H470" s="159"/>
      <c r="I470" s="151"/>
      <c r="J470" s="151"/>
      <c r="K470" s="151"/>
      <c r="L470" s="151"/>
    </row>
    <row r="471" spans="1:12" s="150" customFormat="1" ht="16.5" customHeight="1" x14ac:dyDescent="0.2">
      <c r="A471" s="119" t="s">
        <v>1524</v>
      </c>
      <c r="B471" s="120" t="s">
        <v>1525</v>
      </c>
      <c r="C471" s="158" t="s">
        <v>2824</v>
      </c>
      <c r="D471" s="163">
        <v>97240</v>
      </c>
      <c r="E471" s="164">
        <v>71500</v>
      </c>
      <c r="F471" s="164">
        <v>25740</v>
      </c>
      <c r="G471" s="165">
        <v>0</v>
      </c>
      <c r="H471" s="159"/>
      <c r="I471" s="151"/>
      <c r="J471" s="151"/>
      <c r="K471" s="151"/>
      <c r="L471" s="151"/>
    </row>
    <row r="472" spans="1:12" s="150" customFormat="1" ht="16.5" customHeight="1" x14ac:dyDescent="0.2">
      <c r="A472" s="119" t="s">
        <v>1526</v>
      </c>
      <c r="B472" s="120" t="s">
        <v>1527</v>
      </c>
      <c r="C472" s="158" t="s">
        <v>2825</v>
      </c>
      <c r="D472" s="163">
        <v>106080</v>
      </c>
      <c r="E472" s="164">
        <v>78000</v>
      </c>
      <c r="F472" s="164">
        <v>28080</v>
      </c>
      <c r="G472" s="165">
        <v>0</v>
      </c>
      <c r="H472" s="159"/>
      <c r="I472" s="151"/>
      <c r="J472" s="151"/>
      <c r="K472" s="151"/>
      <c r="L472" s="151"/>
    </row>
    <row r="473" spans="1:12" s="150" customFormat="1" ht="16.5" customHeight="1" x14ac:dyDescent="0.2">
      <c r="A473" s="119" t="s">
        <v>1528</v>
      </c>
      <c r="B473" s="120" t="s">
        <v>1529</v>
      </c>
      <c r="C473" s="158" t="s">
        <v>2826</v>
      </c>
      <c r="D473" s="163">
        <v>114920</v>
      </c>
      <c r="E473" s="164">
        <v>84500</v>
      </c>
      <c r="F473" s="164">
        <v>30420</v>
      </c>
      <c r="G473" s="165">
        <v>0</v>
      </c>
      <c r="H473" s="159"/>
      <c r="I473" s="151"/>
      <c r="J473" s="151"/>
      <c r="K473" s="151"/>
      <c r="L473" s="151"/>
    </row>
    <row r="474" spans="1:12" s="150" customFormat="1" ht="16.5" customHeight="1" x14ac:dyDescent="0.2">
      <c r="A474" s="119" t="s">
        <v>1530</v>
      </c>
      <c r="B474" s="120" t="s">
        <v>1531</v>
      </c>
      <c r="C474" s="158" t="s">
        <v>2827</v>
      </c>
      <c r="D474" s="163">
        <v>123760</v>
      </c>
      <c r="E474" s="164">
        <v>91000</v>
      </c>
      <c r="F474" s="164">
        <v>32760</v>
      </c>
      <c r="G474" s="165">
        <v>0</v>
      </c>
      <c r="H474" s="159"/>
      <c r="I474" s="151"/>
      <c r="J474" s="151"/>
      <c r="K474" s="151"/>
      <c r="L474" s="151"/>
    </row>
    <row r="475" spans="1:12" s="150" customFormat="1" ht="16.5" customHeight="1" x14ac:dyDescent="0.2">
      <c r="A475" s="119" t="s">
        <v>1532</v>
      </c>
      <c r="B475" s="120" t="s">
        <v>1533</v>
      </c>
      <c r="C475" s="158" t="s">
        <v>2828</v>
      </c>
      <c r="D475" s="163">
        <v>132600</v>
      </c>
      <c r="E475" s="164">
        <v>97500</v>
      </c>
      <c r="F475" s="164">
        <v>35100</v>
      </c>
      <c r="G475" s="165">
        <v>0</v>
      </c>
      <c r="H475" s="159"/>
      <c r="I475" s="151"/>
      <c r="J475" s="151"/>
      <c r="K475" s="151"/>
      <c r="L475" s="151"/>
    </row>
    <row r="476" spans="1:12" s="150" customFormat="1" ht="16.5" customHeight="1" x14ac:dyDescent="0.2">
      <c r="A476" s="119" t="s">
        <v>1534</v>
      </c>
      <c r="B476" s="120" t="s">
        <v>1535</v>
      </c>
      <c r="C476" s="158" t="s">
        <v>2829</v>
      </c>
      <c r="D476" s="163">
        <v>141440</v>
      </c>
      <c r="E476" s="164">
        <v>104000</v>
      </c>
      <c r="F476" s="164">
        <v>37440</v>
      </c>
      <c r="G476" s="165">
        <v>0</v>
      </c>
      <c r="H476" s="159"/>
      <c r="I476" s="151"/>
      <c r="J476" s="151"/>
      <c r="K476" s="151"/>
      <c r="L476" s="151"/>
    </row>
    <row r="477" spans="1:12" s="150" customFormat="1" ht="16.5" customHeight="1" x14ac:dyDescent="0.2">
      <c r="A477" s="119" t="s">
        <v>1536</v>
      </c>
      <c r="B477" s="120" t="s">
        <v>1537</v>
      </c>
      <c r="C477" s="158" t="s">
        <v>2830</v>
      </c>
      <c r="D477" s="163">
        <v>150280</v>
      </c>
      <c r="E477" s="164">
        <v>110500</v>
      </c>
      <c r="F477" s="164">
        <v>39780</v>
      </c>
      <c r="G477" s="165">
        <v>0</v>
      </c>
      <c r="H477" s="159"/>
      <c r="I477" s="151"/>
      <c r="J477" s="151"/>
      <c r="K477" s="151"/>
      <c r="L477" s="151"/>
    </row>
    <row r="478" spans="1:12" s="150" customFormat="1" ht="16.5" customHeight="1" x14ac:dyDescent="0.2">
      <c r="A478" s="119" t="s">
        <v>1538</v>
      </c>
      <c r="B478" s="120" t="s">
        <v>1539</v>
      </c>
      <c r="C478" s="158" t="s">
        <v>2831</v>
      </c>
      <c r="D478" s="163">
        <v>159120</v>
      </c>
      <c r="E478" s="164">
        <v>117000</v>
      </c>
      <c r="F478" s="164">
        <v>42120</v>
      </c>
      <c r="G478" s="165">
        <v>0</v>
      </c>
      <c r="H478" s="159"/>
      <c r="I478" s="151"/>
      <c r="J478" s="151"/>
      <c r="K478" s="151"/>
      <c r="L478" s="151"/>
    </row>
    <row r="479" spans="1:12" s="150" customFormat="1" ht="16.5" customHeight="1" x14ac:dyDescent="0.2">
      <c r="A479" s="119" t="s">
        <v>1540</v>
      </c>
      <c r="B479" s="120" t="s">
        <v>1541</v>
      </c>
      <c r="C479" s="158" t="s">
        <v>2832</v>
      </c>
      <c r="D479" s="163">
        <v>167960</v>
      </c>
      <c r="E479" s="164">
        <v>123500</v>
      </c>
      <c r="F479" s="164">
        <v>44460</v>
      </c>
      <c r="G479" s="165">
        <v>0</v>
      </c>
      <c r="H479" s="159"/>
      <c r="I479" s="151"/>
      <c r="J479" s="151"/>
      <c r="K479" s="151"/>
      <c r="L479" s="151"/>
    </row>
    <row r="480" spans="1:12" s="150" customFormat="1" ht="16.5" customHeight="1" x14ac:dyDescent="0.2">
      <c r="A480" s="119" t="s">
        <v>1542</v>
      </c>
      <c r="B480" s="120" t="s">
        <v>1543</v>
      </c>
      <c r="C480" s="158" t="s">
        <v>2833</v>
      </c>
      <c r="D480" s="163">
        <v>176800</v>
      </c>
      <c r="E480" s="164">
        <v>130000</v>
      </c>
      <c r="F480" s="164">
        <v>46800</v>
      </c>
      <c r="G480" s="165">
        <v>0</v>
      </c>
      <c r="H480" s="159"/>
      <c r="I480" s="151"/>
      <c r="J480" s="151"/>
      <c r="K480" s="151"/>
      <c r="L480" s="151"/>
    </row>
    <row r="481" spans="1:12" s="150" customFormat="1" ht="16.5" customHeight="1" x14ac:dyDescent="0.2">
      <c r="A481" s="119" t="s">
        <v>1544</v>
      </c>
      <c r="B481" s="120" t="s">
        <v>1545</v>
      </c>
      <c r="C481" s="158" t="s">
        <v>2834</v>
      </c>
      <c r="D481" s="163">
        <v>185640</v>
      </c>
      <c r="E481" s="164">
        <v>136500</v>
      </c>
      <c r="F481" s="164">
        <v>49140</v>
      </c>
      <c r="G481" s="165">
        <v>0</v>
      </c>
      <c r="H481" s="159"/>
      <c r="I481" s="151"/>
      <c r="J481" s="151"/>
      <c r="K481" s="151"/>
      <c r="L481" s="151"/>
    </row>
    <row r="482" spans="1:12" s="150" customFormat="1" ht="16.5" customHeight="1" x14ac:dyDescent="0.2">
      <c r="A482" s="119" t="s">
        <v>1546</v>
      </c>
      <c r="B482" s="120" t="s">
        <v>1547</v>
      </c>
      <c r="C482" s="158" t="s">
        <v>2835</v>
      </c>
      <c r="D482" s="163">
        <v>194480</v>
      </c>
      <c r="E482" s="164">
        <v>143000</v>
      </c>
      <c r="F482" s="164">
        <v>51480</v>
      </c>
      <c r="G482" s="165">
        <v>0</v>
      </c>
      <c r="H482" s="159"/>
      <c r="I482" s="151"/>
      <c r="J482" s="151"/>
      <c r="K482" s="151"/>
      <c r="L482" s="151"/>
    </row>
    <row r="483" spans="1:12" s="150" customFormat="1" ht="16.5" customHeight="1" x14ac:dyDescent="0.2">
      <c r="A483" s="119" t="s">
        <v>1548</v>
      </c>
      <c r="B483" s="120" t="s">
        <v>1549</v>
      </c>
      <c r="C483" s="158" t="s">
        <v>2836</v>
      </c>
      <c r="D483" s="163">
        <v>203320</v>
      </c>
      <c r="E483" s="164">
        <v>149500</v>
      </c>
      <c r="F483" s="164">
        <v>53820</v>
      </c>
      <c r="G483" s="165">
        <v>0</v>
      </c>
      <c r="H483" s="159"/>
      <c r="I483" s="151"/>
      <c r="J483" s="151"/>
      <c r="K483" s="151"/>
      <c r="L483" s="151"/>
    </row>
    <row r="484" spans="1:12" s="150" customFormat="1" ht="16.5" customHeight="1" x14ac:dyDescent="0.2">
      <c r="A484" s="119" t="s">
        <v>1550</v>
      </c>
      <c r="B484" s="120" t="s">
        <v>1551</v>
      </c>
      <c r="C484" s="158" t="s">
        <v>2837</v>
      </c>
      <c r="D484" s="163">
        <v>212160</v>
      </c>
      <c r="E484" s="164">
        <v>156000</v>
      </c>
      <c r="F484" s="164">
        <v>56160</v>
      </c>
      <c r="G484" s="165">
        <v>0</v>
      </c>
      <c r="H484" s="159"/>
      <c r="I484" s="151"/>
      <c r="J484" s="151"/>
      <c r="K484" s="151"/>
      <c r="L484" s="151"/>
    </row>
    <row r="485" spans="1:12" s="150" customFormat="1" ht="16.5" customHeight="1" x14ac:dyDescent="0.2">
      <c r="A485" s="119" t="s">
        <v>1552</v>
      </c>
      <c r="B485" s="120" t="s">
        <v>1553</v>
      </c>
      <c r="C485" s="158" t="s">
        <v>2838</v>
      </c>
      <c r="D485" s="163">
        <v>221000</v>
      </c>
      <c r="E485" s="164">
        <v>162500</v>
      </c>
      <c r="F485" s="164">
        <v>58500</v>
      </c>
      <c r="G485" s="165">
        <v>0</v>
      </c>
      <c r="H485" s="159"/>
      <c r="I485" s="151"/>
      <c r="J485" s="151"/>
      <c r="K485" s="151"/>
      <c r="L485" s="151"/>
    </row>
    <row r="486" spans="1:12" s="150" customFormat="1" ht="16.5" customHeight="1" x14ac:dyDescent="0.2">
      <c r="A486" s="119" t="s">
        <v>1554</v>
      </c>
      <c r="B486" s="120" t="s">
        <v>1555</v>
      </c>
      <c r="C486" s="158" t="s">
        <v>2839</v>
      </c>
      <c r="D486" s="163">
        <v>229840</v>
      </c>
      <c r="E486" s="164">
        <v>169000</v>
      </c>
      <c r="F486" s="164">
        <v>60840</v>
      </c>
      <c r="G486" s="165">
        <v>0</v>
      </c>
      <c r="H486" s="159"/>
      <c r="I486" s="151"/>
      <c r="J486" s="151"/>
      <c r="K486" s="151"/>
      <c r="L486" s="151"/>
    </row>
    <row r="487" spans="1:12" s="150" customFormat="1" ht="16.5" customHeight="1" x14ac:dyDescent="0.2">
      <c r="A487" s="119" t="s">
        <v>1556</v>
      </c>
      <c r="B487" s="120" t="s">
        <v>1557</v>
      </c>
      <c r="C487" s="158" t="s">
        <v>2840</v>
      </c>
      <c r="D487" s="163">
        <v>238680</v>
      </c>
      <c r="E487" s="164">
        <v>175500</v>
      </c>
      <c r="F487" s="164">
        <v>63180</v>
      </c>
      <c r="G487" s="165">
        <v>0</v>
      </c>
      <c r="H487" s="159"/>
      <c r="I487" s="151"/>
      <c r="J487" s="151"/>
      <c r="K487" s="151"/>
      <c r="L487" s="151"/>
    </row>
    <row r="488" spans="1:12" s="150" customFormat="1" ht="16.5" customHeight="1" x14ac:dyDescent="0.2">
      <c r="A488" s="119" t="s">
        <v>1558</v>
      </c>
      <c r="B488" s="120" t="s">
        <v>1559</v>
      </c>
      <c r="C488" s="158" t="s">
        <v>2841</v>
      </c>
      <c r="D488" s="163">
        <v>247520</v>
      </c>
      <c r="E488" s="164">
        <v>182000</v>
      </c>
      <c r="F488" s="164">
        <v>65520</v>
      </c>
      <c r="G488" s="165">
        <v>0</v>
      </c>
      <c r="H488" s="159"/>
      <c r="I488" s="151"/>
      <c r="J488" s="151"/>
      <c r="K488" s="151"/>
      <c r="L488" s="151"/>
    </row>
    <row r="489" spans="1:12" s="150" customFormat="1" ht="16.5" customHeight="1" x14ac:dyDescent="0.2">
      <c r="A489" s="119" t="s">
        <v>1560</v>
      </c>
      <c r="B489" s="120" t="s">
        <v>1561</v>
      </c>
      <c r="C489" s="158" t="s">
        <v>2842</v>
      </c>
      <c r="D489" s="163">
        <v>256360</v>
      </c>
      <c r="E489" s="164">
        <v>188500</v>
      </c>
      <c r="F489" s="164">
        <v>67860</v>
      </c>
      <c r="G489" s="165">
        <v>0</v>
      </c>
      <c r="H489" s="159"/>
      <c r="I489" s="151"/>
      <c r="J489" s="151"/>
      <c r="K489" s="151"/>
      <c r="L489" s="151"/>
    </row>
    <row r="490" spans="1:12" s="150" customFormat="1" ht="16.5" customHeight="1" x14ac:dyDescent="0.2">
      <c r="A490" s="119" t="s">
        <v>1562</v>
      </c>
      <c r="B490" s="120" t="s">
        <v>1563</v>
      </c>
      <c r="C490" s="158" t="s">
        <v>2843</v>
      </c>
      <c r="D490" s="163">
        <v>265200</v>
      </c>
      <c r="E490" s="164">
        <v>195000</v>
      </c>
      <c r="F490" s="164">
        <v>70200</v>
      </c>
      <c r="G490" s="165">
        <v>0</v>
      </c>
      <c r="H490" s="159"/>
      <c r="I490" s="151"/>
      <c r="J490" s="151"/>
      <c r="K490" s="151"/>
      <c r="L490" s="151"/>
    </row>
    <row r="491" spans="1:12" s="150" customFormat="1" ht="16.5" customHeight="1" x14ac:dyDescent="0.2">
      <c r="A491" s="119" t="s">
        <v>1564</v>
      </c>
      <c r="B491" s="120" t="s">
        <v>1565</v>
      </c>
      <c r="C491" s="158" t="s">
        <v>2844</v>
      </c>
      <c r="D491" s="163">
        <v>274040</v>
      </c>
      <c r="E491" s="164">
        <v>201500</v>
      </c>
      <c r="F491" s="164">
        <v>72540</v>
      </c>
      <c r="G491" s="165">
        <v>0</v>
      </c>
      <c r="H491" s="159"/>
      <c r="I491" s="151"/>
      <c r="J491" s="151"/>
      <c r="K491" s="151"/>
      <c r="L491" s="151"/>
    </row>
    <row r="492" spans="1:12" s="150" customFormat="1" ht="16.5" customHeight="1" x14ac:dyDescent="0.2">
      <c r="A492" s="119" t="s">
        <v>1566</v>
      </c>
      <c r="B492" s="120" t="s">
        <v>1567</v>
      </c>
      <c r="C492" s="158" t="s">
        <v>2845</v>
      </c>
      <c r="D492" s="163">
        <v>282880</v>
      </c>
      <c r="E492" s="164">
        <v>208000</v>
      </c>
      <c r="F492" s="164">
        <v>74880</v>
      </c>
      <c r="G492" s="165">
        <v>0</v>
      </c>
      <c r="H492" s="159"/>
      <c r="I492" s="151"/>
      <c r="J492" s="151"/>
      <c r="K492" s="151"/>
      <c r="L492" s="151"/>
    </row>
    <row r="493" spans="1:12" s="150" customFormat="1" ht="16.5" customHeight="1" x14ac:dyDescent="0.2">
      <c r="A493" s="119" t="s">
        <v>1568</v>
      </c>
      <c r="B493" s="120" t="s">
        <v>1569</v>
      </c>
      <c r="C493" s="158" t="s">
        <v>2846</v>
      </c>
      <c r="D493" s="163">
        <v>291720</v>
      </c>
      <c r="E493" s="164">
        <v>214500</v>
      </c>
      <c r="F493" s="164">
        <v>77220</v>
      </c>
      <c r="G493" s="165">
        <v>0</v>
      </c>
      <c r="H493" s="159"/>
      <c r="I493" s="151"/>
      <c r="J493" s="151"/>
      <c r="K493" s="151"/>
      <c r="L493" s="151"/>
    </row>
    <row r="494" spans="1:12" s="150" customFormat="1" ht="16.5" customHeight="1" x14ac:dyDescent="0.2">
      <c r="A494" s="119" t="s">
        <v>1570</v>
      </c>
      <c r="B494" s="120" t="s">
        <v>1571</v>
      </c>
      <c r="C494" s="158" t="s">
        <v>2847</v>
      </c>
      <c r="D494" s="163">
        <v>300560</v>
      </c>
      <c r="E494" s="164">
        <v>221000</v>
      </c>
      <c r="F494" s="164">
        <v>79560</v>
      </c>
      <c r="G494" s="165">
        <v>0</v>
      </c>
      <c r="H494" s="159"/>
      <c r="I494" s="151"/>
      <c r="J494" s="151"/>
      <c r="K494" s="151"/>
      <c r="L494" s="151"/>
    </row>
    <row r="495" spans="1:12" s="150" customFormat="1" ht="16.5" customHeight="1" x14ac:dyDescent="0.2">
      <c r="A495" s="119" t="s">
        <v>1572</v>
      </c>
      <c r="B495" s="120" t="s">
        <v>1573</v>
      </c>
      <c r="C495" s="158" t="s">
        <v>2848</v>
      </c>
      <c r="D495" s="163">
        <v>309400</v>
      </c>
      <c r="E495" s="164">
        <v>227500</v>
      </c>
      <c r="F495" s="164">
        <v>81900</v>
      </c>
      <c r="G495" s="165">
        <v>0</v>
      </c>
      <c r="H495" s="159"/>
      <c r="I495" s="151"/>
      <c r="J495" s="151"/>
      <c r="K495" s="151"/>
      <c r="L495" s="151"/>
    </row>
    <row r="496" spans="1:12" s="150" customFormat="1" ht="16.5" customHeight="1" x14ac:dyDescent="0.2">
      <c r="A496" s="119" t="s">
        <v>1574</v>
      </c>
      <c r="B496" s="120" t="s">
        <v>1575</v>
      </c>
      <c r="C496" s="158" t="s">
        <v>2849</v>
      </c>
      <c r="D496" s="163">
        <v>318240</v>
      </c>
      <c r="E496" s="164">
        <v>234000</v>
      </c>
      <c r="F496" s="164">
        <v>84240</v>
      </c>
      <c r="G496" s="165">
        <v>0</v>
      </c>
      <c r="H496" s="159"/>
      <c r="I496" s="151"/>
      <c r="J496" s="151"/>
      <c r="K496" s="151"/>
      <c r="L496" s="151"/>
    </row>
    <row r="497" spans="1:12" s="150" customFormat="1" ht="16.5" customHeight="1" x14ac:dyDescent="0.2">
      <c r="A497" s="119" t="s">
        <v>1576</v>
      </c>
      <c r="B497" s="120" t="s">
        <v>1577</v>
      </c>
      <c r="C497" s="158" t="s">
        <v>2850</v>
      </c>
      <c r="D497" s="163">
        <v>327080</v>
      </c>
      <c r="E497" s="164">
        <v>240500</v>
      </c>
      <c r="F497" s="164">
        <v>86580</v>
      </c>
      <c r="G497" s="165">
        <v>0</v>
      </c>
      <c r="H497" s="159"/>
      <c r="I497" s="151"/>
      <c r="J497" s="151"/>
      <c r="K497" s="151"/>
      <c r="L497" s="151"/>
    </row>
    <row r="498" spans="1:12" s="150" customFormat="1" ht="16.5" customHeight="1" x14ac:dyDescent="0.2">
      <c r="A498" s="119" t="s">
        <v>1578</v>
      </c>
      <c r="B498" s="120" t="s">
        <v>1579</v>
      </c>
      <c r="C498" s="158" t="s">
        <v>2851</v>
      </c>
      <c r="D498" s="163">
        <v>335920</v>
      </c>
      <c r="E498" s="164">
        <v>247000</v>
      </c>
      <c r="F498" s="164">
        <v>88920</v>
      </c>
      <c r="G498" s="165">
        <v>0</v>
      </c>
      <c r="H498" s="159"/>
      <c r="I498" s="151"/>
      <c r="J498" s="151"/>
      <c r="K498" s="151"/>
      <c r="L498" s="151"/>
    </row>
    <row r="499" spans="1:12" s="150" customFormat="1" ht="16.5" customHeight="1" x14ac:dyDescent="0.2">
      <c r="A499" s="119" t="s">
        <v>1580</v>
      </c>
      <c r="B499" s="120" t="s">
        <v>1581</v>
      </c>
      <c r="C499" s="158" t="s">
        <v>2852</v>
      </c>
      <c r="D499" s="163">
        <v>344760</v>
      </c>
      <c r="E499" s="164">
        <v>253500</v>
      </c>
      <c r="F499" s="164">
        <v>91260</v>
      </c>
      <c r="G499" s="165">
        <v>0</v>
      </c>
      <c r="H499" s="159"/>
      <c r="I499" s="151"/>
      <c r="J499" s="151"/>
      <c r="K499" s="151"/>
      <c r="L499" s="151"/>
    </row>
    <row r="500" spans="1:12" s="150" customFormat="1" ht="16.5" customHeight="1" x14ac:dyDescent="0.2">
      <c r="A500" s="119" t="s">
        <v>1582</v>
      </c>
      <c r="B500" s="120" t="s">
        <v>1583</v>
      </c>
      <c r="C500" s="158" t="s">
        <v>2853</v>
      </c>
      <c r="D500" s="163">
        <v>353600</v>
      </c>
      <c r="E500" s="164">
        <v>260000</v>
      </c>
      <c r="F500" s="164">
        <v>93600</v>
      </c>
      <c r="G500" s="165">
        <v>0</v>
      </c>
      <c r="H500" s="159"/>
      <c r="I500" s="151"/>
      <c r="J500" s="151"/>
      <c r="K500" s="151"/>
      <c r="L500" s="151"/>
    </row>
    <row r="501" spans="1:12" s="150" customFormat="1" ht="16.5" customHeight="1" x14ac:dyDescent="0.2">
      <c r="A501" s="119" t="s">
        <v>1585</v>
      </c>
      <c r="B501" s="120" t="s">
        <v>1586</v>
      </c>
      <c r="C501" s="158" t="s">
        <v>2854</v>
      </c>
      <c r="D501" s="163">
        <v>549010</v>
      </c>
      <c r="E501" s="164">
        <v>403684</v>
      </c>
      <c r="F501" s="164">
        <v>145326</v>
      </c>
      <c r="G501" s="165">
        <v>0</v>
      </c>
      <c r="H501" s="159"/>
      <c r="I501" s="151"/>
      <c r="J501" s="151"/>
      <c r="K501" s="151"/>
      <c r="L501" s="151"/>
    </row>
    <row r="502" spans="1:12" s="150" customFormat="1" ht="16.5" customHeight="1" x14ac:dyDescent="0.2">
      <c r="A502" s="119" t="s">
        <v>1584</v>
      </c>
      <c r="B502" s="120" t="s">
        <v>1498</v>
      </c>
      <c r="C502" s="158" t="s">
        <v>2855</v>
      </c>
      <c r="D502" s="163">
        <v>296865</v>
      </c>
      <c r="E502" s="164">
        <v>218283</v>
      </c>
      <c r="F502" s="164">
        <v>78582</v>
      </c>
      <c r="G502" s="165">
        <v>0</v>
      </c>
      <c r="H502" s="159"/>
      <c r="I502" s="151"/>
      <c r="J502" s="151"/>
      <c r="K502" s="151"/>
      <c r="L502" s="151"/>
    </row>
    <row r="503" spans="1:12" s="150" customFormat="1" ht="16.5" customHeight="1" x14ac:dyDescent="0.2">
      <c r="A503" s="119" t="s">
        <v>1587</v>
      </c>
      <c r="B503" s="120" t="s">
        <v>2610</v>
      </c>
      <c r="C503" s="158" t="s">
        <v>2856</v>
      </c>
      <c r="D503" s="163">
        <v>8840</v>
      </c>
      <c r="E503" s="164">
        <v>6500</v>
      </c>
      <c r="F503" s="164">
        <v>2340</v>
      </c>
      <c r="G503" s="165">
        <v>0</v>
      </c>
      <c r="H503" s="159"/>
      <c r="I503" s="151"/>
      <c r="J503" s="151"/>
      <c r="K503" s="151"/>
      <c r="L503" s="151"/>
    </row>
    <row r="504" spans="1:12" s="150" customFormat="1" ht="16.5" customHeight="1" x14ac:dyDescent="0.2">
      <c r="A504" s="119" t="s">
        <v>1588</v>
      </c>
      <c r="B504" s="120" t="s">
        <v>2612</v>
      </c>
      <c r="C504" s="158" t="s">
        <v>2857</v>
      </c>
      <c r="D504" s="163">
        <v>17680</v>
      </c>
      <c r="E504" s="164">
        <v>13000</v>
      </c>
      <c r="F504" s="164">
        <v>4680</v>
      </c>
      <c r="G504" s="165">
        <v>0</v>
      </c>
      <c r="H504" s="159"/>
      <c r="I504" s="151"/>
      <c r="J504" s="151"/>
      <c r="K504" s="151"/>
      <c r="L504" s="151"/>
    </row>
    <row r="505" spans="1:12" s="150" customFormat="1" ht="16.5" customHeight="1" x14ac:dyDescent="0.2">
      <c r="A505" s="119" t="s">
        <v>1589</v>
      </c>
      <c r="B505" s="120" t="s">
        <v>2614</v>
      </c>
      <c r="C505" s="158" t="s">
        <v>2858</v>
      </c>
      <c r="D505" s="163">
        <v>26520</v>
      </c>
      <c r="E505" s="164">
        <v>19500</v>
      </c>
      <c r="F505" s="164">
        <v>7020</v>
      </c>
      <c r="G505" s="165">
        <v>0</v>
      </c>
      <c r="H505" s="159"/>
      <c r="I505" s="151"/>
      <c r="J505" s="151"/>
      <c r="K505" s="151"/>
      <c r="L505" s="151"/>
    </row>
    <row r="506" spans="1:12" s="150" customFormat="1" ht="16.5" customHeight="1" x14ac:dyDescent="0.2">
      <c r="A506" s="119" t="s">
        <v>1590</v>
      </c>
      <c r="B506" s="120" t="s">
        <v>2616</v>
      </c>
      <c r="C506" s="158" t="s">
        <v>2859</v>
      </c>
      <c r="D506" s="163">
        <v>35360</v>
      </c>
      <c r="E506" s="164">
        <v>26000</v>
      </c>
      <c r="F506" s="164">
        <v>9360</v>
      </c>
      <c r="G506" s="165">
        <v>0</v>
      </c>
      <c r="H506" s="159"/>
      <c r="I506" s="151"/>
      <c r="J506" s="151"/>
      <c r="K506" s="151"/>
      <c r="L506" s="151"/>
    </row>
    <row r="507" spans="1:12" s="150" customFormat="1" ht="16.5" customHeight="1" x14ac:dyDescent="0.2">
      <c r="A507" s="119" t="s">
        <v>1591</v>
      </c>
      <c r="B507" s="120" t="s">
        <v>2618</v>
      </c>
      <c r="C507" s="158" t="s">
        <v>2860</v>
      </c>
      <c r="D507" s="163">
        <v>44200</v>
      </c>
      <c r="E507" s="164">
        <v>32500</v>
      </c>
      <c r="F507" s="164">
        <v>11700</v>
      </c>
      <c r="G507" s="165">
        <v>0</v>
      </c>
      <c r="H507" s="159"/>
      <c r="I507" s="151"/>
      <c r="J507" s="151"/>
      <c r="K507" s="151"/>
      <c r="L507" s="151"/>
    </row>
    <row r="508" spans="1:12" s="150" customFormat="1" ht="16.5" customHeight="1" x14ac:dyDescent="0.2">
      <c r="A508" s="119" t="s">
        <v>1592</v>
      </c>
      <c r="B508" s="120" t="s">
        <v>2620</v>
      </c>
      <c r="C508" s="158" t="s">
        <v>2861</v>
      </c>
      <c r="D508" s="163">
        <v>53040</v>
      </c>
      <c r="E508" s="164">
        <v>39000</v>
      </c>
      <c r="F508" s="164">
        <v>14040</v>
      </c>
      <c r="G508" s="165">
        <v>0</v>
      </c>
      <c r="H508" s="159"/>
      <c r="I508" s="151"/>
      <c r="J508" s="151"/>
      <c r="K508" s="151"/>
      <c r="L508" s="151"/>
    </row>
    <row r="509" spans="1:12" s="150" customFormat="1" ht="16.5" customHeight="1" x14ac:dyDescent="0.2">
      <c r="A509" s="119" t="s">
        <v>1593</v>
      </c>
      <c r="B509" s="120" t="s">
        <v>2622</v>
      </c>
      <c r="C509" s="158" t="s">
        <v>2862</v>
      </c>
      <c r="D509" s="163">
        <v>61880</v>
      </c>
      <c r="E509" s="164">
        <v>45500</v>
      </c>
      <c r="F509" s="164">
        <v>16380</v>
      </c>
      <c r="G509" s="165">
        <v>0</v>
      </c>
      <c r="H509" s="159"/>
      <c r="I509" s="151"/>
      <c r="J509" s="151"/>
      <c r="K509" s="151"/>
      <c r="L509" s="151"/>
    </row>
    <row r="510" spans="1:12" s="150" customFormat="1" ht="16.5" customHeight="1" x14ac:dyDescent="0.2">
      <c r="A510" s="119" t="s">
        <v>1594</v>
      </c>
      <c r="B510" s="120" t="s">
        <v>2624</v>
      </c>
      <c r="C510" s="158" t="s">
        <v>2863</v>
      </c>
      <c r="D510" s="163">
        <v>70720</v>
      </c>
      <c r="E510" s="164">
        <v>52000</v>
      </c>
      <c r="F510" s="164">
        <v>18720</v>
      </c>
      <c r="G510" s="165">
        <v>0</v>
      </c>
      <c r="H510" s="159"/>
      <c r="I510" s="151"/>
      <c r="J510" s="151"/>
      <c r="K510" s="151"/>
      <c r="L510" s="151"/>
    </row>
    <row r="511" spans="1:12" s="150" customFormat="1" ht="16.5" customHeight="1" x14ac:dyDescent="0.2">
      <c r="A511" s="119" t="s">
        <v>1595</v>
      </c>
      <c r="B511" s="120" t="s">
        <v>2626</v>
      </c>
      <c r="C511" s="158" t="s">
        <v>2864</v>
      </c>
      <c r="D511" s="163">
        <v>79560</v>
      </c>
      <c r="E511" s="164">
        <v>58500</v>
      </c>
      <c r="F511" s="164">
        <v>21060</v>
      </c>
      <c r="G511" s="165">
        <v>0</v>
      </c>
      <c r="H511" s="159"/>
      <c r="I511" s="151"/>
      <c r="J511" s="151"/>
      <c r="K511" s="151"/>
      <c r="L511" s="151"/>
    </row>
    <row r="512" spans="1:12" s="150" customFormat="1" ht="16.5" customHeight="1" x14ac:dyDescent="0.2">
      <c r="A512" s="119" t="s">
        <v>1596</v>
      </c>
      <c r="B512" s="120" t="s">
        <v>2628</v>
      </c>
      <c r="C512" s="158" t="s">
        <v>2865</v>
      </c>
      <c r="D512" s="163">
        <v>88400</v>
      </c>
      <c r="E512" s="164">
        <v>65000</v>
      </c>
      <c r="F512" s="164">
        <v>23400</v>
      </c>
      <c r="G512" s="165">
        <v>0</v>
      </c>
      <c r="H512" s="159"/>
      <c r="I512" s="151"/>
      <c r="J512" s="151"/>
      <c r="K512" s="151"/>
      <c r="L512" s="151"/>
    </row>
    <row r="513" spans="1:12" s="150" customFormat="1" ht="16.5" customHeight="1" x14ac:dyDescent="0.2">
      <c r="A513" s="119" t="s">
        <v>1597</v>
      </c>
      <c r="B513" s="120" t="s">
        <v>2630</v>
      </c>
      <c r="C513" s="158" t="s">
        <v>2866</v>
      </c>
      <c r="D513" s="163">
        <v>97240</v>
      </c>
      <c r="E513" s="164">
        <v>71500</v>
      </c>
      <c r="F513" s="164">
        <v>25740</v>
      </c>
      <c r="G513" s="165">
        <v>0</v>
      </c>
      <c r="H513" s="159"/>
      <c r="I513" s="151"/>
      <c r="J513" s="151"/>
      <c r="K513" s="151"/>
      <c r="L513" s="151"/>
    </row>
    <row r="514" spans="1:12" s="150" customFormat="1" ht="16.5" customHeight="1" x14ac:dyDescent="0.2">
      <c r="A514" s="119" t="s">
        <v>1598</v>
      </c>
      <c r="B514" s="120" t="s">
        <v>2632</v>
      </c>
      <c r="C514" s="158" t="s">
        <v>2867</v>
      </c>
      <c r="D514" s="163">
        <v>106080</v>
      </c>
      <c r="E514" s="164">
        <v>78000</v>
      </c>
      <c r="F514" s="164">
        <v>28080</v>
      </c>
      <c r="G514" s="165">
        <v>0</v>
      </c>
      <c r="H514" s="159"/>
      <c r="I514" s="151"/>
      <c r="J514" s="151"/>
      <c r="K514" s="151"/>
      <c r="L514" s="151"/>
    </row>
    <row r="515" spans="1:12" s="150" customFormat="1" ht="16.5" customHeight="1" x14ac:dyDescent="0.2">
      <c r="A515" s="119" t="s">
        <v>1599</v>
      </c>
      <c r="B515" s="120" t="s">
        <v>2634</v>
      </c>
      <c r="C515" s="158" t="s">
        <v>2868</v>
      </c>
      <c r="D515" s="163">
        <v>114920</v>
      </c>
      <c r="E515" s="164">
        <v>84500</v>
      </c>
      <c r="F515" s="164">
        <v>30420</v>
      </c>
      <c r="G515" s="165">
        <v>0</v>
      </c>
      <c r="H515" s="159"/>
      <c r="I515" s="151"/>
      <c r="J515" s="151"/>
      <c r="K515" s="151"/>
      <c r="L515" s="151"/>
    </row>
    <row r="516" spans="1:12" s="150" customFormat="1" ht="16.5" customHeight="1" x14ac:dyDescent="0.2">
      <c r="A516" s="119" t="s">
        <v>1600</v>
      </c>
      <c r="B516" s="120" t="s">
        <v>2636</v>
      </c>
      <c r="C516" s="158" t="s">
        <v>2869</v>
      </c>
      <c r="D516" s="163">
        <v>123760</v>
      </c>
      <c r="E516" s="164">
        <v>91000</v>
      </c>
      <c r="F516" s="164">
        <v>32760</v>
      </c>
      <c r="G516" s="165">
        <v>0</v>
      </c>
      <c r="H516" s="159"/>
      <c r="I516" s="151"/>
      <c r="J516" s="151"/>
      <c r="K516" s="151"/>
      <c r="L516" s="151"/>
    </row>
    <row r="517" spans="1:12" s="150" customFormat="1" ht="16.5" customHeight="1" x14ac:dyDescent="0.2">
      <c r="A517" s="119" t="s">
        <v>1601</v>
      </c>
      <c r="B517" s="120" t="s">
        <v>2638</v>
      </c>
      <c r="C517" s="158" t="s">
        <v>2870</v>
      </c>
      <c r="D517" s="163">
        <v>132600</v>
      </c>
      <c r="E517" s="164">
        <v>97500</v>
      </c>
      <c r="F517" s="164">
        <v>35100</v>
      </c>
      <c r="G517" s="165">
        <v>0</v>
      </c>
      <c r="H517" s="159"/>
      <c r="I517" s="151"/>
      <c r="J517" s="151"/>
      <c r="K517" s="151"/>
      <c r="L517" s="151"/>
    </row>
    <row r="518" spans="1:12" s="150" customFormat="1" ht="16.5" customHeight="1" x14ac:dyDescent="0.2">
      <c r="A518" s="119" t="s">
        <v>1602</v>
      </c>
      <c r="B518" s="120" t="s">
        <v>2640</v>
      </c>
      <c r="C518" s="158" t="s">
        <v>2871</v>
      </c>
      <c r="D518" s="163">
        <v>141440</v>
      </c>
      <c r="E518" s="164">
        <v>104000</v>
      </c>
      <c r="F518" s="164">
        <v>37440</v>
      </c>
      <c r="G518" s="165">
        <v>0</v>
      </c>
      <c r="H518" s="159"/>
      <c r="I518" s="151"/>
      <c r="J518" s="151"/>
      <c r="K518" s="151"/>
      <c r="L518" s="151"/>
    </row>
    <row r="519" spans="1:12" s="150" customFormat="1" ht="16.5" customHeight="1" x14ac:dyDescent="0.2">
      <c r="A519" s="119" t="s">
        <v>1603</v>
      </c>
      <c r="B519" s="120" t="s">
        <v>2642</v>
      </c>
      <c r="C519" s="158" t="s">
        <v>2872</v>
      </c>
      <c r="D519" s="163">
        <v>150280</v>
      </c>
      <c r="E519" s="164">
        <v>110500</v>
      </c>
      <c r="F519" s="164">
        <v>39780</v>
      </c>
      <c r="G519" s="165">
        <v>0</v>
      </c>
      <c r="H519" s="159"/>
      <c r="I519" s="151"/>
      <c r="J519" s="151"/>
      <c r="K519" s="151"/>
      <c r="L519" s="151"/>
    </row>
    <row r="520" spans="1:12" s="150" customFormat="1" ht="16.5" customHeight="1" x14ac:dyDescent="0.2">
      <c r="A520" s="119" t="s">
        <v>1604</v>
      </c>
      <c r="B520" s="120" t="s">
        <v>2644</v>
      </c>
      <c r="C520" s="158" t="s">
        <v>2873</v>
      </c>
      <c r="D520" s="163">
        <v>159120</v>
      </c>
      <c r="E520" s="164">
        <v>117000</v>
      </c>
      <c r="F520" s="164">
        <v>42120</v>
      </c>
      <c r="G520" s="165">
        <v>0</v>
      </c>
      <c r="H520" s="159"/>
      <c r="I520" s="151"/>
      <c r="J520" s="151"/>
      <c r="K520" s="151"/>
      <c r="L520" s="151"/>
    </row>
    <row r="521" spans="1:12" s="150" customFormat="1" ht="16.5" customHeight="1" x14ac:dyDescent="0.2">
      <c r="A521" s="119" t="s">
        <v>1605</v>
      </c>
      <c r="B521" s="120" t="s">
        <v>2646</v>
      </c>
      <c r="C521" s="158" t="s">
        <v>2874</v>
      </c>
      <c r="D521" s="163">
        <v>167960</v>
      </c>
      <c r="E521" s="164">
        <v>123500</v>
      </c>
      <c r="F521" s="164">
        <v>44460</v>
      </c>
      <c r="G521" s="165">
        <v>0</v>
      </c>
      <c r="H521" s="159"/>
      <c r="I521" s="151"/>
      <c r="J521" s="151"/>
      <c r="K521" s="151"/>
      <c r="L521" s="151"/>
    </row>
    <row r="522" spans="1:12" s="150" customFormat="1" ht="16.5" customHeight="1" x14ac:dyDescent="0.2">
      <c r="A522" s="119" t="s">
        <v>1606</v>
      </c>
      <c r="B522" s="120" t="s">
        <v>2648</v>
      </c>
      <c r="C522" s="158" t="s">
        <v>2875</v>
      </c>
      <c r="D522" s="163">
        <v>176800</v>
      </c>
      <c r="E522" s="164">
        <v>130000</v>
      </c>
      <c r="F522" s="164">
        <v>46800</v>
      </c>
      <c r="G522" s="165">
        <v>0</v>
      </c>
      <c r="H522" s="159"/>
      <c r="I522" s="151"/>
      <c r="J522" s="151"/>
      <c r="K522" s="151"/>
      <c r="L522" s="151"/>
    </row>
    <row r="523" spans="1:12" s="150" customFormat="1" ht="16.5" customHeight="1" x14ac:dyDescent="0.2">
      <c r="A523" s="119" t="s">
        <v>1607</v>
      </c>
      <c r="B523" s="120" t="s">
        <v>2650</v>
      </c>
      <c r="C523" s="158" t="s">
        <v>2876</v>
      </c>
      <c r="D523" s="163">
        <v>185640</v>
      </c>
      <c r="E523" s="164">
        <v>136500</v>
      </c>
      <c r="F523" s="164">
        <v>49140</v>
      </c>
      <c r="G523" s="165">
        <v>0</v>
      </c>
      <c r="H523" s="159"/>
      <c r="I523" s="151"/>
      <c r="J523" s="151"/>
      <c r="K523" s="151"/>
      <c r="L523" s="151"/>
    </row>
    <row r="524" spans="1:12" s="150" customFormat="1" ht="16.5" customHeight="1" x14ac:dyDescent="0.2">
      <c r="A524" s="119" t="s">
        <v>1608</v>
      </c>
      <c r="B524" s="120" t="s">
        <v>2652</v>
      </c>
      <c r="C524" s="158" t="s">
        <v>2877</v>
      </c>
      <c r="D524" s="163">
        <v>194480</v>
      </c>
      <c r="E524" s="164">
        <v>143000</v>
      </c>
      <c r="F524" s="164">
        <v>51480</v>
      </c>
      <c r="G524" s="165">
        <v>0</v>
      </c>
      <c r="H524" s="159"/>
      <c r="I524" s="151"/>
      <c r="J524" s="151"/>
      <c r="K524" s="151"/>
      <c r="L524" s="151"/>
    </row>
    <row r="525" spans="1:12" s="150" customFormat="1" ht="16.5" customHeight="1" x14ac:dyDescent="0.2">
      <c r="A525" s="119" t="s">
        <v>1609</v>
      </c>
      <c r="B525" s="120" t="s">
        <v>2654</v>
      </c>
      <c r="C525" s="158" t="s">
        <v>2878</v>
      </c>
      <c r="D525" s="163">
        <v>203320</v>
      </c>
      <c r="E525" s="164">
        <v>149500</v>
      </c>
      <c r="F525" s="164">
        <v>53820</v>
      </c>
      <c r="G525" s="165">
        <v>0</v>
      </c>
      <c r="H525" s="159"/>
      <c r="I525" s="151"/>
      <c r="J525" s="151"/>
      <c r="K525" s="151"/>
      <c r="L525" s="151"/>
    </row>
    <row r="526" spans="1:12" s="150" customFormat="1" ht="16.5" customHeight="1" x14ac:dyDescent="0.2">
      <c r="A526" s="119" t="s">
        <v>1610</v>
      </c>
      <c r="B526" s="120" t="s">
        <v>2656</v>
      </c>
      <c r="C526" s="158" t="s">
        <v>2879</v>
      </c>
      <c r="D526" s="163">
        <v>212160</v>
      </c>
      <c r="E526" s="164">
        <v>156000</v>
      </c>
      <c r="F526" s="164">
        <v>56160</v>
      </c>
      <c r="G526" s="165">
        <v>0</v>
      </c>
      <c r="H526" s="159"/>
      <c r="I526" s="151"/>
      <c r="J526" s="151"/>
      <c r="K526" s="151"/>
      <c r="L526" s="151"/>
    </row>
    <row r="527" spans="1:12" s="150" customFormat="1" ht="16.5" customHeight="1" x14ac:dyDescent="0.2">
      <c r="A527" s="119" t="s">
        <v>1611</v>
      </c>
      <c r="B527" s="120" t="s">
        <v>2658</v>
      </c>
      <c r="C527" s="158" t="s">
        <v>2880</v>
      </c>
      <c r="D527" s="163">
        <v>221000</v>
      </c>
      <c r="E527" s="164">
        <v>162500</v>
      </c>
      <c r="F527" s="164">
        <v>58500</v>
      </c>
      <c r="G527" s="165">
        <v>0</v>
      </c>
      <c r="H527" s="159"/>
      <c r="I527" s="151"/>
      <c r="J527" s="151"/>
      <c r="K527" s="151"/>
      <c r="L527" s="151"/>
    </row>
    <row r="528" spans="1:12" s="150" customFormat="1" ht="16.5" customHeight="1" x14ac:dyDescent="0.2">
      <c r="A528" s="119" t="s">
        <v>1612</v>
      </c>
      <c r="B528" s="120" t="s">
        <v>2660</v>
      </c>
      <c r="C528" s="158" t="s">
        <v>2881</v>
      </c>
      <c r="D528" s="163">
        <v>229840</v>
      </c>
      <c r="E528" s="164">
        <v>169000</v>
      </c>
      <c r="F528" s="164">
        <v>60840</v>
      </c>
      <c r="G528" s="165">
        <v>0</v>
      </c>
      <c r="H528" s="159"/>
      <c r="I528" s="151"/>
      <c r="J528" s="151"/>
      <c r="K528" s="151"/>
      <c r="L528" s="151"/>
    </row>
    <row r="529" spans="1:12" s="150" customFormat="1" ht="16.5" customHeight="1" x14ac:dyDescent="0.2">
      <c r="A529" s="119" t="s">
        <v>1613</v>
      </c>
      <c r="B529" s="120" t="s">
        <v>2662</v>
      </c>
      <c r="C529" s="158" t="s">
        <v>2882</v>
      </c>
      <c r="D529" s="163">
        <v>238680</v>
      </c>
      <c r="E529" s="164">
        <v>175500</v>
      </c>
      <c r="F529" s="164">
        <v>63180</v>
      </c>
      <c r="G529" s="165">
        <v>0</v>
      </c>
      <c r="H529" s="159"/>
      <c r="I529" s="151"/>
      <c r="J529" s="151"/>
      <c r="K529" s="151"/>
      <c r="L529" s="151"/>
    </row>
    <row r="530" spans="1:12" s="150" customFormat="1" ht="16.5" customHeight="1" x14ac:dyDescent="0.2">
      <c r="A530" s="119" t="s">
        <v>1614</v>
      </c>
      <c r="B530" s="120" t="s">
        <v>2664</v>
      </c>
      <c r="C530" s="158" t="s">
        <v>2883</v>
      </c>
      <c r="D530" s="163">
        <v>247520</v>
      </c>
      <c r="E530" s="164">
        <v>182000</v>
      </c>
      <c r="F530" s="164">
        <v>65520</v>
      </c>
      <c r="G530" s="165">
        <v>0</v>
      </c>
      <c r="H530" s="159"/>
      <c r="I530" s="151"/>
      <c r="J530" s="151"/>
      <c r="K530" s="151"/>
      <c r="L530" s="151"/>
    </row>
    <row r="531" spans="1:12" s="150" customFormat="1" ht="16.5" customHeight="1" x14ac:dyDescent="0.2">
      <c r="A531" s="119" t="s">
        <v>1615</v>
      </c>
      <c r="B531" s="120" t="s">
        <v>2666</v>
      </c>
      <c r="C531" s="158" t="s">
        <v>2884</v>
      </c>
      <c r="D531" s="163">
        <v>256360</v>
      </c>
      <c r="E531" s="164">
        <v>188500</v>
      </c>
      <c r="F531" s="164">
        <v>67860</v>
      </c>
      <c r="G531" s="165">
        <v>0</v>
      </c>
      <c r="H531" s="159"/>
      <c r="I531" s="151"/>
      <c r="J531" s="151"/>
      <c r="K531" s="151"/>
      <c r="L531" s="151"/>
    </row>
    <row r="532" spans="1:12" s="150" customFormat="1" ht="16.5" customHeight="1" x14ac:dyDescent="0.2">
      <c r="A532" s="119" t="s">
        <v>1616</v>
      </c>
      <c r="B532" s="120" t="s">
        <v>2668</v>
      </c>
      <c r="C532" s="158" t="s">
        <v>2885</v>
      </c>
      <c r="D532" s="163">
        <v>265200</v>
      </c>
      <c r="E532" s="164">
        <v>195000</v>
      </c>
      <c r="F532" s="164">
        <v>70200</v>
      </c>
      <c r="G532" s="165">
        <v>0</v>
      </c>
      <c r="H532" s="159"/>
      <c r="I532" s="151"/>
      <c r="J532" s="151"/>
      <c r="K532" s="151"/>
      <c r="L532" s="151"/>
    </row>
    <row r="533" spans="1:12" s="150" customFormat="1" ht="16.5" customHeight="1" x14ac:dyDescent="0.2">
      <c r="A533" s="119" t="s">
        <v>1617</v>
      </c>
      <c r="B533" s="120" t="s">
        <v>2670</v>
      </c>
      <c r="C533" s="158" t="s">
        <v>2886</v>
      </c>
      <c r="D533" s="163">
        <v>274040</v>
      </c>
      <c r="E533" s="164">
        <v>201500</v>
      </c>
      <c r="F533" s="164">
        <v>72540</v>
      </c>
      <c r="G533" s="165">
        <v>0</v>
      </c>
      <c r="H533" s="159"/>
      <c r="I533" s="151"/>
      <c r="J533" s="151"/>
      <c r="K533" s="151"/>
      <c r="L533" s="151"/>
    </row>
    <row r="534" spans="1:12" s="150" customFormat="1" ht="16.5" customHeight="1" x14ac:dyDescent="0.2">
      <c r="A534" s="119" t="s">
        <v>1618</v>
      </c>
      <c r="B534" s="120" t="s">
        <v>2672</v>
      </c>
      <c r="C534" s="158" t="s">
        <v>2887</v>
      </c>
      <c r="D534" s="163">
        <v>282880</v>
      </c>
      <c r="E534" s="164">
        <v>208000</v>
      </c>
      <c r="F534" s="164">
        <v>74880</v>
      </c>
      <c r="G534" s="165">
        <v>0</v>
      </c>
      <c r="H534" s="159"/>
      <c r="I534" s="151"/>
      <c r="J534" s="151"/>
      <c r="K534" s="151"/>
      <c r="L534" s="151"/>
    </row>
    <row r="535" spans="1:12" s="150" customFormat="1" ht="16.5" customHeight="1" x14ac:dyDescent="0.2">
      <c r="A535" s="119" t="s">
        <v>1619</v>
      </c>
      <c r="B535" s="120" t="s">
        <v>2674</v>
      </c>
      <c r="C535" s="158" t="s">
        <v>2888</v>
      </c>
      <c r="D535" s="163">
        <v>291720</v>
      </c>
      <c r="E535" s="164">
        <v>214500</v>
      </c>
      <c r="F535" s="164">
        <v>77220</v>
      </c>
      <c r="G535" s="165">
        <v>0</v>
      </c>
      <c r="H535" s="159"/>
      <c r="I535" s="151"/>
      <c r="J535" s="151"/>
      <c r="K535" s="151"/>
      <c r="L535" s="151"/>
    </row>
    <row r="536" spans="1:12" s="150" customFormat="1" ht="16.5" customHeight="1" x14ac:dyDescent="0.2">
      <c r="A536" s="119" t="s">
        <v>1620</v>
      </c>
      <c r="B536" s="120" t="s">
        <v>2676</v>
      </c>
      <c r="C536" s="158" t="s">
        <v>2889</v>
      </c>
      <c r="D536" s="163">
        <v>300560</v>
      </c>
      <c r="E536" s="164">
        <v>221000</v>
      </c>
      <c r="F536" s="164">
        <v>79560</v>
      </c>
      <c r="G536" s="165">
        <v>0</v>
      </c>
      <c r="H536" s="159"/>
      <c r="I536" s="151"/>
      <c r="J536" s="151"/>
      <c r="K536" s="151"/>
      <c r="L536" s="151"/>
    </row>
    <row r="537" spans="1:12" s="150" customFormat="1" ht="16.5" customHeight="1" x14ac:dyDescent="0.2">
      <c r="A537" s="119" t="s">
        <v>1621</v>
      </c>
      <c r="B537" s="120" t="s">
        <v>2678</v>
      </c>
      <c r="C537" s="158" t="s">
        <v>2890</v>
      </c>
      <c r="D537" s="163">
        <v>309400</v>
      </c>
      <c r="E537" s="164">
        <v>227500</v>
      </c>
      <c r="F537" s="164">
        <v>81900</v>
      </c>
      <c r="G537" s="165">
        <v>0</v>
      </c>
      <c r="H537" s="159"/>
      <c r="I537" s="151"/>
      <c r="J537" s="151"/>
      <c r="K537" s="151"/>
      <c r="L537" s="151"/>
    </row>
    <row r="538" spans="1:12" s="150" customFormat="1" ht="16.5" customHeight="1" x14ac:dyDescent="0.2">
      <c r="A538" s="119" t="s">
        <v>1622</v>
      </c>
      <c r="B538" s="120" t="s">
        <v>2680</v>
      </c>
      <c r="C538" s="158" t="s">
        <v>2891</v>
      </c>
      <c r="D538" s="163">
        <v>318240</v>
      </c>
      <c r="E538" s="164">
        <v>234000</v>
      </c>
      <c r="F538" s="164">
        <v>84240</v>
      </c>
      <c r="G538" s="165">
        <v>0</v>
      </c>
      <c r="H538" s="159"/>
      <c r="I538" s="151"/>
      <c r="J538" s="151"/>
      <c r="K538" s="151"/>
      <c r="L538" s="151"/>
    </row>
    <row r="539" spans="1:12" s="150" customFormat="1" ht="16.5" customHeight="1" x14ac:dyDescent="0.2">
      <c r="A539" s="119" t="s">
        <v>1623</v>
      </c>
      <c r="B539" s="120" t="s">
        <v>2682</v>
      </c>
      <c r="C539" s="158" t="s">
        <v>2892</v>
      </c>
      <c r="D539" s="163">
        <v>327080</v>
      </c>
      <c r="E539" s="164">
        <v>240500</v>
      </c>
      <c r="F539" s="164">
        <v>86580</v>
      </c>
      <c r="G539" s="165">
        <v>0</v>
      </c>
      <c r="H539" s="159"/>
      <c r="I539" s="151"/>
      <c r="J539" s="151"/>
      <c r="K539" s="151"/>
      <c r="L539" s="151"/>
    </row>
    <row r="540" spans="1:12" s="150" customFormat="1" ht="16.5" customHeight="1" x14ac:dyDescent="0.2">
      <c r="A540" s="119" t="s">
        <v>1624</v>
      </c>
      <c r="B540" s="120" t="s">
        <v>2684</v>
      </c>
      <c r="C540" s="158" t="s">
        <v>2893</v>
      </c>
      <c r="D540" s="163">
        <v>335920</v>
      </c>
      <c r="E540" s="164">
        <v>247000</v>
      </c>
      <c r="F540" s="164">
        <v>88920</v>
      </c>
      <c r="G540" s="165">
        <v>0</v>
      </c>
      <c r="H540" s="159"/>
      <c r="I540" s="151"/>
      <c r="J540" s="151"/>
      <c r="K540" s="151"/>
      <c r="L540" s="151"/>
    </row>
    <row r="541" spans="1:12" s="150" customFormat="1" ht="16.5" customHeight="1" x14ac:dyDescent="0.2">
      <c r="A541" s="119" t="s">
        <v>1625</v>
      </c>
      <c r="B541" s="120" t="s">
        <v>2686</v>
      </c>
      <c r="C541" s="158" t="s">
        <v>2894</v>
      </c>
      <c r="D541" s="163">
        <v>344760</v>
      </c>
      <c r="E541" s="164">
        <v>253500</v>
      </c>
      <c r="F541" s="164">
        <v>91260</v>
      </c>
      <c r="G541" s="165">
        <v>0</v>
      </c>
      <c r="H541" s="159"/>
      <c r="I541" s="151"/>
      <c r="J541" s="151"/>
      <c r="K541" s="151"/>
      <c r="L541" s="151"/>
    </row>
    <row r="542" spans="1:12" s="150" customFormat="1" ht="16.5" customHeight="1" x14ac:dyDescent="0.2">
      <c r="A542" s="119" t="s">
        <v>1626</v>
      </c>
      <c r="B542" s="120" t="s">
        <v>1327</v>
      </c>
      <c r="C542" s="158" t="s">
        <v>2895</v>
      </c>
      <c r="D542" s="163">
        <v>353600</v>
      </c>
      <c r="E542" s="164">
        <v>260000</v>
      </c>
      <c r="F542" s="164">
        <v>93600</v>
      </c>
      <c r="G542" s="165">
        <v>0</v>
      </c>
      <c r="H542" s="159"/>
      <c r="I542" s="151"/>
      <c r="J542" s="151"/>
      <c r="K542" s="151"/>
      <c r="L542" s="151"/>
    </row>
    <row r="543" spans="1:12" s="150" customFormat="1" ht="16.5" customHeight="1" x14ac:dyDescent="0.2">
      <c r="A543" s="119" t="s">
        <v>1627</v>
      </c>
      <c r="B543" s="120" t="s">
        <v>2689</v>
      </c>
      <c r="C543" s="158" t="s">
        <v>2856</v>
      </c>
      <c r="D543" s="163">
        <v>8840</v>
      </c>
      <c r="E543" s="164">
        <v>6500</v>
      </c>
      <c r="F543" s="164">
        <v>2340</v>
      </c>
      <c r="G543" s="165">
        <v>0</v>
      </c>
      <c r="H543" s="159"/>
      <c r="I543" s="151"/>
      <c r="J543" s="151"/>
      <c r="K543" s="151"/>
      <c r="L543" s="151"/>
    </row>
    <row r="544" spans="1:12" s="150" customFormat="1" ht="16.5" customHeight="1" x14ac:dyDescent="0.2">
      <c r="A544" s="119" t="s">
        <v>1628</v>
      </c>
      <c r="B544" s="120" t="s">
        <v>2690</v>
      </c>
      <c r="C544" s="158" t="s">
        <v>2857</v>
      </c>
      <c r="D544" s="163">
        <v>17680</v>
      </c>
      <c r="E544" s="164">
        <v>13000</v>
      </c>
      <c r="F544" s="164">
        <v>4680</v>
      </c>
      <c r="G544" s="165">
        <v>0</v>
      </c>
      <c r="H544" s="159"/>
      <c r="I544" s="151"/>
      <c r="J544" s="151"/>
      <c r="K544" s="151"/>
      <c r="L544" s="151"/>
    </row>
    <row r="545" spans="1:12" s="150" customFormat="1" ht="16.5" customHeight="1" x14ac:dyDescent="0.2">
      <c r="A545" s="119" t="s">
        <v>1629</v>
      </c>
      <c r="B545" s="120" t="s">
        <v>2691</v>
      </c>
      <c r="C545" s="158" t="s">
        <v>2858</v>
      </c>
      <c r="D545" s="163">
        <v>26520</v>
      </c>
      <c r="E545" s="164">
        <v>19500</v>
      </c>
      <c r="F545" s="164">
        <v>7020</v>
      </c>
      <c r="G545" s="165">
        <v>0</v>
      </c>
      <c r="H545" s="159"/>
      <c r="I545" s="151"/>
      <c r="J545" s="151"/>
      <c r="K545" s="151"/>
      <c r="L545" s="151"/>
    </row>
    <row r="546" spans="1:12" s="150" customFormat="1" ht="16.5" customHeight="1" x14ac:dyDescent="0.2">
      <c r="A546" s="119" t="s">
        <v>1630</v>
      </c>
      <c r="B546" s="120" t="s">
        <v>2692</v>
      </c>
      <c r="C546" s="158" t="s">
        <v>2859</v>
      </c>
      <c r="D546" s="163">
        <v>35360</v>
      </c>
      <c r="E546" s="164">
        <v>26000</v>
      </c>
      <c r="F546" s="164">
        <v>9360</v>
      </c>
      <c r="G546" s="165">
        <v>0</v>
      </c>
      <c r="H546" s="159"/>
      <c r="I546" s="151"/>
      <c r="J546" s="151"/>
      <c r="K546" s="151"/>
      <c r="L546" s="151"/>
    </row>
    <row r="547" spans="1:12" s="150" customFormat="1" ht="16.5" customHeight="1" x14ac:dyDescent="0.2">
      <c r="A547" s="119" t="s">
        <v>1631</v>
      </c>
      <c r="B547" s="120" t="s">
        <v>2693</v>
      </c>
      <c r="C547" s="158" t="s">
        <v>2860</v>
      </c>
      <c r="D547" s="163">
        <v>44200</v>
      </c>
      <c r="E547" s="164">
        <v>32500</v>
      </c>
      <c r="F547" s="164">
        <v>11700</v>
      </c>
      <c r="G547" s="165">
        <v>0</v>
      </c>
      <c r="H547" s="159"/>
      <c r="I547" s="151"/>
      <c r="J547" s="151"/>
      <c r="K547" s="151"/>
      <c r="L547" s="151"/>
    </row>
    <row r="548" spans="1:12" s="150" customFormat="1" ht="16.5" customHeight="1" x14ac:dyDescent="0.2">
      <c r="A548" s="119" t="s">
        <v>1632</v>
      </c>
      <c r="B548" s="120" t="s">
        <v>2694</v>
      </c>
      <c r="C548" s="158" t="s">
        <v>2861</v>
      </c>
      <c r="D548" s="163">
        <v>53040</v>
      </c>
      <c r="E548" s="164">
        <v>39000</v>
      </c>
      <c r="F548" s="164">
        <v>14040</v>
      </c>
      <c r="G548" s="165">
        <v>0</v>
      </c>
      <c r="H548" s="159"/>
      <c r="I548" s="151"/>
      <c r="J548" s="151"/>
      <c r="K548" s="151"/>
      <c r="L548" s="151"/>
    </row>
    <row r="549" spans="1:12" s="150" customFormat="1" ht="16.5" customHeight="1" x14ac:dyDescent="0.2">
      <c r="A549" s="119" t="s">
        <v>1633</v>
      </c>
      <c r="B549" s="120" t="s">
        <v>2695</v>
      </c>
      <c r="C549" s="158" t="s">
        <v>2862</v>
      </c>
      <c r="D549" s="163">
        <v>61880</v>
      </c>
      <c r="E549" s="164">
        <v>45500</v>
      </c>
      <c r="F549" s="164">
        <v>16380</v>
      </c>
      <c r="G549" s="165">
        <v>0</v>
      </c>
      <c r="H549" s="159"/>
      <c r="I549" s="151"/>
      <c r="J549" s="151"/>
      <c r="K549" s="151"/>
      <c r="L549" s="151"/>
    </row>
    <row r="550" spans="1:12" s="150" customFormat="1" ht="16.5" customHeight="1" x14ac:dyDescent="0.2">
      <c r="A550" s="119" t="s">
        <v>1634</v>
      </c>
      <c r="B550" s="120" t="s">
        <v>2696</v>
      </c>
      <c r="C550" s="158" t="s">
        <v>2863</v>
      </c>
      <c r="D550" s="163">
        <v>70720</v>
      </c>
      <c r="E550" s="164">
        <v>52000</v>
      </c>
      <c r="F550" s="164">
        <v>18720</v>
      </c>
      <c r="G550" s="165">
        <v>0</v>
      </c>
      <c r="H550" s="159"/>
      <c r="I550" s="151"/>
      <c r="J550" s="151"/>
      <c r="K550" s="151"/>
      <c r="L550" s="151"/>
    </row>
    <row r="551" spans="1:12" s="150" customFormat="1" ht="16.5" customHeight="1" x14ac:dyDescent="0.2">
      <c r="A551" s="119" t="s">
        <v>1635</v>
      </c>
      <c r="B551" s="120" t="s">
        <v>2697</v>
      </c>
      <c r="C551" s="158" t="s">
        <v>2864</v>
      </c>
      <c r="D551" s="163">
        <v>79560</v>
      </c>
      <c r="E551" s="164">
        <v>58500</v>
      </c>
      <c r="F551" s="164">
        <v>21060</v>
      </c>
      <c r="G551" s="165">
        <v>0</v>
      </c>
      <c r="H551" s="159"/>
      <c r="I551" s="151"/>
      <c r="J551" s="151"/>
      <c r="K551" s="151"/>
      <c r="L551" s="151"/>
    </row>
    <row r="552" spans="1:12" s="150" customFormat="1" ht="16.5" customHeight="1" x14ac:dyDescent="0.2">
      <c r="A552" s="119" t="s">
        <v>1636</v>
      </c>
      <c r="B552" s="120" t="s">
        <v>2698</v>
      </c>
      <c r="C552" s="158" t="s">
        <v>2865</v>
      </c>
      <c r="D552" s="163">
        <v>88400</v>
      </c>
      <c r="E552" s="164">
        <v>65000</v>
      </c>
      <c r="F552" s="164">
        <v>23400</v>
      </c>
      <c r="G552" s="165">
        <v>0</v>
      </c>
      <c r="H552" s="159"/>
      <c r="I552" s="151"/>
      <c r="J552" s="151"/>
      <c r="K552" s="151"/>
      <c r="L552" s="151"/>
    </row>
    <row r="553" spans="1:12" s="150" customFormat="1" ht="16.5" customHeight="1" x14ac:dyDescent="0.2">
      <c r="A553" s="119" t="s">
        <v>1637</v>
      </c>
      <c r="B553" s="120" t="s">
        <v>2699</v>
      </c>
      <c r="C553" s="158" t="s">
        <v>2866</v>
      </c>
      <c r="D553" s="163">
        <v>97240</v>
      </c>
      <c r="E553" s="164">
        <v>71500</v>
      </c>
      <c r="F553" s="164">
        <v>25740</v>
      </c>
      <c r="G553" s="165">
        <v>0</v>
      </c>
      <c r="H553" s="159"/>
      <c r="I553" s="151"/>
      <c r="J553" s="151"/>
      <c r="K553" s="151"/>
      <c r="L553" s="151"/>
    </row>
    <row r="554" spans="1:12" s="150" customFormat="1" ht="16.5" customHeight="1" x14ac:dyDescent="0.2">
      <c r="A554" s="119" t="s">
        <v>1638</v>
      </c>
      <c r="B554" s="120" t="s">
        <v>2700</v>
      </c>
      <c r="C554" s="158" t="s">
        <v>2867</v>
      </c>
      <c r="D554" s="163">
        <v>106080</v>
      </c>
      <c r="E554" s="164">
        <v>78000</v>
      </c>
      <c r="F554" s="164">
        <v>28080</v>
      </c>
      <c r="G554" s="165">
        <v>0</v>
      </c>
      <c r="H554" s="159"/>
      <c r="I554" s="151"/>
      <c r="J554" s="151"/>
      <c r="K554" s="151"/>
      <c r="L554" s="151"/>
    </row>
    <row r="555" spans="1:12" s="150" customFormat="1" ht="16.5" customHeight="1" x14ac:dyDescent="0.2">
      <c r="A555" s="119" t="s">
        <v>1639</v>
      </c>
      <c r="B555" s="120" t="s">
        <v>2701</v>
      </c>
      <c r="C555" s="158" t="s">
        <v>2868</v>
      </c>
      <c r="D555" s="163">
        <v>114920</v>
      </c>
      <c r="E555" s="164">
        <v>84500</v>
      </c>
      <c r="F555" s="164">
        <v>30420</v>
      </c>
      <c r="G555" s="165">
        <v>0</v>
      </c>
      <c r="H555" s="159"/>
      <c r="I555" s="151"/>
      <c r="J555" s="151"/>
      <c r="K555" s="151"/>
      <c r="L555" s="151"/>
    </row>
    <row r="556" spans="1:12" s="150" customFormat="1" ht="16.5" customHeight="1" x14ac:dyDescent="0.2">
      <c r="A556" s="119" t="s">
        <v>1640</v>
      </c>
      <c r="B556" s="120" t="s">
        <v>2702</v>
      </c>
      <c r="C556" s="158" t="s">
        <v>2869</v>
      </c>
      <c r="D556" s="163">
        <v>123760</v>
      </c>
      <c r="E556" s="164">
        <v>91000</v>
      </c>
      <c r="F556" s="164">
        <v>32760</v>
      </c>
      <c r="G556" s="165">
        <v>0</v>
      </c>
      <c r="H556" s="159"/>
      <c r="I556" s="151"/>
      <c r="J556" s="151"/>
      <c r="K556" s="151"/>
      <c r="L556" s="151"/>
    </row>
    <row r="557" spans="1:12" s="150" customFormat="1" ht="16.5" customHeight="1" x14ac:dyDescent="0.2">
      <c r="A557" s="119" t="s">
        <v>1641</v>
      </c>
      <c r="B557" s="120" t="s">
        <v>2703</v>
      </c>
      <c r="C557" s="158" t="s">
        <v>2870</v>
      </c>
      <c r="D557" s="163">
        <v>132600</v>
      </c>
      <c r="E557" s="164">
        <v>97500</v>
      </c>
      <c r="F557" s="164">
        <v>35100</v>
      </c>
      <c r="G557" s="165">
        <v>0</v>
      </c>
      <c r="H557" s="159"/>
      <c r="I557" s="151"/>
      <c r="J557" s="151"/>
      <c r="K557" s="151"/>
      <c r="L557" s="151"/>
    </row>
    <row r="558" spans="1:12" s="150" customFormat="1" ht="16.5" customHeight="1" x14ac:dyDescent="0.2">
      <c r="A558" s="119" t="s">
        <v>1642</v>
      </c>
      <c r="B558" s="120" t="s">
        <v>2704</v>
      </c>
      <c r="C558" s="158" t="s">
        <v>2871</v>
      </c>
      <c r="D558" s="163">
        <v>141440</v>
      </c>
      <c r="E558" s="164">
        <v>104000</v>
      </c>
      <c r="F558" s="164">
        <v>37440</v>
      </c>
      <c r="G558" s="165">
        <v>0</v>
      </c>
      <c r="H558" s="159"/>
      <c r="I558" s="151"/>
      <c r="J558" s="151"/>
      <c r="K558" s="151"/>
      <c r="L558" s="151"/>
    </row>
    <row r="559" spans="1:12" s="150" customFormat="1" ht="16.5" customHeight="1" x14ac:dyDescent="0.2">
      <c r="A559" s="119" t="s">
        <v>1643</v>
      </c>
      <c r="B559" s="120" t="s">
        <v>2705</v>
      </c>
      <c r="C559" s="158" t="s">
        <v>2872</v>
      </c>
      <c r="D559" s="163">
        <v>150280</v>
      </c>
      <c r="E559" s="164">
        <v>110500</v>
      </c>
      <c r="F559" s="164">
        <v>39780</v>
      </c>
      <c r="G559" s="165">
        <v>0</v>
      </c>
      <c r="H559" s="159"/>
      <c r="I559" s="151"/>
      <c r="J559" s="151"/>
      <c r="K559" s="151"/>
      <c r="L559" s="151"/>
    </row>
    <row r="560" spans="1:12" s="150" customFormat="1" ht="16.5" customHeight="1" x14ac:dyDescent="0.2">
      <c r="A560" s="119" t="s">
        <v>1644</v>
      </c>
      <c r="B560" s="120" t="s">
        <v>2706</v>
      </c>
      <c r="C560" s="158" t="s">
        <v>2873</v>
      </c>
      <c r="D560" s="163">
        <v>159120</v>
      </c>
      <c r="E560" s="164">
        <v>117000</v>
      </c>
      <c r="F560" s="164">
        <v>42120</v>
      </c>
      <c r="G560" s="165">
        <v>0</v>
      </c>
      <c r="H560" s="159"/>
      <c r="I560" s="151"/>
      <c r="J560" s="151"/>
      <c r="K560" s="151"/>
      <c r="L560" s="151"/>
    </row>
    <row r="561" spans="1:12" s="150" customFormat="1" ht="16.5" customHeight="1" x14ac:dyDescent="0.2">
      <c r="A561" s="119" t="s">
        <v>1645</v>
      </c>
      <c r="B561" s="120" t="s">
        <v>2707</v>
      </c>
      <c r="C561" s="158" t="s">
        <v>2874</v>
      </c>
      <c r="D561" s="163">
        <v>167960</v>
      </c>
      <c r="E561" s="164">
        <v>123500</v>
      </c>
      <c r="F561" s="164">
        <v>44460</v>
      </c>
      <c r="G561" s="165">
        <v>0</v>
      </c>
      <c r="H561" s="159"/>
      <c r="I561" s="151"/>
      <c r="J561" s="151"/>
      <c r="K561" s="151"/>
      <c r="L561" s="151"/>
    </row>
    <row r="562" spans="1:12" s="150" customFormat="1" ht="16.5" customHeight="1" x14ac:dyDescent="0.2">
      <c r="A562" s="119" t="s">
        <v>1646</v>
      </c>
      <c r="B562" s="120" t="s">
        <v>2708</v>
      </c>
      <c r="C562" s="158" t="s">
        <v>2875</v>
      </c>
      <c r="D562" s="163">
        <v>176800</v>
      </c>
      <c r="E562" s="164">
        <v>130000</v>
      </c>
      <c r="F562" s="164">
        <v>46800</v>
      </c>
      <c r="G562" s="165">
        <v>0</v>
      </c>
      <c r="H562" s="159"/>
      <c r="I562" s="151"/>
      <c r="J562" s="151"/>
      <c r="K562" s="151"/>
      <c r="L562" s="151"/>
    </row>
    <row r="563" spans="1:12" s="150" customFormat="1" ht="16.5" customHeight="1" x14ac:dyDescent="0.2">
      <c r="A563" s="119" t="s">
        <v>1647</v>
      </c>
      <c r="B563" s="120" t="s">
        <v>2709</v>
      </c>
      <c r="C563" s="158" t="s">
        <v>2876</v>
      </c>
      <c r="D563" s="163">
        <v>185640</v>
      </c>
      <c r="E563" s="164">
        <v>136500</v>
      </c>
      <c r="F563" s="164">
        <v>49140</v>
      </c>
      <c r="G563" s="165">
        <v>0</v>
      </c>
      <c r="H563" s="159"/>
      <c r="I563" s="151"/>
      <c r="J563" s="151"/>
      <c r="K563" s="151"/>
      <c r="L563" s="151"/>
    </row>
    <row r="564" spans="1:12" s="150" customFormat="1" ht="16.5" customHeight="1" x14ac:dyDescent="0.2">
      <c r="A564" s="119" t="s">
        <v>1648</v>
      </c>
      <c r="B564" s="120" t="s">
        <v>2710</v>
      </c>
      <c r="C564" s="158" t="s">
        <v>2877</v>
      </c>
      <c r="D564" s="163">
        <v>194480</v>
      </c>
      <c r="E564" s="164">
        <v>143000</v>
      </c>
      <c r="F564" s="164">
        <v>51480</v>
      </c>
      <c r="G564" s="165">
        <v>0</v>
      </c>
      <c r="H564" s="159"/>
      <c r="I564" s="151"/>
      <c r="J564" s="151"/>
      <c r="K564" s="151"/>
      <c r="L564" s="151"/>
    </row>
    <row r="565" spans="1:12" s="150" customFormat="1" ht="16.5" customHeight="1" x14ac:dyDescent="0.2">
      <c r="A565" s="119" t="s">
        <v>1649</v>
      </c>
      <c r="B565" s="120" t="s">
        <v>2711</v>
      </c>
      <c r="C565" s="158" t="s">
        <v>2878</v>
      </c>
      <c r="D565" s="163">
        <v>203320</v>
      </c>
      <c r="E565" s="164">
        <v>149500</v>
      </c>
      <c r="F565" s="164">
        <v>53820</v>
      </c>
      <c r="G565" s="165">
        <v>0</v>
      </c>
      <c r="H565" s="159"/>
      <c r="I565" s="151"/>
      <c r="J565" s="151"/>
      <c r="K565" s="151"/>
      <c r="L565" s="151"/>
    </row>
    <row r="566" spans="1:12" s="150" customFormat="1" ht="16.5" customHeight="1" x14ac:dyDescent="0.2">
      <c r="A566" s="119" t="s">
        <v>1650</v>
      </c>
      <c r="B566" s="120" t="s">
        <v>2712</v>
      </c>
      <c r="C566" s="158" t="s">
        <v>2879</v>
      </c>
      <c r="D566" s="163">
        <v>212160</v>
      </c>
      <c r="E566" s="164">
        <v>156000</v>
      </c>
      <c r="F566" s="164">
        <v>56160</v>
      </c>
      <c r="G566" s="165">
        <v>0</v>
      </c>
      <c r="H566" s="159"/>
      <c r="I566" s="151"/>
      <c r="J566" s="151"/>
      <c r="K566" s="151"/>
      <c r="L566" s="151"/>
    </row>
    <row r="567" spans="1:12" s="150" customFormat="1" ht="16.5" customHeight="1" x14ac:dyDescent="0.2">
      <c r="A567" s="119" t="s">
        <v>1651</v>
      </c>
      <c r="B567" s="120" t="s">
        <v>2713</v>
      </c>
      <c r="C567" s="158" t="s">
        <v>2880</v>
      </c>
      <c r="D567" s="163">
        <v>221000</v>
      </c>
      <c r="E567" s="164">
        <v>162500</v>
      </c>
      <c r="F567" s="164">
        <v>58500</v>
      </c>
      <c r="G567" s="165">
        <v>0</v>
      </c>
      <c r="H567" s="159"/>
      <c r="I567" s="151"/>
      <c r="J567" s="151"/>
      <c r="K567" s="151"/>
      <c r="L567" s="151"/>
    </row>
    <row r="568" spans="1:12" s="150" customFormat="1" ht="16.5" customHeight="1" x14ac:dyDescent="0.2">
      <c r="A568" s="119" t="s">
        <v>1652</v>
      </c>
      <c r="B568" s="120" t="s">
        <v>1653</v>
      </c>
      <c r="C568" s="158" t="s">
        <v>2896</v>
      </c>
      <c r="D568" s="163">
        <v>8840</v>
      </c>
      <c r="E568" s="164">
        <v>6500</v>
      </c>
      <c r="F568" s="164">
        <v>2340</v>
      </c>
      <c r="G568" s="165">
        <v>0</v>
      </c>
      <c r="H568" s="159"/>
      <c r="I568" s="151"/>
      <c r="J568" s="151"/>
      <c r="K568" s="151"/>
      <c r="L568" s="151"/>
    </row>
    <row r="569" spans="1:12" s="150" customFormat="1" ht="16.5" customHeight="1" x14ac:dyDescent="0.2">
      <c r="A569" s="119" t="s">
        <v>1654</v>
      </c>
      <c r="B569" s="120" t="s">
        <v>1655</v>
      </c>
      <c r="C569" s="158" t="s">
        <v>2897</v>
      </c>
      <c r="D569" s="163">
        <v>17680</v>
      </c>
      <c r="E569" s="164">
        <v>13000</v>
      </c>
      <c r="F569" s="164">
        <v>4680</v>
      </c>
      <c r="G569" s="165">
        <v>0</v>
      </c>
      <c r="H569" s="159"/>
      <c r="I569" s="151"/>
      <c r="J569" s="151"/>
      <c r="K569" s="151"/>
      <c r="L569" s="151"/>
    </row>
    <row r="570" spans="1:12" s="150" customFormat="1" ht="16.5" customHeight="1" x14ac:dyDescent="0.2">
      <c r="A570" s="119" t="s">
        <v>1656</v>
      </c>
      <c r="B570" s="120" t="s">
        <v>1657</v>
      </c>
      <c r="C570" s="158" t="s">
        <v>2898</v>
      </c>
      <c r="D570" s="163">
        <v>26520</v>
      </c>
      <c r="E570" s="164">
        <v>19500</v>
      </c>
      <c r="F570" s="164">
        <v>7020</v>
      </c>
      <c r="G570" s="165">
        <v>0</v>
      </c>
      <c r="H570" s="159"/>
      <c r="I570" s="151"/>
      <c r="J570" s="151"/>
      <c r="K570" s="151"/>
      <c r="L570" s="151"/>
    </row>
    <row r="571" spans="1:12" s="150" customFormat="1" ht="16.5" customHeight="1" x14ac:dyDescent="0.2">
      <c r="A571" s="119" t="s">
        <v>1658</v>
      </c>
      <c r="B571" s="120" t="s">
        <v>1659</v>
      </c>
      <c r="C571" s="158" t="s">
        <v>2899</v>
      </c>
      <c r="D571" s="163">
        <v>35360</v>
      </c>
      <c r="E571" s="164">
        <v>26000</v>
      </c>
      <c r="F571" s="164">
        <v>9360</v>
      </c>
      <c r="G571" s="165">
        <v>0</v>
      </c>
      <c r="H571" s="159"/>
      <c r="I571" s="151"/>
      <c r="J571" s="151"/>
      <c r="K571" s="151"/>
      <c r="L571" s="151"/>
    </row>
    <row r="572" spans="1:12" s="150" customFormat="1" ht="16.5" customHeight="1" x14ac:dyDescent="0.2">
      <c r="A572" s="119" t="s">
        <v>1660</v>
      </c>
      <c r="B572" s="120" t="s">
        <v>1661</v>
      </c>
      <c r="C572" s="158" t="s">
        <v>2900</v>
      </c>
      <c r="D572" s="163">
        <v>44200</v>
      </c>
      <c r="E572" s="164">
        <v>32500</v>
      </c>
      <c r="F572" s="164">
        <v>11700</v>
      </c>
      <c r="G572" s="165">
        <v>0</v>
      </c>
      <c r="H572" s="159"/>
      <c r="I572" s="151"/>
      <c r="J572" s="151"/>
      <c r="K572" s="151"/>
      <c r="L572" s="151"/>
    </row>
    <row r="573" spans="1:12" s="150" customFormat="1" ht="16.5" customHeight="1" x14ac:dyDescent="0.2">
      <c r="A573" s="119" t="s">
        <v>1662</v>
      </c>
      <c r="B573" s="120" t="s">
        <v>1663</v>
      </c>
      <c r="C573" s="158" t="s">
        <v>2901</v>
      </c>
      <c r="D573" s="163">
        <v>53040</v>
      </c>
      <c r="E573" s="164">
        <v>39000</v>
      </c>
      <c r="F573" s="164">
        <v>14040</v>
      </c>
      <c r="G573" s="165">
        <v>0</v>
      </c>
      <c r="H573" s="159"/>
      <c r="I573" s="151"/>
      <c r="J573" s="151"/>
      <c r="K573" s="151"/>
      <c r="L573" s="151"/>
    </row>
    <row r="574" spans="1:12" s="150" customFormat="1" ht="16.5" customHeight="1" x14ac:dyDescent="0.2">
      <c r="A574" s="119" t="s">
        <v>1664</v>
      </c>
      <c r="B574" s="120" t="s">
        <v>1665</v>
      </c>
      <c r="C574" s="158" t="s">
        <v>2902</v>
      </c>
      <c r="D574" s="163">
        <v>61880</v>
      </c>
      <c r="E574" s="164">
        <v>45500</v>
      </c>
      <c r="F574" s="164">
        <v>16380</v>
      </c>
      <c r="G574" s="165">
        <v>0</v>
      </c>
      <c r="H574" s="159"/>
      <c r="I574" s="151"/>
      <c r="J574" s="151"/>
      <c r="K574" s="151"/>
      <c r="L574" s="151"/>
    </row>
    <row r="575" spans="1:12" s="150" customFormat="1" ht="16.5" customHeight="1" x14ac:dyDescent="0.2">
      <c r="A575" s="119" t="s">
        <v>1666</v>
      </c>
      <c r="B575" s="120" t="s">
        <v>1667</v>
      </c>
      <c r="C575" s="158" t="s">
        <v>2903</v>
      </c>
      <c r="D575" s="163">
        <v>70720</v>
      </c>
      <c r="E575" s="164">
        <v>52000</v>
      </c>
      <c r="F575" s="164">
        <v>18720</v>
      </c>
      <c r="G575" s="165">
        <v>0</v>
      </c>
      <c r="H575" s="159"/>
      <c r="I575" s="151"/>
      <c r="J575" s="151"/>
      <c r="K575" s="151"/>
      <c r="L575" s="151"/>
    </row>
    <row r="576" spans="1:12" s="150" customFormat="1" ht="16.5" customHeight="1" x14ac:dyDescent="0.2">
      <c r="A576" s="119" t="s">
        <v>1668</v>
      </c>
      <c r="B576" s="120" t="s">
        <v>1669</v>
      </c>
      <c r="C576" s="158" t="s">
        <v>2904</v>
      </c>
      <c r="D576" s="163">
        <v>79560</v>
      </c>
      <c r="E576" s="164">
        <v>58500</v>
      </c>
      <c r="F576" s="164">
        <v>21060</v>
      </c>
      <c r="G576" s="165">
        <v>0</v>
      </c>
      <c r="H576" s="159"/>
      <c r="I576" s="151"/>
      <c r="J576" s="151"/>
      <c r="K576" s="151"/>
      <c r="L576" s="151"/>
    </row>
    <row r="577" spans="1:12" s="150" customFormat="1" ht="16.5" customHeight="1" x14ac:dyDescent="0.2">
      <c r="A577" s="119" t="s">
        <v>1670</v>
      </c>
      <c r="B577" s="120" t="s">
        <v>1671</v>
      </c>
      <c r="C577" s="158" t="s">
        <v>2905</v>
      </c>
      <c r="D577" s="163">
        <v>88400</v>
      </c>
      <c r="E577" s="164">
        <v>65000</v>
      </c>
      <c r="F577" s="164">
        <v>23400</v>
      </c>
      <c r="G577" s="165">
        <v>0</v>
      </c>
      <c r="H577" s="159"/>
      <c r="I577" s="151"/>
      <c r="J577" s="151"/>
      <c r="K577" s="151"/>
      <c r="L577" s="151"/>
    </row>
    <row r="578" spans="1:12" s="150" customFormat="1" ht="16.5" customHeight="1" x14ac:dyDescent="0.2">
      <c r="A578" s="119" t="s">
        <v>1672</v>
      </c>
      <c r="B578" s="120" t="s">
        <v>1673</v>
      </c>
      <c r="C578" s="158" t="s">
        <v>2906</v>
      </c>
      <c r="D578" s="163">
        <v>97240</v>
      </c>
      <c r="E578" s="164">
        <v>71500</v>
      </c>
      <c r="F578" s="164">
        <v>25740</v>
      </c>
      <c r="G578" s="165">
        <v>0</v>
      </c>
      <c r="H578" s="159"/>
      <c r="I578" s="151"/>
      <c r="J578" s="151"/>
      <c r="K578" s="151"/>
      <c r="L578" s="151"/>
    </row>
    <row r="579" spans="1:12" s="150" customFormat="1" ht="16.5" customHeight="1" x14ac:dyDescent="0.2">
      <c r="A579" s="119" t="s">
        <v>1674</v>
      </c>
      <c r="B579" s="120" t="s">
        <v>1675</v>
      </c>
      <c r="C579" s="158" t="s">
        <v>2907</v>
      </c>
      <c r="D579" s="163">
        <v>106080</v>
      </c>
      <c r="E579" s="164">
        <v>78000</v>
      </c>
      <c r="F579" s="164">
        <v>28080</v>
      </c>
      <c r="G579" s="165">
        <v>0</v>
      </c>
      <c r="H579" s="159"/>
      <c r="I579" s="151"/>
      <c r="J579" s="151"/>
      <c r="K579" s="151"/>
      <c r="L579" s="151"/>
    </row>
    <row r="580" spans="1:12" s="150" customFormat="1" ht="16.5" customHeight="1" x14ac:dyDescent="0.2">
      <c r="A580" s="119" t="s">
        <v>1676</v>
      </c>
      <c r="B580" s="120" t="s">
        <v>1677</v>
      </c>
      <c r="C580" s="158" t="s">
        <v>2908</v>
      </c>
      <c r="D580" s="163">
        <v>114920</v>
      </c>
      <c r="E580" s="164">
        <v>84500</v>
      </c>
      <c r="F580" s="164">
        <v>30420</v>
      </c>
      <c r="G580" s="165">
        <v>0</v>
      </c>
      <c r="H580" s="159"/>
      <c r="I580" s="151"/>
      <c r="J580" s="151"/>
      <c r="K580" s="151"/>
      <c r="L580" s="151"/>
    </row>
    <row r="581" spans="1:12" s="150" customFormat="1" ht="16.5" customHeight="1" x14ac:dyDescent="0.2">
      <c r="A581" s="119" t="s">
        <v>1678</v>
      </c>
      <c r="B581" s="120" t="s">
        <v>1679</v>
      </c>
      <c r="C581" s="158" t="s">
        <v>2909</v>
      </c>
      <c r="D581" s="163">
        <v>123760</v>
      </c>
      <c r="E581" s="164">
        <v>91000</v>
      </c>
      <c r="F581" s="164">
        <v>32760</v>
      </c>
      <c r="G581" s="165">
        <v>0</v>
      </c>
      <c r="H581" s="159"/>
      <c r="I581" s="151"/>
      <c r="J581" s="151"/>
      <c r="K581" s="151"/>
      <c r="L581" s="151"/>
    </row>
    <row r="582" spans="1:12" s="150" customFormat="1" ht="16.5" customHeight="1" x14ac:dyDescent="0.2">
      <c r="A582" s="119" t="s">
        <v>1680</v>
      </c>
      <c r="B582" s="120" t="s">
        <v>1681</v>
      </c>
      <c r="C582" s="158" t="s">
        <v>2910</v>
      </c>
      <c r="D582" s="163">
        <v>132600</v>
      </c>
      <c r="E582" s="164">
        <v>97500</v>
      </c>
      <c r="F582" s="164">
        <v>35100</v>
      </c>
      <c r="G582" s="165">
        <v>0</v>
      </c>
      <c r="H582" s="159"/>
      <c r="I582" s="151"/>
      <c r="J582" s="151"/>
      <c r="K582" s="151"/>
      <c r="L582" s="151"/>
    </row>
    <row r="583" spans="1:12" s="150" customFormat="1" ht="16.5" customHeight="1" x14ac:dyDescent="0.2">
      <c r="A583" s="119" t="s">
        <v>1682</v>
      </c>
      <c r="B583" s="120" t="s">
        <v>1683</v>
      </c>
      <c r="C583" s="158" t="s">
        <v>2911</v>
      </c>
      <c r="D583" s="163">
        <v>141440</v>
      </c>
      <c r="E583" s="164">
        <v>104000</v>
      </c>
      <c r="F583" s="164">
        <v>37440</v>
      </c>
      <c r="G583" s="165">
        <v>0</v>
      </c>
      <c r="H583" s="159"/>
      <c r="I583" s="151"/>
      <c r="J583" s="151"/>
      <c r="K583" s="151"/>
      <c r="L583" s="151"/>
    </row>
    <row r="584" spans="1:12" s="150" customFormat="1" ht="16.5" customHeight="1" x14ac:dyDescent="0.2">
      <c r="A584" s="119" t="s">
        <v>1684</v>
      </c>
      <c r="B584" s="120" t="s">
        <v>1685</v>
      </c>
      <c r="C584" s="158" t="s">
        <v>2912</v>
      </c>
      <c r="D584" s="163">
        <v>150280</v>
      </c>
      <c r="E584" s="164">
        <v>110500</v>
      </c>
      <c r="F584" s="164">
        <v>39780</v>
      </c>
      <c r="G584" s="165">
        <v>0</v>
      </c>
      <c r="H584" s="159"/>
      <c r="I584" s="151"/>
      <c r="J584" s="151"/>
      <c r="K584" s="151"/>
      <c r="L584" s="151"/>
    </row>
    <row r="585" spans="1:12" s="150" customFormat="1" ht="16.5" customHeight="1" x14ac:dyDescent="0.2">
      <c r="A585" s="119" t="s">
        <v>1686</v>
      </c>
      <c r="B585" s="120" t="s">
        <v>1687</v>
      </c>
      <c r="C585" s="158" t="s">
        <v>2913</v>
      </c>
      <c r="D585" s="163">
        <v>159120</v>
      </c>
      <c r="E585" s="164">
        <v>117000</v>
      </c>
      <c r="F585" s="164">
        <v>42120</v>
      </c>
      <c r="G585" s="165">
        <v>0</v>
      </c>
      <c r="H585" s="159"/>
      <c r="I585" s="151"/>
      <c r="J585" s="151"/>
      <c r="K585" s="151"/>
      <c r="L585" s="151"/>
    </row>
    <row r="586" spans="1:12" s="150" customFormat="1" ht="16.5" customHeight="1" x14ac:dyDescent="0.2">
      <c r="A586" s="119" t="s">
        <v>1688</v>
      </c>
      <c r="B586" s="120" t="s">
        <v>1689</v>
      </c>
      <c r="C586" s="158" t="s">
        <v>2914</v>
      </c>
      <c r="D586" s="163">
        <v>167960</v>
      </c>
      <c r="E586" s="164">
        <v>123500</v>
      </c>
      <c r="F586" s="164">
        <v>44460</v>
      </c>
      <c r="G586" s="165">
        <v>0</v>
      </c>
      <c r="H586" s="159"/>
      <c r="I586" s="151"/>
      <c r="J586" s="151"/>
      <c r="K586" s="151"/>
      <c r="L586" s="151"/>
    </row>
    <row r="587" spans="1:12" s="150" customFormat="1" ht="16.5" customHeight="1" x14ac:dyDescent="0.2">
      <c r="A587" s="119" t="s">
        <v>1690</v>
      </c>
      <c r="B587" s="120" t="s">
        <v>1691</v>
      </c>
      <c r="C587" s="158" t="s">
        <v>2915</v>
      </c>
      <c r="D587" s="163">
        <v>176800</v>
      </c>
      <c r="E587" s="164">
        <v>130000</v>
      </c>
      <c r="F587" s="164">
        <v>46800</v>
      </c>
      <c r="G587" s="165">
        <v>0</v>
      </c>
      <c r="H587" s="159"/>
      <c r="I587" s="151"/>
      <c r="J587" s="151"/>
      <c r="K587" s="151"/>
      <c r="L587" s="151"/>
    </row>
    <row r="588" spans="1:12" s="150" customFormat="1" ht="16.5" customHeight="1" x14ac:dyDescent="0.2">
      <c r="A588" s="119" t="s">
        <v>1692</v>
      </c>
      <c r="B588" s="120" t="s">
        <v>1693</v>
      </c>
      <c r="C588" s="158" t="s">
        <v>2916</v>
      </c>
      <c r="D588" s="163">
        <v>185640</v>
      </c>
      <c r="E588" s="164">
        <v>136500</v>
      </c>
      <c r="F588" s="164">
        <v>49140</v>
      </c>
      <c r="G588" s="165">
        <v>0</v>
      </c>
      <c r="H588" s="159"/>
      <c r="I588" s="151"/>
      <c r="J588" s="151"/>
      <c r="K588" s="151"/>
      <c r="L588" s="151"/>
    </row>
    <row r="589" spans="1:12" s="150" customFormat="1" ht="16.5" customHeight="1" x14ac:dyDescent="0.2">
      <c r="A589" s="119" t="s">
        <v>1694</v>
      </c>
      <c r="B589" s="120" t="s">
        <v>1695</v>
      </c>
      <c r="C589" s="158" t="s">
        <v>2917</v>
      </c>
      <c r="D589" s="163">
        <v>194480</v>
      </c>
      <c r="E589" s="164">
        <v>143000</v>
      </c>
      <c r="F589" s="164">
        <v>51480</v>
      </c>
      <c r="G589" s="165">
        <v>0</v>
      </c>
      <c r="H589" s="159"/>
      <c r="I589" s="151"/>
      <c r="J589" s="151"/>
      <c r="K589" s="151"/>
      <c r="L589" s="151"/>
    </row>
    <row r="590" spans="1:12" s="150" customFormat="1" ht="16.5" customHeight="1" x14ac:dyDescent="0.2">
      <c r="A590" s="119" t="s">
        <v>1696</v>
      </c>
      <c r="B590" s="120" t="s">
        <v>1697</v>
      </c>
      <c r="C590" s="158" t="s">
        <v>2918</v>
      </c>
      <c r="D590" s="163">
        <v>203320</v>
      </c>
      <c r="E590" s="164">
        <v>149500</v>
      </c>
      <c r="F590" s="164">
        <v>53820</v>
      </c>
      <c r="G590" s="165">
        <v>0</v>
      </c>
      <c r="H590" s="159"/>
      <c r="I590" s="151"/>
      <c r="J590" s="151"/>
      <c r="K590" s="151"/>
      <c r="L590" s="151"/>
    </row>
    <row r="591" spans="1:12" s="150" customFormat="1" ht="16.5" customHeight="1" x14ac:dyDescent="0.2">
      <c r="A591" s="119" t="s">
        <v>1698</v>
      </c>
      <c r="B591" s="120" t="s">
        <v>1699</v>
      </c>
      <c r="C591" s="158" t="s">
        <v>2919</v>
      </c>
      <c r="D591" s="163">
        <v>212160</v>
      </c>
      <c r="E591" s="164">
        <v>156000</v>
      </c>
      <c r="F591" s="164">
        <v>56160</v>
      </c>
      <c r="G591" s="165">
        <v>0</v>
      </c>
      <c r="H591" s="159"/>
      <c r="I591" s="151"/>
      <c r="J591" s="151"/>
      <c r="K591" s="151"/>
      <c r="L591" s="151"/>
    </row>
    <row r="592" spans="1:12" s="150" customFormat="1" ht="16.5" customHeight="1" x14ac:dyDescent="0.2">
      <c r="A592" s="119" t="s">
        <v>1700</v>
      </c>
      <c r="B592" s="120" t="s">
        <v>1701</v>
      </c>
      <c r="C592" s="158" t="s">
        <v>2920</v>
      </c>
      <c r="D592" s="163">
        <v>221000</v>
      </c>
      <c r="E592" s="164">
        <v>162500</v>
      </c>
      <c r="F592" s="164">
        <v>58500</v>
      </c>
      <c r="G592" s="165">
        <v>0</v>
      </c>
      <c r="H592" s="159"/>
      <c r="I592" s="151"/>
      <c r="J592" s="151"/>
      <c r="K592" s="151"/>
      <c r="L592" s="151"/>
    </row>
    <row r="593" spans="1:12" s="150" customFormat="1" ht="16.5" customHeight="1" x14ac:dyDescent="0.2">
      <c r="A593" s="119" t="s">
        <v>1702</v>
      </c>
      <c r="B593" s="120" t="s">
        <v>1703</v>
      </c>
      <c r="C593" s="158" t="s">
        <v>2921</v>
      </c>
      <c r="D593" s="163">
        <v>229840</v>
      </c>
      <c r="E593" s="164">
        <v>169000</v>
      </c>
      <c r="F593" s="164">
        <v>60840</v>
      </c>
      <c r="G593" s="165">
        <v>0</v>
      </c>
      <c r="H593" s="159"/>
      <c r="I593" s="151"/>
      <c r="J593" s="151"/>
      <c r="K593" s="151"/>
      <c r="L593" s="151"/>
    </row>
    <row r="594" spans="1:12" s="150" customFormat="1" ht="16.5" customHeight="1" x14ac:dyDescent="0.2">
      <c r="A594" s="119" t="s">
        <v>1704</v>
      </c>
      <c r="B594" s="120" t="s">
        <v>1705</v>
      </c>
      <c r="C594" s="158" t="s">
        <v>2922</v>
      </c>
      <c r="D594" s="163">
        <v>238680</v>
      </c>
      <c r="E594" s="164">
        <v>175500</v>
      </c>
      <c r="F594" s="164">
        <v>63180</v>
      </c>
      <c r="G594" s="165">
        <v>0</v>
      </c>
      <c r="H594" s="159"/>
      <c r="I594" s="151"/>
      <c r="J594" s="151"/>
      <c r="K594" s="151"/>
      <c r="L594" s="151"/>
    </row>
    <row r="595" spans="1:12" s="150" customFormat="1" ht="16.5" customHeight="1" x14ac:dyDescent="0.2">
      <c r="A595" s="119" t="s">
        <v>1706</v>
      </c>
      <c r="B595" s="120" t="s">
        <v>1707</v>
      </c>
      <c r="C595" s="158" t="s">
        <v>2923</v>
      </c>
      <c r="D595" s="163">
        <v>247520</v>
      </c>
      <c r="E595" s="164">
        <v>182000</v>
      </c>
      <c r="F595" s="164">
        <v>65520</v>
      </c>
      <c r="G595" s="165">
        <v>0</v>
      </c>
      <c r="H595" s="159"/>
      <c r="I595" s="151"/>
      <c r="J595" s="151"/>
      <c r="K595" s="151"/>
      <c r="L595" s="151"/>
    </row>
    <row r="596" spans="1:12" s="150" customFormat="1" ht="16.5" customHeight="1" x14ac:dyDescent="0.2">
      <c r="A596" s="119" t="s">
        <v>1708</v>
      </c>
      <c r="B596" s="120" t="s">
        <v>1709</v>
      </c>
      <c r="C596" s="158" t="s">
        <v>2924</v>
      </c>
      <c r="D596" s="163">
        <v>256360</v>
      </c>
      <c r="E596" s="164">
        <v>188500</v>
      </c>
      <c r="F596" s="164">
        <v>67860</v>
      </c>
      <c r="G596" s="165">
        <v>0</v>
      </c>
      <c r="H596" s="159"/>
      <c r="I596" s="151"/>
      <c r="J596" s="151"/>
      <c r="K596" s="151"/>
      <c r="L596" s="151"/>
    </row>
    <row r="597" spans="1:12" s="150" customFormat="1" ht="16.5" customHeight="1" x14ac:dyDescent="0.2">
      <c r="A597" s="119" t="s">
        <v>1710</v>
      </c>
      <c r="B597" s="120" t="s">
        <v>1711</v>
      </c>
      <c r="C597" s="158" t="s">
        <v>2925</v>
      </c>
      <c r="D597" s="163">
        <v>265200</v>
      </c>
      <c r="E597" s="164">
        <v>195000</v>
      </c>
      <c r="F597" s="164">
        <v>70200</v>
      </c>
      <c r="G597" s="165">
        <v>0</v>
      </c>
      <c r="H597" s="159"/>
      <c r="I597" s="151"/>
      <c r="J597" s="151"/>
      <c r="K597" s="151"/>
      <c r="L597" s="151"/>
    </row>
    <row r="598" spans="1:12" s="150" customFormat="1" ht="16.5" customHeight="1" x14ac:dyDescent="0.2">
      <c r="A598" s="119" t="s">
        <v>1712</v>
      </c>
      <c r="B598" s="120" t="s">
        <v>1713</v>
      </c>
      <c r="C598" s="158" t="s">
        <v>2926</v>
      </c>
      <c r="D598" s="163">
        <v>274040</v>
      </c>
      <c r="E598" s="164">
        <v>201500</v>
      </c>
      <c r="F598" s="164">
        <v>72540</v>
      </c>
      <c r="G598" s="165">
        <v>0</v>
      </c>
      <c r="H598" s="159"/>
      <c r="I598" s="151"/>
      <c r="J598" s="151"/>
      <c r="K598" s="151"/>
      <c r="L598" s="151"/>
    </row>
    <row r="599" spans="1:12" s="150" customFormat="1" ht="16.5" customHeight="1" x14ac:dyDescent="0.2">
      <c r="A599" s="119" t="s">
        <v>1714</v>
      </c>
      <c r="B599" s="120" t="s">
        <v>1715</v>
      </c>
      <c r="C599" s="158" t="s">
        <v>2927</v>
      </c>
      <c r="D599" s="163">
        <v>282880</v>
      </c>
      <c r="E599" s="164">
        <v>208000</v>
      </c>
      <c r="F599" s="164">
        <v>74880</v>
      </c>
      <c r="G599" s="165">
        <v>0</v>
      </c>
      <c r="H599" s="159"/>
      <c r="I599" s="151"/>
      <c r="J599" s="151"/>
      <c r="K599" s="151"/>
      <c r="L599" s="151"/>
    </row>
    <row r="600" spans="1:12" s="150" customFormat="1" ht="16.5" customHeight="1" x14ac:dyDescent="0.2">
      <c r="A600" s="119" t="s">
        <v>1716</v>
      </c>
      <c r="B600" s="120" t="s">
        <v>1717</v>
      </c>
      <c r="C600" s="158" t="s">
        <v>2928</v>
      </c>
      <c r="D600" s="163">
        <v>291720</v>
      </c>
      <c r="E600" s="164">
        <v>214500</v>
      </c>
      <c r="F600" s="164">
        <v>77220</v>
      </c>
      <c r="G600" s="165">
        <v>0</v>
      </c>
      <c r="H600" s="159"/>
      <c r="I600" s="151"/>
      <c r="J600" s="151"/>
      <c r="K600" s="151"/>
      <c r="L600" s="151"/>
    </row>
    <row r="601" spans="1:12" s="150" customFormat="1" ht="16.5" customHeight="1" x14ac:dyDescent="0.2">
      <c r="A601" s="119" t="s">
        <v>1718</v>
      </c>
      <c r="B601" s="120" t="s">
        <v>1719</v>
      </c>
      <c r="C601" s="158" t="s">
        <v>2929</v>
      </c>
      <c r="D601" s="163">
        <v>300560</v>
      </c>
      <c r="E601" s="164">
        <v>221000</v>
      </c>
      <c r="F601" s="164">
        <v>79560</v>
      </c>
      <c r="G601" s="165">
        <v>0</v>
      </c>
      <c r="H601" s="159"/>
      <c r="I601" s="151"/>
      <c r="J601" s="151"/>
      <c r="K601" s="151"/>
      <c r="L601" s="151"/>
    </row>
    <row r="602" spans="1:12" s="150" customFormat="1" ht="16.5" customHeight="1" x14ac:dyDescent="0.2">
      <c r="A602" s="119" t="s">
        <v>1720</v>
      </c>
      <c r="B602" s="120" t="s">
        <v>1721</v>
      </c>
      <c r="C602" s="158" t="s">
        <v>2930</v>
      </c>
      <c r="D602" s="163">
        <v>309400</v>
      </c>
      <c r="E602" s="164">
        <v>227500</v>
      </c>
      <c r="F602" s="164">
        <v>81900</v>
      </c>
      <c r="G602" s="165">
        <v>0</v>
      </c>
      <c r="H602" s="159"/>
      <c r="I602" s="151"/>
      <c r="J602" s="151"/>
      <c r="K602" s="151"/>
      <c r="L602" s="151"/>
    </row>
    <row r="603" spans="1:12" s="150" customFormat="1" ht="16.5" customHeight="1" x14ac:dyDescent="0.2">
      <c r="A603" s="119" t="s">
        <v>1722</v>
      </c>
      <c r="B603" s="120" t="s">
        <v>1723</v>
      </c>
      <c r="C603" s="158" t="s">
        <v>2931</v>
      </c>
      <c r="D603" s="163">
        <v>318240</v>
      </c>
      <c r="E603" s="164">
        <v>234000</v>
      </c>
      <c r="F603" s="164">
        <v>84240</v>
      </c>
      <c r="G603" s="165">
        <v>0</v>
      </c>
      <c r="H603" s="159"/>
      <c r="I603" s="151"/>
      <c r="J603" s="151"/>
      <c r="K603" s="151"/>
      <c r="L603" s="151"/>
    </row>
    <row r="604" spans="1:12" s="150" customFormat="1" ht="16.5" customHeight="1" x14ac:dyDescent="0.2">
      <c r="A604" s="119" t="s">
        <v>1724</v>
      </c>
      <c r="B604" s="120" t="s">
        <v>1725</v>
      </c>
      <c r="C604" s="158" t="s">
        <v>2932</v>
      </c>
      <c r="D604" s="163">
        <v>327080</v>
      </c>
      <c r="E604" s="164">
        <v>240500</v>
      </c>
      <c r="F604" s="164">
        <v>86580</v>
      </c>
      <c r="G604" s="165">
        <v>0</v>
      </c>
      <c r="H604" s="159"/>
      <c r="I604" s="151"/>
      <c r="J604" s="151"/>
      <c r="K604" s="151"/>
      <c r="L604" s="151"/>
    </row>
    <row r="605" spans="1:12" s="150" customFormat="1" ht="16.5" customHeight="1" x14ac:dyDescent="0.2">
      <c r="A605" s="119" t="s">
        <v>1726</v>
      </c>
      <c r="B605" s="120" t="s">
        <v>1727</v>
      </c>
      <c r="C605" s="158" t="s">
        <v>2933</v>
      </c>
      <c r="D605" s="163">
        <v>335920</v>
      </c>
      <c r="E605" s="164">
        <v>247000</v>
      </c>
      <c r="F605" s="164">
        <v>88920</v>
      </c>
      <c r="G605" s="165">
        <v>0</v>
      </c>
      <c r="H605" s="159"/>
      <c r="I605" s="151"/>
      <c r="J605" s="151"/>
      <c r="K605" s="151"/>
      <c r="L605" s="151"/>
    </row>
    <row r="606" spans="1:12" s="150" customFormat="1" ht="16.5" customHeight="1" x14ac:dyDescent="0.2">
      <c r="A606" s="119" t="s">
        <v>1728</v>
      </c>
      <c r="B606" s="120" t="s">
        <v>1729</v>
      </c>
      <c r="C606" s="158" t="s">
        <v>2934</v>
      </c>
      <c r="D606" s="163">
        <v>344760</v>
      </c>
      <c r="E606" s="164">
        <v>253500</v>
      </c>
      <c r="F606" s="164">
        <v>91260</v>
      </c>
      <c r="G606" s="165">
        <v>0</v>
      </c>
      <c r="H606" s="159"/>
      <c r="I606" s="151"/>
      <c r="J606" s="151"/>
      <c r="K606" s="151"/>
      <c r="L606" s="151"/>
    </row>
    <row r="607" spans="1:12" s="150" customFormat="1" ht="16.5" customHeight="1" x14ac:dyDescent="0.2">
      <c r="A607" s="119" t="s">
        <v>1730</v>
      </c>
      <c r="B607" s="120" t="s">
        <v>1393</v>
      </c>
      <c r="C607" s="158" t="s">
        <v>2935</v>
      </c>
      <c r="D607" s="163">
        <v>353600</v>
      </c>
      <c r="E607" s="164">
        <v>260000</v>
      </c>
      <c r="F607" s="164">
        <v>93600</v>
      </c>
      <c r="G607" s="165">
        <v>0</v>
      </c>
      <c r="H607" s="159"/>
      <c r="I607" s="151"/>
      <c r="J607" s="151"/>
      <c r="K607" s="151"/>
      <c r="L607" s="151"/>
    </row>
    <row r="608" spans="1:12" s="150" customFormat="1" ht="16.5" customHeight="1" x14ac:dyDescent="0.2">
      <c r="A608" s="119" t="s">
        <v>1731</v>
      </c>
      <c r="B608" s="120" t="s">
        <v>1732</v>
      </c>
      <c r="C608" s="158" t="s">
        <v>2936</v>
      </c>
      <c r="D608" s="163">
        <v>102778</v>
      </c>
      <c r="E608" s="164">
        <v>75572</v>
      </c>
      <c r="F608" s="164">
        <v>27206</v>
      </c>
      <c r="G608" s="165">
        <v>0</v>
      </c>
      <c r="H608" s="159"/>
      <c r="I608" s="151"/>
      <c r="J608" s="151"/>
      <c r="K608" s="151"/>
      <c r="L608" s="151"/>
    </row>
    <row r="609" spans="1:12" s="150" customFormat="1" ht="16.5" customHeight="1" x14ac:dyDescent="0.2">
      <c r="A609" s="119" t="s">
        <v>1733</v>
      </c>
      <c r="B609" s="120" t="s">
        <v>1396</v>
      </c>
      <c r="C609" s="158" t="s">
        <v>2937</v>
      </c>
      <c r="D609" s="163">
        <v>8840</v>
      </c>
      <c r="E609" s="164">
        <v>6500</v>
      </c>
      <c r="F609" s="164">
        <v>2340</v>
      </c>
      <c r="G609" s="165">
        <v>0</v>
      </c>
      <c r="H609" s="159"/>
      <c r="I609" s="151"/>
      <c r="J609" s="151"/>
      <c r="K609" s="151"/>
      <c r="L609" s="151"/>
    </row>
    <row r="610" spans="1:12" s="150" customFormat="1" ht="16.5" customHeight="1" x14ac:dyDescent="0.2">
      <c r="A610" s="119" t="s">
        <v>1734</v>
      </c>
      <c r="B610" s="120" t="s">
        <v>1398</v>
      </c>
      <c r="C610" s="158" t="s">
        <v>2938</v>
      </c>
      <c r="D610" s="163">
        <v>17680</v>
      </c>
      <c r="E610" s="164">
        <v>13000</v>
      </c>
      <c r="F610" s="164">
        <v>4680</v>
      </c>
      <c r="G610" s="165">
        <v>0</v>
      </c>
      <c r="H610" s="159"/>
      <c r="I610" s="151"/>
      <c r="J610" s="151"/>
      <c r="K610" s="151"/>
      <c r="L610" s="151"/>
    </row>
    <row r="611" spans="1:12" s="150" customFormat="1" ht="16.5" customHeight="1" x14ac:dyDescent="0.2">
      <c r="A611" s="119" t="s">
        <v>1735</v>
      </c>
      <c r="B611" s="120" t="s">
        <v>1400</v>
      </c>
      <c r="C611" s="158" t="s">
        <v>2939</v>
      </c>
      <c r="D611" s="163">
        <v>26520</v>
      </c>
      <c r="E611" s="164">
        <v>19500</v>
      </c>
      <c r="F611" s="164">
        <v>7020</v>
      </c>
      <c r="G611" s="165">
        <v>0</v>
      </c>
      <c r="H611" s="159"/>
      <c r="I611" s="151"/>
      <c r="J611" s="151"/>
      <c r="K611" s="151"/>
      <c r="L611" s="151"/>
    </row>
    <row r="612" spans="1:12" s="150" customFormat="1" ht="16.5" customHeight="1" x14ac:dyDescent="0.2">
      <c r="A612" s="119" t="s">
        <v>1736</v>
      </c>
      <c r="B612" s="120" t="s">
        <v>1402</v>
      </c>
      <c r="C612" s="158" t="s">
        <v>2940</v>
      </c>
      <c r="D612" s="163">
        <v>35360</v>
      </c>
      <c r="E612" s="164">
        <v>26000</v>
      </c>
      <c r="F612" s="164">
        <v>9360</v>
      </c>
      <c r="G612" s="165">
        <v>0</v>
      </c>
      <c r="H612" s="159"/>
      <c r="I612" s="151"/>
      <c r="J612" s="151"/>
      <c r="K612" s="151"/>
      <c r="L612" s="151"/>
    </row>
    <row r="613" spans="1:12" s="150" customFormat="1" ht="16.5" customHeight="1" x14ac:dyDescent="0.2">
      <c r="A613" s="119" t="s">
        <v>1737</v>
      </c>
      <c r="B613" s="120" t="s">
        <v>1404</v>
      </c>
      <c r="C613" s="158" t="s">
        <v>2941</v>
      </c>
      <c r="D613" s="163">
        <v>44200</v>
      </c>
      <c r="E613" s="164">
        <v>32500</v>
      </c>
      <c r="F613" s="164">
        <v>11700</v>
      </c>
      <c r="G613" s="165">
        <v>0</v>
      </c>
      <c r="H613" s="159"/>
      <c r="I613" s="151"/>
      <c r="J613" s="151"/>
      <c r="K613" s="151"/>
      <c r="L613" s="151"/>
    </row>
    <row r="614" spans="1:12" s="150" customFormat="1" ht="16.5" customHeight="1" x14ac:dyDescent="0.2">
      <c r="A614" s="119" t="s">
        <v>1738</v>
      </c>
      <c r="B614" s="120" t="s">
        <v>1406</v>
      </c>
      <c r="C614" s="158" t="s">
        <v>2942</v>
      </c>
      <c r="D614" s="163">
        <v>53040</v>
      </c>
      <c r="E614" s="164">
        <v>39000</v>
      </c>
      <c r="F614" s="164">
        <v>14040</v>
      </c>
      <c r="G614" s="165">
        <v>0</v>
      </c>
      <c r="H614" s="159"/>
      <c r="I614" s="151"/>
      <c r="J614" s="151"/>
      <c r="K614" s="151"/>
      <c r="L614" s="151"/>
    </row>
    <row r="615" spans="1:12" s="150" customFormat="1" ht="16.5" customHeight="1" x14ac:dyDescent="0.2">
      <c r="A615" s="119" t="s">
        <v>1739</v>
      </c>
      <c r="B615" s="120" t="s">
        <v>1408</v>
      </c>
      <c r="C615" s="158" t="s">
        <v>2943</v>
      </c>
      <c r="D615" s="163">
        <v>61880</v>
      </c>
      <c r="E615" s="164">
        <v>45500</v>
      </c>
      <c r="F615" s="164">
        <v>16380</v>
      </c>
      <c r="G615" s="165">
        <v>0</v>
      </c>
      <c r="H615" s="159"/>
      <c r="I615" s="151"/>
      <c r="J615" s="151"/>
      <c r="K615" s="151"/>
      <c r="L615" s="151"/>
    </row>
    <row r="616" spans="1:12" s="150" customFormat="1" ht="16.5" customHeight="1" x14ac:dyDescent="0.2">
      <c r="A616" s="119" t="s">
        <v>1740</v>
      </c>
      <c r="B616" s="120" t="s">
        <v>1410</v>
      </c>
      <c r="C616" s="158" t="s">
        <v>2944</v>
      </c>
      <c r="D616" s="163">
        <v>70720</v>
      </c>
      <c r="E616" s="164">
        <v>52000</v>
      </c>
      <c r="F616" s="164">
        <v>18720</v>
      </c>
      <c r="G616" s="165">
        <v>0</v>
      </c>
      <c r="H616" s="159"/>
      <c r="I616" s="151"/>
      <c r="J616" s="151"/>
      <c r="K616" s="151"/>
      <c r="L616" s="151"/>
    </row>
    <row r="617" spans="1:12" s="150" customFormat="1" ht="16.5" customHeight="1" x14ac:dyDescent="0.2">
      <c r="A617" s="119" t="s">
        <v>1741</v>
      </c>
      <c r="B617" s="120" t="s">
        <v>1412</v>
      </c>
      <c r="C617" s="158" t="s">
        <v>2945</v>
      </c>
      <c r="D617" s="163">
        <v>79560</v>
      </c>
      <c r="E617" s="164">
        <v>58500</v>
      </c>
      <c r="F617" s="164">
        <v>21060</v>
      </c>
      <c r="G617" s="165">
        <v>0</v>
      </c>
      <c r="H617" s="159"/>
      <c r="I617" s="151"/>
      <c r="J617" s="151"/>
      <c r="K617" s="151"/>
      <c r="L617" s="151"/>
    </row>
    <row r="618" spans="1:12" s="150" customFormat="1" ht="16.5" customHeight="1" x14ac:dyDescent="0.2">
      <c r="A618" s="119" t="s">
        <v>1742</v>
      </c>
      <c r="B618" s="120" t="s">
        <v>1414</v>
      </c>
      <c r="C618" s="158" t="s">
        <v>2946</v>
      </c>
      <c r="D618" s="163">
        <v>88400</v>
      </c>
      <c r="E618" s="164">
        <v>65000</v>
      </c>
      <c r="F618" s="164">
        <v>23400</v>
      </c>
      <c r="G618" s="165">
        <v>0</v>
      </c>
      <c r="H618" s="159"/>
      <c r="I618" s="151"/>
      <c r="J618" s="151"/>
      <c r="K618" s="151"/>
      <c r="L618" s="151"/>
    </row>
    <row r="619" spans="1:12" s="150" customFormat="1" ht="16.5" customHeight="1" x14ac:dyDescent="0.2">
      <c r="A619" s="119" t="s">
        <v>1743</v>
      </c>
      <c r="B619" s="120" t="s">
        <v>1416</v>
      </c>
      <c r="C619" s="158" t="s">
        <v>2947</v>
      </c>
      <c r="D619" s="163">
        <v>97240</v>
      </c>
      <c r="E619" s="164">
        <v>71500</v>
      </c>
      <c r="F619" s="164">
        <v>25740</v>
      </c>
      <c r="G619" s="165">
        <v>0</v>
      </c>
      <c r="H619" s="159"/>
      <c r="I619" s="151"/>
      <c r="J619" s="151"/>
      <c r="K619" s="151"/>
      <c r="L619" s="151"/>
    </row>
    <row r="620" spans="1:12" s="150" customFormat="1" ht="16.5" customHeight="1" x14ac:dyDescent="0.2">
      <c r="A620" s="119" t="s">
        <v>1744</v>
      </c>
      <c r="B620" s="120" t="s">
        <v>1418</v>
      </c>
      <c r="C620" s="158" t="s">
        <v>2948</v>
      </c>
      <c r="D620" s="163">
        <v>106080</v>
      </c>
      <c r="E620" s="164">
        <v>78000</v>
      </c>
      <c r="F620" s="164">
        <v>28080</v>
      </c>
      <c r="G620" s="165">
        <v>0</v>
      </c>
      <c r="H620" s="159"/>
      <c r="I620" s="151"/>
      <c r="J620" s="151"/>
      <c r="K620" s="151"/>
      <c r="L620" s="151"/>
    </row>
    <row r="621" spans="1:12" s="150" customFormat="1" ht="16.5" customHeight="1" x14ac:dyDescent="0.2">
      <c r="A621" s="119" t="s">
        <v>1745</v>
      </c>
      <c r="B621" s="120" t="s">
        <v>1420</v>
      </c>
      <c r="C621" s="158" t="s">
        <v>2949</v>
      </c>
      <c r="D621" s="163">
        <v>114920</v>
      </c>
      <c r="E621" s="164">
        <v>84500</v>
      </c>
      <c r="F621" s="164">
        <v>30420</v>
      </c>
      <c r="G621" s="165">
        <v>0</v>
      </c>
      <c r="H621" s="159"/>
      <c r="I621" s="151"/>
      <c r="J621" s="151"/>
      <c r="K621" s="151"/>
      <c r="L621" s="151"/>
    </row>
    <row r="622" spans="1:12" s="150" customFormat="1" ht="16.5" customHeight="1" x14ac:dyDescent="0.2">
      <c r="A622" s="119" t="s">
        <v>1746</v>
      </c>
      <c r="B622" s="120" t="s">
        <v>1422</v>
      </c>
      <c r="C622" s="158" t="s">
        <v>2950</v>
      </c>
      <c r="D622" s="163">
        <v>123760</v>
      </c>
      <c r="E622" s="164">
        <v>91000</v>
      </c>
      <c r="F622" s="164">
        <v>32760</v>
      </c>
      <c r="G622" s="165">
        <v>0</v>
      </c>
      <c r="H622" s="159"/>
      <c r="I622" s="151"/>
      <c r="J622" s="151"/>
      <c r="K622" s="151"/>
      <c r="L622" s="151"/>
    </row>
    <row r="623" spans="1:12" s="150" customFormat="1" ht="16.5" customHeight="1" x14ac:dyDescent="0.2">
      <c r="A623" s="119" t="s">
        <v>1747</v>
      </c>
      <c r="B623" s="120" t="s">
        <v>1424</v>
      </c>
      <c r="C623" s="158" t="s">
        <v>2951</v>
      </c>
      <c r="D623" s="163">
        <v>132600</v>
      </c>
      <c r="E623" s="164">
        <v>97500</v>
      </c>
      <c r="F623" s="164">
        <v>35100</v>
      </c>
      <c r="G623" s="165">
        <v>0</v>
      </c>
      <c r="H623" s="159"/>
      <c r="I623" s="151"/>
      <c r="J623" s="151"/>
      <c r="K623" s="151"/>
      <c r="L623" s="151"/>
    </row>
    <row r="624" spans="1:12" s="150" customFormat="1" ht="16.5" customHeight="1" x14ac:dyDescent="0.2">
      <c r="A624" s="119" t="s">
        <v>1748</v>
      </c>
      <c r="B624" s="120" t="s">
        <v>1426</v>
      </c>
      <c r="C624" s="158" t="s">
        <v>2952</v>
      </c>
      <c r="D624" s="163">
        <v>141440</v>
      </c>
      <c r="E624" s="164">
        <v>104000</v>
      </c>
      <c r="F624" s="164">
        <v>37440</v>
      </c>
      <c r="G624" s="165">
        <v>0</v>
      </c>
      <c r="H624" s="159"/>
      <c r="I624" s="151"/>
      <c r="J624" s="151"/>
      <c r="K624" s="151"/>
      <c r="L624" s="151"/>
    </row>
    <row r="625" spans="1:12" s="150" customFormat="1" ht="16.5" customHeight="1" x14ac:dyDescent="0.2">
      <c r="A625" s="119" t="s">
        <v>1749</v>
      </c>
      <c r="B625" s="120" t="s">
        <v>1428</v>
      </c>
      <c r="C625" s="158" t="s">
        <v>2953</v>
      </c>
      <c r="D625" s="163">
        <v>150280</v>
      </c>
      <c r="E625" s="164">
        <v>110500</v>
      </c>
      <c r="F625" s="164">
        <v>39780</v>
      </c>
      <c r="G625" s="165">
        <v>0</v>
      </c>
      <c r="H625" s="159"/>
      <c r="I625" s="151"/>
      <c r="J625" s="151"/>
      <c r="K625" s="151"/>
      <c r="L625" s="151"/>
    </row>
    <row r="626" spans="1:12" s="150" customFormat="1" ht="16.5" customHeight="1" x14ac:dyDescent="0.2">
      <c r="A626" s="119" t="s">
        <v>1750</v>
      </c>
      <c r="B626" s="120" t="s">
        <v>1430</v>
      </c>
      <c r="C626" s="158" t="s">
        <v>2954</v>
      </c>
      <c r="D626" s="163">
        <v>159120</v>
      </c>
      <c r="E626" s="164">
        <v>117000</v>
      </c>
      <c r="F626" s="164">
        <v>42120</v>
      </c>
      <c r="G626" s="165">
        <v>0</v>
      </c>
      <c r="H626" s="159"/>
      <c r="I626" s="151"/>
      <c r="J626" s="151"/>
      <c r="K626" s="151"/>
      <c r="L626" s="151"/>
    </row>
    <row r="627" spans="1:12" s="150" customFormat="1" ht="16.5" customHeight="1" x14ac:dyDescent="0.2">
      <c r="A627" s="119" t="s">
        <v>1751</v>
      </c>
      <c r="B627" s="120" t="s">
        <v>1432</v>
      </c>
      <c r="C627" s="158" t="s">
        <v>2955</v>
      </c>
      <c r="D627" s="163">
        <v>167960</v>
      </c>
      <c r="E627" s="164">
        <v>123500</v>
      </c>
      <c r="F627" s="164">
        <v>44460</v>
      </c>
      <c r="G627" s="165">
        <v>0</v>
      </c>
      <c r="H627" s="159"/>
      <c r="I627" s="151"/>
      <c r="J627" s="151"/>
      <c r="K627" s="151"/>
      <c r="L627" s="151"/>
    </row>
    <row r="628" spans="1:12" s="150" customFormat="1" ht="16.5" customHeight="1" x14ac:dyDescent="0.2">
      <c r="A628" s="119" t="s">
        <v>1752</v>
      </c>
      <c r="B628" s="120" t="s">
        <v>1434</v>
      </c>
      <c r="C628" s="158" t="s">
        <v>2956</v>
      </c>
      <c r="D628" s="163">
        <v>176800</v>
      </c>
      <c r="E628" s="164">
        <v>130000</v>
      </c>
      <c r="F628" s="164">
        <v>46800</v>
      </c>
      <c r="G628" s="165">
        <v>0</v>
      </c>
      <c r="H628" s="159"/>
      <c r="I628" s="151"/>
      <c r="J628" s="151"/>
      <c r="K628" s="151"/>
      <c r="L628" s="151"/>
    </row>
    <row r="629" spans="1:12" s="150" customFormat="1" ht="16.5" customHeight="1" x14ac:dyDescent="0.2">
      <c r="A629" s="119" t="s">
        <v>1753</v>
      </c>
      <c r="B629" s="120" t="s">
        <v>1436</v>
      </c>
      <c r="C629" s="158" t="s">
        <v>2957</v>
      </c>
      <c r="D629" s="163">
        <v>185640</v>
      </c>
      <c r="E629" s="164">
        <v>136500</v>
      </c>
      <c r="F629" s="164">
        <v>49140</v>
      </c>
      <c r="G629" s="165">
        <v>0</v>
      </c>
      <c r="H629" s="159"/>
      <c r="I629" s="151"/>
      <c r="J629" s="151"/>
      <c r="K629" s="151"/>
      <c r="L629" s="151"/>
    </row>
    <row r="630" spans="1:12" s="150" customFormat="1" ht="16.5" customHeight="1" x14ac:dyDescent="0.2">
      <c r="A630" s="119" t="s">
        <v>1754</v>
      </c>
      <c r="B630" s="120" t="s">
        <v>1438</v>
      </c>
      <c r="C630" s="158" t="s">
        <v>2958</v>
      </c>
      <c r="D630" s="163">
        <v>194480</v>
      </c>
      <c r="E630" s="164">
        <v>143000</v>
      </c>
      <c r="F630" s="164">
        <v>51480</v>
      </c>
      <c r="G630" s="165">
        <v>0</v>
      </c>
      <c r="H630" s="159"/>
      <c r="I630" s="151"/>
      <c r="J630" s="151"/>
      <c r="K630" s="151"/>
      <c r="L630" s="151"/>
    </row>
    <row r="631" spans="1:12" s="150" customFormat="1" ht="16.5" customHeight="1" x14ac:dyDescent="0.2">
      <c r="A631" s="119" t="s">
        <v>1755</v>
      </c>
      <c r="B631" s="120" t="s">
        <v>1440</v>
      </c>
      <c r="C631" s="158" t="s">
        <v>2959</v>
      </c>
      <c r="D631" s="163">
        <v>203320</v>
      </c>
      <c r="E631" s="164">
        <v>149500</v>
      </c>
      <c r="F631" s="164">
        <v>53820</v>
      </c>
      <c r="G631" s="165">
        <v>0</v>
      </c>
      <c r="H631" s="159"/>
      <c r="I631" s="151"/>
      <c r="J631" s="151"/>
      <c r="K631" s="151"/>
      <c r="L631" s="151"/>
    </row>
    <row r="632" spans="1:12" s="150" customFormat="1" ht="16.5" customHeight="1" x14ac:dyDescent="0.2">
      <c r="A632" s="119" t="s">
        <v>1756</v>
      </c>
      <c r="B632" s="120" t="s">
        <v>1442</v>
      </c>
      <c r="C632" s="158" t="s">
        <v>2960</v>
      </c>
      <c r="D632" s="163">
        <v>212160</v>
      </c>
      <c r="E632" s="164">
        <v>156000</v>
      </c>
      <c r="F632" s="164">
        <v>56160</v>
      </c>
      <c r="G632" s="165">
        <v>0</v>
      </c>
      <c r="H632" s="159"/>
      <c r="I632" s="151"/>
      <c r="J632" s="151"/>
      <c r="K632" s="151"/>
      <c r="L632" s="151"/>
    </row>
    <row r="633" spans="1:12" s="150" customFormat="1" ht="16.5" customHeight="1" x14ac:dyDescent="0.2">
      <c r="A633" s="119" t="s">
        <v>1757</v>
      </c>
      <c r="B633" s="120" t="s">
        <v>1444</v>
      </c>
      <c r="C633" s="158" t="s">
        <v>2961</v>
      </c>
      <c r="D633" s="163">
        <v>221000</v>
      </c>
      <c r="E633" s="164">
        <v>162500</v>
      </c>
      <c r="F633" s="164">
        <v>58500</v>
      </c>
      <c r="G633" s="165">
        <v>0</v>
      </c>
      <c r="H633" s="159"/>
      <c r="I633" s="151"/>
      <c r="J633" s="151"/>
      <c r="K633" s="151"/>
      <c r="L633" s="151"/>
    </row>
    <row r="634" spans="1:12" s="150" customFormat="1" ht="16.5" customHeight="1" x14ac:dyDescent="0.2">
      <c r="A634" s="119" t="s">
        <v>1758</v>
      </c>
      <c r="B634" s="120" t="s">
        <v>1446</v>
      </c>
      <c r="C634" s="158" t="s">
        <v>2962</v>
      </c>
      <c r="D634" s="163">
        <v>8840</v>
      </c>
      <c r="E634" s="164">
        <v>6500</v>
      </c>
      <c r="F634" s="164">
        <v>2340</v>
      </c>
      <c r="G634" s="165">
        <v>0</v>
      </c>
      <c r="H634" s="159"/>
      <c r="I634" s="151"/>
      <c r="J634" s="151"/>
      <c r="K634" s="151"/>
      <c r="L634" s="151"/>
    </row>
    <row r="635" spans="1:12" s="150" customFormat="1" ht="16.5" customHeight="1" x14ac:dyDescent="0.2">
      <c r="A635" s="119" t="s">
        <v>1759</v>
      </c>
      <c r="B635" s="120" t="s">
        <v>1448</v>
      </c>
      <c r="C635" s="158" t="s">
        <v>2963</v>
      </c>
      <c r="D635" s="163">
        <v>17680</v>
      </c>
      <c r="E635" s="164">
        <v>13000</v>
      </c>
      <c r="F635" s="164">
        <v>4680</v>
      </c>
      <c r="G635" s="165">
        <v>0</v>
      </c>
      <c r="H635" s="159"/>
      <c r="I635" s="151"/>
      <c r="J635" s="151"/>
      <c r="K635" s="151"/>
      <c r="L635" s="151"/>
    </row>
    <row r="636" spans="1:12" s="150" customFormat="1" ht="16.5" customHeight="1" x14ac:dyDescent="0.2">
      <c r="A636" s="119" t="s">
        <v>1760</v>
      </c>
      <c r="B636" s="120" t="s">
        <v>1450</v>
      </c>
      <c r="C636" s="158" t="s">
        <v>2964</v>
      </c>
      <c r="D636" s="163">
        <v>26520</v>
      </c>
      <c r="E636" s="164">
        <v>19500</v>
      </c>
      <c r="F636" s="164">
        <v>7020</v>
      </c>
      <c r="G636" s="165">
        <v>0</v>
      </c>
      <c r="H636" s="159"/>
      <c r="I636" s="151"/>
      <c r="J636" s="151"/>
      <c r="K636" s="151"/>
      <c r="L636" s="151"/>
    </row>
    <row r="637" spans="1:12" s="150" customFormat="1" ht="16.5" customHeight="1" x14ac:dyDescent="0.2">
      <c r="A637" s="119" t="s">
        <v>1761</v>
      </c>
      <c r="B637" s="120" t="s">
        <v>1452</v>
      </c>
      <c r="C637" s="158" t="s">
        <v>2965</v>
      </c>
      <c r="D637" s="163">
        <v>35360</v>
      </c>
      <c r="E637" s="164">
        <v>26000</v>
      </c>
      <c r="F637" s="164">
        <v>9360</v>
      </c>
      <c r="G637" s="165">
        <v>0</v>
      </c>
      <c r="H637" s="159"/>
      <c r="I637" s="151"/>
      <c r="J637" s="151"/>
      <c r="K637" s="151"/>
      <c r="L637" s="151"/>
    </row>
    <row r="638" spans="1:12" s="150" customFormat="1" ht="16.5" customHeight="1" x14ac:dyDescent="0.2">
      <c r="A638" s="119" t="s">
        <v>1762</v>
      </c>
      <c r="B638" s="120" t="s">
        <v>1454</v>
      </c>
      <c r="C638" s="158" t="s">
        <v>2966</v>
      </c>
      <c r="D638" s="163">
        <v>44200</v>
      </c>
      <c r="E638" s="164">
        <v>32500</v>
      </c>
      <c r="F638" s="164">
        <v>11700</v>
      </c>
      <c r="G638" s="165">
        <v>0</v>
      </c>
      <c r="H638" s="159"/>
      <c r="I638" s="151"/>
      <c r="J638" s="151"/>
      <c r="K638" s="151"/>
      <c r="L638" s="151"/>
    </row>
    <row r="639" spans="1:12" s="150" customFormat="1" ht="16.5" customHeight="1" x14ac:dyDescent="0.2">
      <c r="A639" s="119" t="s">
        <v>1763</v>
      </c>
      <c r="B639" s="120" t="s">
        <v>1456</v>
      </c>
      <c r="C639" s="158" t="s">
        <v>2967</v>
      </c>
      <c r="D639" s="163">
        <v>53040</v>
      </c>
      <c r="E639" s="164">
        <v>39000</v>
      </c>
      <c r="F639" s="164">
        <v>14040</v>
      </c>
      <c r="G639" s="165">
        <v>0</v>
      </c>
      <c r="H639" s="159"/>
      <c r="I639" s="151"/>
      <c r="J639" s="151"/>
      <c r="K639" s="151"/>
      <c r="L639" s="151"/>
    </row>
    <row r="640" spans="1:12" s="150" customFormat="1" ht="16.5" customHeight="1" x14ac:dyDescent="0.2">
      <c r="A640" s="119" t="s">
        <v>1764</v>
      </c>
      <c r="B640" s="120" t="s">
        <v>1458</v>
      </c>
      <c r="C640" s="158" t="s">
        <v>2968</v>
      </c>
      <c r="D640" s="163">
        <v>61880</v>
      </c>
      <c r="E640" s="164">
        <v>45500</v>
      </c>
      <c r="F640" s="164">
        <v>16380</v>
      </c>
      <c r="G640" s="165">
        <v>0</v>
      </c>
      <c r="H640" s="159"/>
      <c r="I640" s="151"/>
      <c r="J640" s="151"/>
      <c r="K640" s="151"/>
      <c r="L640" s="151"/>
    </row>
    <row r="641" spans="1:12" s="150" customFormat="1" ht="16.5" customHeight="1" x14ac:dyDescent="0.2">
      <c r="A641" s="119" t="s">
        <v>1765</v>
      </c>
      <c r="B641" s="120" t="s">
        <v>1460</v>
      </c>
      <c r="C641" s="158" t="s">
        <v>2969</v>
      </c>
      <c r="D641" s="163">
        <v>70720</v>
      </c>
      <c r="E641" s="164">
        <v>52000</v>
      </c>
      <c r="F641" s="164">
        <v>18720</v>
      </c>
      <c r="G641" s="165">
        <v>0</v>
      </c>
      <c r="H641" s="159"/>
      <c r="I641" s="151"/>
      <c r="J641" s="151"/>
      <c r="K641" s="151"/>
      <c r="L641" s="151"/>
    </row>
    <row r="642" spans="1:12" s="150" customFormat="1" ht="16.5" customHeight="1" x14ac:dyDescent="0.2">
      <c r="A642" s="119" t="s">
        <v>1766</v>
      </c>
      <c r="B642" s="120" t="s">
        <v>1462</v>
      </c>
      <c r="C642" s="158" t="s">
        <v>2970</v>
      </c>
      <c r="D642" s="163">
        <v>79560</v>
      </c>
      <c r="E642" s="164">
        <v>58500</v>
      </c>
      <c r="F642" s="164">
        <v>21060</v>
      </c>
      <c r="G642" s="165">
        <v>0</v>
      </c>
      <c r="H642" s="159"/>
      <c r="I642" s="151"/>
      <c r="J642" s="151"/>
      <c r="K642" s="151"/>
      <c r="L642" s="151"/>
    </row>
    <row r="643" spans="1:12" s="150" customFormat="1" ht="16.5" customHeight="1" x14ac:dyDescent="0.2">
      <c r="A643" s="119" t="s">
        <v>1767</v>
      </c>
      <c r="B643" s="120" t="s">
        <v>1464</v>
      </c>
      <c r="C643" s="158" t="s">
        <v>2971</v>
      </c>
      <c r="D643" s="163">
        <v>88400</v>
      </c>
      <c r="E643" s="164">
        <v>65000</v>
      </c>
      <c r="F643" s="164">
        <v>23400</v>
      </c>
      <c r="G643" s="165">
        <v>0</v>
      </c>
      <c r="H643" s="159"/>
      <c r="I643" s="151"/>
      <c r="J643" s="151"/>
      <c r="K643" s="151"/>
      <c r="L643" s="151"/>
    </row>
    <row r="644" spans="1:12" s="150" customFormat="1" ht="16.5" customHeight="1" x14ac:dyDescent="0.2">
      <c r="A644" s="119" t="s">
        <v>1768</v>
      </c>
      <c r="B644" s="120" t="s">
        <v>1466</v>
      </c>
      <c r="C644" s="158" t="s">
        <v>2972</v>
      </c>
      <c r="D644" s="163">
        <v>97240</v>
      </c>
      <c r="E644" s="164">
        <v>71500</v>
      </c>
      <c r="F644" s="164">
        <v>25740</v>
      </c>
      <c r="G644" s="165">
        <v>0</v>
      </c>
      <c r="H644" s="159"/>
      <c r="I644" s="151"/>
      <c r="J644" s="151"/>
      <c r="K644" s="151"/>
      <c r="L644" s="151"/>
    </row>
    <row r="645" spans="1:12" s="150" customFormat="1" ht="16.5" customHeight="1" x14ac:dyDescent="0.2">
      <c r="A645" s="119" t="s">
        <v>1769</v>
      </c>
      <c r="B645" s="120" t="s">
        <v>1468</v>
      </c>
      <c r="C645" s="158" t="s">
        <v>2973</v>
      </c>
      <c r="D645" s="163">
        <v>106080</v>
      </c>
      <c r="E645" s="164">
        <v>78000</v>
      </c>
      <c r="F645" s="164">
        <v>28080</v>
      </c>
      <c r="G645" s="165">
        <v>0</v>
      </c>
      <c r="H645" s="159"/>
      <c r="I645" s="151"/>
      <c r="J645" s="151"/>
      <c r="K645" s="151"/>
      <c r="L645" s="151"/>
    </row>
    <row r="646" spans="1:12" s="150" customFormat="1" ht="16.5" customHeight="1" x14ac:dyDescent="0.2">
      <c r="A646" s="119" t="s">
        <v>1770</v>
      </c>
      <c r="B646" s="120" t="s">
        <v>1470</v>
      </c>
      <c r="C646" s="158" t="s">
        <v>2974</v>
      </c>
      <c r="D646" s="163">
        <v>114920</v>
      </c>
      <c r="E646" s="164">
        <v>84500</v>
      </c>
      <c r="F646" s="164">
        <v>30420</v>
      </c>
      <c r="G646" s="165">
        <v>0</v>
      </c>
      <c r="H646" s="159"/>
      <c r="I646" s="151"/>
      <c r="J646" s="151"/>
      <c r="K646" s="151"/>
      <c r="L646" s="151"/>
    </row>
    <row r="647" spans="1:12" s="150" customFormat="1" ht="16.5" customHeight="1" x14ac:dyDescent="0.2">
      <c r="A647" s="119" t="s">
        <v>1771</v>
      </c>
      <c r="B647" s="120" t="s">
        <v>1472</v>
      </c>
      <c r="C647" s="158" t="s">
        <v>2975</v>
      </c>
      <c r="D647" s="163">
        <v>123760</v>
      </c>
      <c r="E647" s="164">
        <v>91000</v>
      </c>
      <c r="F647" s="164">
        <v>32760</v>
      </c>
      <c r="G647" s="165">
        <v>0</v>
      </c>
      <c r="H647" s="159"/>
      <c r="I647" s="151"/>
      <c r="J647" s="151"/>
      <c r="K647" s="151"/>
      <c r="L647" s="151"/>
    </row>
    <row r="648" spans="1:12" s="150" customFormat="1" ht="16.5" customHeight="1" x14ac:dyDescent="0.2">
      <c r="A648" s="119" t="s">
        <v>1772</v>
      </c>
      <c r="B648" s="120" t="s">
        <v>1474</v>
      </c>
      <c r="C648" s="158" t="s">
        <v>2976</v>
      </c>
      <c r="D648" s="163">
        <v>132600</v>
      </c>
      <c r="E648" s="164">
        <v>97500</v>
      </c>
      <c r="F648" s="164">
        <v>35100</v>
      </c>
      <c r="G648" s="165">
        <v>0</v>
      </c>
      <c r="H648" s="159"/>
      <c r="I648" s="151"/>
      <c r="J648" s="151"/>
      <c r="K648" s="151"/>
      <c r="L648" s="151"/>
    </row>
    <row r="649" spans="1:12" s="150" customFormat="1" ht="16.5" customHeight="1" x14ac:dyDescent="0.2">
      <c r="A649" s="119" t="s">
        <v>1773</v>
      </c>
      <c r="B649" s="120" t="s">
        <v>1476</v>
      </c>
      <c r="C649" s="158" t="s">
        <v>2977</v>
      </c>
      <c r="D649" s="163">
        <v>141440</v>
      </c>
      <c r="E649" s="164">
        <v>104000</v>
      </c>
      <c r="F649" s="164">
        <v>37440</v>
      </c>
      <c r="G649" s="165">
        <v>0</v>
      </c>
      <c r="H649" s="159"/>
      <c r="I649" s="151"/>
      <c r="J649" s="151"/>
      <c r="K649" s="151"/>
      <c r="L649" s="151"/>
    </row>
    <row r="650" spans="1:12" s="150" customFormat="1" ht="16.5" customHeight="1" x14ac:dyDescent="0.2">
      <c r="A650" s="119" t="s">
        <v>1774</v>
      </c>
      <c r="B650" s="120" t="s">
        <v>1478</v>
      </c>
      <c r="C650" s="158" t="s">
        <v>2978</v>
      </c>
      <c r="D650" s="163">
        <v>150280</v>
      </c>
      <c r="E650" s="164">
        <v>110500</v>
      </c>
      <c r="F650" s="164">
        <v>39780</v>
      </c>
      <c r="G650" s="165">
        <v>0</v>
      </c>
      <c r="H650" s="159"/>
      <c r="I650" s="151"/>
      <c r="J650" s="151"/>
      <c r="K650" s="151"/>
      <c r="L650" s="151"/>
    </row>
    <row r="651" spans="1:12" s="150" customFormat="1" ht="16.5" customHeight="1" x14ac:dyDescent="0.2">
      <c r="A651" s="119" t="s">
        <v>1775</v>
      </c>
      <c r="B651" s="120" t="s">
        <v>1480</v>
      </c>
      <c r="C651" s="158" t="s">
        <v>2979</v>
      </c>
      <c r="D651" s="163">
        <v>159120</v>
      </c>
      <c r="E651" s="164">
        <v>117000</v>
      </c>
      <c r="F651" s="164">
        <v>42120</v>
      </c>
      <c r="G651" s="165">
        <v>0</v>
      </c>
      <c r="H651" s="159"/>
      <c r="I651" s="151"/>
      <c r="J651" s="151"/>
      <c r="K651" s="151"/>
      <c r="L651" s="151"/>
    </row>
    <row r="652" spans="1:12" s="150" customFormat="1" ht="16.5" customHeight="1" x14ac:dyDescent="0.2">
      <c r="A652" s="119" t="s">
        <v>1776</v>
      </c>
      <c r="B652" s="120" t="s">
        <v>1482</v>
      </c>
      <c r="C652" s="158" t="s">
        <v>2980</v>
      </c>
      <c r="D652" s="163">
        <v>167960</v>
      </c>
      <c r="E652" s="164">
        <v>123500</v>
      </c>
      <c r="F652" s="164">
        <v>44460</v>
      </c>
      <c r="G652" s="165">
        <v>0</v>
      </c>
      <c r="H652" s="159"/>
      <c r="I652" s="151"/>
      <c r="J652" s="151"/>
      <c r="K652" s="151"/>
      <c r="L652" s="151"/>
    </row>
    <row r="653" spans="1:12" s="150" customFormat="1" ht="16.5" customHeight="1" x14ac:dyDescent="0.2">
      <c r="A653" s="119" t="s">
        <v>1777</v>
      </c>
      <c r="B653" s="120" t="s">
        <v>1484</v>
      </c>
      <c r="C653" s="158" t="s">
        <v>2981</v>
      </c>
      <c r="D653" s="163">
        <v>176800</v>
      </c>
      <c r="E653" s="164">
        <v>130000</v>
      </c>
      <c r="F653" s="164">
        <v>46800</v>
      </c>
      <c r="G653" s="165">
        <v>0</v>
      </c>
      <c r="H653" s="159"/>
      <c r="I653" s="151"/>
      <c r="J653" s="151"/>
      <c r="K653" s="151"/>
      <c r="L653" s="151"/>
    </row>
    <row r="654" spans="1:12" s="150" customFormat="1" ht="16.5" customHeight="1" x14ac:dyDescent="0.2">
      <c r="A654" s="119" t="s">
        <v>1778</v>
      </c>
      <c r="B654" s="120" t="s">
        <v>1486</v>
      </c>
      <c r="C654" s="158" t="s">
        <v>2982</v>
      </c>
      <c r="D654" s="163">
        <v>185640</v>
      </c>
      <c r="E654" s="164">
        <v>136500</v>
      </c>
      <c r="F654" s="164">
        <v>49140</v>
      </c>
      <c r="G654" s="165">
        <v>0</v>
      </c>
      <c r="H654" s="159"/>
      <c r="I654" s="151"/>
      <c r="J654" s="151"/>
      <c r="K654" s="151"/>
      <c r="L654" s="151"/>
    </row>
    <row r="655" spans="1:12" s="150" customFormat="1" ht="16.5" customHeight="1" x14ac:dyDescent="0.2">
      <c r="A655" s="119" t="s">
        <v>1779</v>
      </c>
      <c r="B655" s="120" t="s">
        <v>1488</v>
      </c>
      <c r="C655" s="158" t="s">
        <v>2983</v>
      </c>
      <c r="D655" s="163">
        <v>194480</v>
      </c>
      <c r="E655" s="164">
        <v>143000</v>
      </c>
      <c r="F655" s="164">
        <v>51480</v>
      </c>
      <c r="G655" s="165">
        <v>0</v>
      </c>
      <c r="H655" s="159"/>
      <c r="I655" s="151"/>
      <c r="J655" s="151"/>
      <c r="K655" s="151"/>
      <c r="L655" s="151"/>
    </row>
    <row r="656" spans="1:12" s="150" customFormat="1" ht="16.5" customHeight="1" x14ac:dyDescent="0.2">
      <c r="A656" s="119" t="s">
        <v>1780</v>
      </c>
      <c r="B656" s="120" t="s">
        <v>1490</v>
      </c>
      <c r="C656" s="158" t="s">
        <v>2984</v>
      </c>
      <c r="D656" s="163">
        <v>203320</v>
      </c>
      <c r="E656" s="164">
        <v>149500</v>
      </c>
      <c r="F656" s="164">
        <v>53820</v>
      </c>
      <c r="G656" s="165">
        <v>0</v>
      </c>
      <c r="H656" s="159"/>
      <c r="I656" s="151"/>
      <c r="J656" s="151"/>
      <c r="K656" s="151"/>
      <c r="L656" s="151"/>
    </row>
    <row r="657" spans="1:12" s="150" customFormat="1" ht="16.5" customHeight="1" x14ac:dyDescent="0.2">
      <c r="A657" s="119" t="s">
        <v>1781</v>
      </c>
      <c r="B657" s="120" t="s">
        <v>1492</v>
      </c>
      <c r="C657" s="158" t="s">
        <v>2985</v>
      </c>
      <c r="D657" s="163">
        <v>212160</v>
      </c>
      <c r="E657" s="164">
        <v>156000</v>
      </c>
      <c r="F657" s="164">
        <v>56160</v>
      </c>
      <c r="G657" s="165">
        <v>0</v>
      </c>
      <c r="H657" s="159"/>
      <c r="I657" s="151"/>
      <c r="J657" s="151"/>
      <c r="K657" s="151"/>
      <c r="L657" s="151"/>
    </row>
    <row r="658" spans="1:12" s="150" customFormat="1" ht="16.5" customHeight="1" x14ac:dyDescent="0.2">
      <c r="A658" s="119" t="s">
        <v>1782</v>
      </c>
      <c r="B658" s="120" t="s">
        <v>1494</v>
      </c>
      <c r="C658" s="158" t="s">
        <v>2986</v>
      </c>
      <c r="D658" s="163">
        <v>221000</v>
      </c>
      <c r="E658" s="164">
        <v>162500</v>
      </c>
      <c r="F658" s="164">
        <v>58500</v>
      </c>
      <c r="G658" s="165">
        <v>0</v>
      </c>
      <c r="H658" s="159"/>
      <c r="I658" s="151"/>
      <c r="J658" s="151"/>
      <c r="K658" s="151"/>
      <c r="L658" s="151"/>
    </row>
    <row r="659" spans="1:12" s="150" customFormat="1" ht="16.5" customHeight="1" x14ac:dyDescent="0.2">
      <c r="A659" s="119" t="s">
        <v>1783</v>
      </c>
      <c r="B659" s="120" t="s">
        <v>1784</v>
      </c>
      <c r="C659" s="158" t="s">
        <v>2987</v>
      </c>
      <c r="D659" s="163">
        <v>82352</v>
      </c>
      <c r="E659" s="164">
        <v>60553</v>
      </c>
      <c r="F659" s="164">
        <v>21799</v>
      </c>
      <c r="G659" s="165">
        <v>0</v>
      </c>
      <c r="H659" s="159"/>
      <c r="I659" s="151"/>
      <c r="J659" s="151"/>
      <c r="K659" s="151"/>
      <c r="L659" s="151"/>
    </row>
    <row r="660" spans="1:12" s="150" customFormat="1" ht="16.5" customHeight="1" x14ac:dyDescent="0.2">
      <c r="A660" s="119" t="s">
        <v>1785</v>
      </c>
      <c r="B660" s="120" t="s">
        <v>1786</v>
      </c>
      <c r="C660" s="158" t="s">
        <v>2987</v>
      </c>
      <c r="D660" s="163">
        <v>109802</v>
      </c>
      <c r="E660" s="164">
        <v>80737</v>
      </c>
      <c r="F660" s="164">
        <v>29065</v>
      </c>
      <c r="G660" s="165">
        <v>0</v>
      </c>
      <c r="H660" s="159"/>
      <c r="I660" s="151"/>
      <c r="J660" s="151"/>
      <c r="K660" s="151"/>
      <c r="L660" s="151"/>
    </row>
    <row r="661" spans="1:12" s="150" customFormat="1" ht="16.5" customHeight="1" x14ac:dyDescent="0.2">
      <c r="A661" s="119" t="s">
        <v>1787</v>
      </c>
      <c r="B661" s="120" t="s">
        <v>1184</v>
      </c>
      <c r="C661" s="158" t="s">
        <v>2988</v>
      </c>
      <c r="D661" s="163">
        <v>54901</v>
      </c>
      <c r="E661" s="164">
        <v>40368</v>
      </c>
      <c r="F661" s="164">
        <v>14533</v>
      </c>
      <c r="G661" s="165">
        <v>0</v>
      </c>
      <c r="H661" s="159"/>
      <c r="I661" s="151"/>
      <c r="J661" s="151"/>
      <c r="K661" s="151"/>
      <c r="L661" s="151"/>
    </row>
    <row r="662" spans="1:12" s="150" customFormat="1" ht="16.5" customHeight="1" x14ac:dyDescent="0.2">
      <c r="A662" s="119" t="s">
        <v>1788</v>
      </c>
      <c r="B662" s="120" t="s">
        <v>1156</v>
      </c>
      <c r="C662" s="158" t="s">
        <v>2989</v>
      </c>
      <c r="D662" s="163">
        <v>5566</v>
      </c>
      <c r="E662" s="164">
        <v>4093</v>
      </c>
      <c r="F662" s="164">
        <v>1473</v>
      </c>
      <c r="G662" s="165">
        <v>0</v>
      </c>
      <c r="H662" s="159"/>
      <c r="I662" s="151"/>
      <c r="J662" s="151"/>
      <c r="K662" s="151"/>
      <c r="L662" s="151"/>
    </row>
    <row r="663" spans="1:12" s="150" customFormat="1" ht="16.5" customHeight="1" x14ac:dyDescent="0.2">
      <c r="A663" s="119" t="s">
        <v>1789</v>
      </c>
      <c r="B663" s="120" t="s">
        <v>1158</v>
      </c>
      <c r="C663" s="158" t="s">
        <v>2989</v>
      </c>
      <c r="D663" s="163">
        <v>5566</v>
      </c>
      <c r="E663" s="164">
        <v>4093</v>
      </c>
      <c r="F663" s="164">
        <v>1473</v>
      </c>
      <c r="G663" s="165">
        <v>0</v>
      </c>
      <c r="H663" s="159"/>
      <c r="I663" s="151"/>
      <c r="J663" s="151"/>
      <c r="K663" s="151"/>
      <c r="L663" s="151"/>
    </row>
    <row r="664" spans="1:12" s="150" customFormat="1" ht="16.5" customHeight="1" x14ac:dyDescent="0.2">
      <c r="A664" s="119" t="s">
        <v>3783</v>
      </c>
      <c r="B664" s="120" t="s">
        <v>3425</v>
      </c>
      <c r="C664" s="158" t="s">
        <v>2813</v>
      </c>
      <c r="D664" s="163">
        <v>411110</v>
      </c>
      <c r="E664" s="164">
        <v>302287</v>
      </c>
      <c r="F664" s="164">
        <v>108823</v>
      </c>
      <c r="G664" s="165">
        <v>0</v>
      </c>
      <c r="H664" s="159"/>
      <c r="I664" s="151"/>
      <c r="J664" s="151"/>
      <c r="K664" s="151"/>
      <c r="L664" s="151"/>
    </row>
    <row r="665" spans="1:12" s="150" customFormat="1" ht="16.5" customHeight="1" x14ac:dyDescent="0.2">
      <c r="A665" s="119" t="s">
        <v>3784</v>
      </c>
      <c r="B665" s="120" t="s">
        <v>3431</v>
      </c>
      <c r="C665" s="158" t="s">
        <v>3785</v>
      </c>
      <c r="D665" s="163">
        <v>301440</v>
      </c>
      <c r="E665" s="164">
        <v>221647</v>
      </c>
      <c r="F665" s="164">
        <v>79793</v>
      </c>
      <c r="G665" s="165">
        <v>0</v>
      </c>
      <c r="H665" s="159"/>
      <c r="I665" s="151"/>
      <c r="J665" s="151"/>
      <c r="K665" s="151"/>
      <c r="L665" s="151"/>
    </row>
    <row r="666" spans="1:12" s="150" customFormat="1" ht="16.5" customHeight="1" x14ac:dyDescent="0.2">
      <c r="A666" s="119" t="s">
        <v>3786</v>
      </c>
      <c r="B666" s="120" t="s">
        <v>1193</v>
      </c>
      <c r="C666" s="158" t="s">
        <v>3787</v>
      </c>
      <c r="D666" s="163">
        <v>8840</v>
      </c>
      <c r="E666" s="164">
        <v>6500</v>
      </c>
      <c r="F666" s="164">
        <v>2340</v>
      </c>
      <c r="G666" s="165">
        <v>0</v>
      </c>
      <c r="H666" s="159"/>
      <c r="I666" s="151"/>
      <c r="J666" s="151"/>
      <c r="K666" s="151"/>
      <c r="L666" s="151"/>
    </row>
    <row r="667" spans="1:12" s="150" customFormat="1" ht="16.5" customHeight="1" x14ac:dyDescent="0.2">
      <c r="A667" s="119" t="s">
        <v>3788</v>
      </c>
      <c r="B667" s="120" t="s">
        <v>1195</v>
      </c>
      <c r="C667" s="158" t="s">
        <v>3789</v>
      </c>
      <c r="D667" s="163">
        <v>17680</v>
      </c>
      <c r="E667" s="164">
        <v>13000</v>
      </c>
      <c r="F667" s="164">
        <v>4680</v>
      </c>
      <c r="G667" s="165">
        <v>0</v>
      </c>
      <c r="H667" s="159"/>
      <c r="I667" s="151"/>
      <c r="J667" s="151"/>
      <c r="K667" s="151"/>
      <c r="L667" s="151"/>
    </row>
    <row r="668" spans="1:12" s="150" customFormat="1" ht="16.5" customHeight="1" x14ac:dyDescent="0.2">
      <c r="A668" s="119" t="s">
        <v>3790</v>
      </c>
      <c r="B668" s="120" t="s">
        <v>1197</v>
      </c>
      <c r="C668" s="158" t="s">
        <v>3791</v>
      </c>
      <c r="D668" s="163">
        <v>26520</v>
      </c>
      <c r="E668" s="164">
        <v>19500</v>
      </c>
      <c r="F668" s="164">
        <v>7020</v>
      </c>
      <c r="G668" s="165">
        <v>0</v>
      </c>
      <c r="H668" s="159"/>
      <c r="I668" s="151"/>
      <c r="J668" s="151"/>
      <c r="K668" s="151"/>
      <c r="L668" s="151"/>
    </row>
    <row r="669" spans="1:12" s="150" customFormat="1" ht="16.5" customHeight="1" x14ac:dyDescent="0.2">
      <c r="A669" s="119" t="s">
        <v>3792</v>
      </c>
      <c r="B669" s="120" t="s">
        <v>1511</v>
      </c>
      <c r="C669" s="158" t="s">
        <v>3793</v>
      </c>
      <c r="D669" s="163">
        <v>35360</v>
      </c>
      <c r="E669" s="164">
        <v>26000</v>
      </c>
      <c r="F669" s="164">
        <v>9360</v>
      </c>
      <c r="G669" s="165">
        <v>0</v>
      </c>
      <c r="H669" s="159"/>
      <c r="I669" s="151"/>
      <c r="J669" s="151"/>
      <c r="K669" s="151"/>
      <c r="L669" s="151"/>
    </row>
    <row r="670" spans="1:12" s="150" customFormat="1" ht="16.5" customHeight="1" x14ac:dyDescent="0.2">
      <c r="A670" s="119" t="s">
        <v>3794</v>
      </c>
      <c r="B670" s="120" t="s">
        <v>1513</v>
      </c>
      <c r="C670" s="158" t="s">
        <v>3795</v>
      </c>
      <c r="D670" s="163">
        <v>44200</v>
      </c>
      <c r="E670" s="164">
        <v>32500</v>
      </c>
      <c r="F670" s="164">
        <v>11700</v>
      </c>
      <c r="G670" s="165">
        <v>0</v>
      </c>
      <c r="H670" s="159"/>
      <c r="I670" s="151"/>
      <c r="J670" s="151"/>
      <c r="K670" s="151"/>
      <c r="L670" s="151"/>
    </row>
    <row r="671" spans="1:12" s="150" customFormat="1" ht="16.5" customHeight="1" x14ac:dyDescent="0.2">
      <c r="A671" s="119" t="s">
        <v>3796</v>
      </c>
      <c r="B671" s="120" t="s">
        <v>1515</v>
      </c>
      <c r="C671" s="158" t="s">
        <v>3797</v>
      </c>
      <c r="D671" s="163">
        <v>53040</v>
      </c>
      <c r="E671" s="164">
        <v>39000</v>
      </c>
      <c r="F671" s="164">
        <v>14040</v>
      </c>
      <c r="G671" s="165">
        <v>0</v>
      </c>
      <c r="H671" s="159"/>
      <c r="I671" s="151"/>
      <c r="J671" s="151"/>
      <c r="K671" s="151"/>
      <c r="L671" s="151"/>
    </row>
    <row r="672" spans="1:12" s="150" customFormat="1" ht="16.5" customHeight="1" x14ac:dyDescent="0.2">
      <c r="A672" s="119" t="s">
        <v>3798</v>
      </c>
      <c r="B672" s="120" t="s">
        <v>1517</v>
      </c>
      <c r="C672" s="158" t="s">
        <v>3799</v>
      </c>
      <c r="D672" s="163">
        <v>61880</v>
      </c>
      <c r="E672" s="164">
        <v>45500</v>
      </c>
      <c r="F672" s="164">
        <v>16380</v>
      </c>
      <c r="G672" s="165">
        <v>0</v>
      </c>
      <c r="H672" s="159"/>
      <c r="I672" s="151"/>
      <c r="J672" s="151"/>
      <c r="K672" s="151"/>
      <c r="L672" s="151"/>
    </row>
    <row r="673" spans="1:12" s="150" customFormat="1" ht="16.5" customHeight="1" x14ac:dyDescent="0.2">
      <c r="A673" s="119" t="s">
        <v>3800</v>
      </c>
      <c r="B673" s="120" t="s">
        <v>1519</v>
      </c>
      <c r="C673" s="158" t="s">
        <v>3801</v>
      </c>
      <c r="D673" s="163">
        <v>70720</v>
      </c>
      <c r="E673" s="164">
        <v>52000</v>
      </c>
      <c r="F673" s="164">
        <v>18720</v>
      </c>
      <c r="G673" s="165">
        <v>0</v>
      </c>
      <c r="H673" s="159"/>
      <c r="I673" s="151"/>
      <c r="J673" s="151"/>
      <c r="K673" s="151"/>
      <c r="L673" s="151"/>
    </row>
    <row r="674" spans="1:12" s="150" customFormat="1" ht="16.5" customHeight="1" x14ac:dyDescent="0.2">
      <c r="A674" s="119" t="s">
        <v>3802</v>
      </c>
      <c r="B674" s="120" t="s">
        <v>1521</v>
      </c>
      <c r="C674" s="158" t="s">
        <v>3803</v>
      </c>
      <c r="D674" s="163">
        <v>79560</v>
      </c>
      <c r="E674" s="164">
        <v>58500</v>
      </c>
      <c r="F674" s="164">
        <v>21060</v>
      </c>
      <c r="G674" s="165">
        <v>0</v>
      </c>
      <c r="H674" s="159"/>
      <c r="I674" s="151"/>
      <c r="J674" s="151"/>
      <c r="K674" s="151"/>
      <c r="L674" s="151"/>
    </row>
    <row r="675" spans="1:12" s="150" customFormat="1" ht="16.5" customHeight="1" x14ac:dyDescent="0.2">
      <c r="A675" s="119" t="s">
        <v>3804</v>
      </c>
      <c r="B675" s="120" t="s">
        <v>1523</v>
      </c>
      <c r="C675" s="158" t="s">
        <v>3805</v>
      </c>
      <c r="D675" s="163">
        <v>88400</v>
      </c>
      <c r="E675" s="164">
        <v>65000</v>
      </c>
      <c r="F675" s="164">
        <v>23400</v>
      </c>
      <c r="G675" s="165">
        <v>0</v>
      </c>
      <c r="H675" s="159"/>
      <c r="I675" s="151"/>
      <c r="J675" s="151"/>
      <c r="K675" s="151"/>
      <c r="L675" s="151"/>
    </row>
    <row r="676" spans="1:12" s="150" customFormat="1" ht="16.5" customHeight="1" x14ac:dyDescent="0.2">
      <c r="A676" s="119" t="s">
        <v>3806</v>
      </c>
      <c r="B676" s="120" t="s">
        <v>1525</v>
      </c>
      <c r="C676" s="158" t="s">
        <v>3807</v>
      </c>
      <c r="D676" s="163">
        <v>97240</v>
      </c>
      <c r="E676" s="164">
        <v>71500</v>
      </c>
      <c r="F676" s="164">
        <v>25740</v>
      </c>
      <c r="G676" s="165">
        <v>0</v>
      </c>
      <c r="H676" s="159"/>
      <c r="I676" s="151"/>
      <c r="J676" s="151"/>
      <c r="K676" s="151"/>
      <c r="L676" s="151"/>
    </row>
    <row r="677" spans="1:12" s="150" customFormat="1" ht="16.5" customHeight="1" x14ac:dyDescent="0.2">
      <c r="A677" s="119" t="s">
        <v>3808</v>
      </c>
      <c r="B677" s="120" t="s">
        <v>1527</v>
      </c>
      <c r="C677" s="158" t="s">
        <v>3809</v>
      </c>
      <c r="D677" s="163">
        <v>106080</v>
      </c>
      <c r="E677" s="164">
        <v>78000</v>
      </c>
      <c r="F677" s="164">
        <v>28080</v>
      </c>
      <c r="G677" s="165">
        <v>0</v>
      </c>
      <c r="H677" s="159"/>
      <c r="I677" s="151"/>
      <c r="J677" s="151"/>
      <c r="K677" s="151"/>
      <c r="L677" s="151"/>
    </row>
    <row r="678" spans="1:12" s="150" customFormat="1" ht="16.5" customHeight="1" x14ac:dyDescent="0.2">
      <c r="A678" s="119" t="s">
        <v>3810</v>
      </c>
      <c r="B678" s="120" t="s">
        <v>1529</v>
      </c>
      <c r="C678" s="158" t="s">
        <v>3811</v>
      </c>
      <c r="D678" s="163">
        <v>114920</v>
      </c>
      <c r="E678" s="164">
        <v>84500</v>
      </c>
      <c r="F678" s="164">
        <v>30420</v>
      </c>
      <c r="G678" s="165">
        <v>0</v>
      </c>
      <c r="H678" s="159"/>
      <c r="I678" s="151"/>
      <c r="J678" s="151"/>
      <c r="K678" s="151"/>
      <c r="L678" s="151"/>
    </row>
    <row r="679" spans="1:12" s="150" customFormat="1" ht="16.5" customHeight="1" x14ac:dyDescent="0.2">
      <c r="A679" s="119" t="s">
        <v>3812</v>
      </c>
      <c r="B679" s="120" t="s">
        <v>1531</v>
      </c>
      <c r="C679" s="158" t="s">
        <v>3813</v>
      </c>
      <c r="D679" s="163">
        <v>123760</v>
      </c>
      <c r="E679" s="164">
        <v>91000</v>
      </c>
      <c r="F679" s="164">
        <v>32760</v>
      </c>
      <c r="G679" s="165">
        <v>0</v>
      </c>
      <c r="H679" s="159"/>
      <c r="I679" s="151"/>
      <c r="J679" s="151"/>
      <c r="K679" s="151"/>
      <c r="L679" s="151"/>
    </row>
    <row r="680" spans="1:12" s="150" customFormat="1" ht="16.5" customHeight="1" x14ac:dyDescent="0.2">
      <c r="A680" s="119" t="s">
        <v>3814</v>
      </c>
      <c r="B680" s="120" t="s">
        <v>1533</v>
      </c>
      <c r="C680" s="158" t="s">
        <v>3815</v>
      </c>
      <c r="D680" s="163">
        <v>132600</v>
      </c>
      <c r="E680" s="164">
        <v>97500</v>
      </c>
      <c r="F680" s="164">
        <v>35100</v>
      </c>
      <c r="G680" s="165">
        <v>0</v>
      </c>
      <c r="H680" s="159"/>
      <c r="I680" s="151"/>
      <c r="J680" s="151"/>
      <c r="K680" s="151"/>
      <c r="L680" s="151"/>
    </row>
    <row r="681" spans="1:12" s="150" customFormat="1" ht="16.5" customHeight="1" x14ac:dyDescent="0.2">
      <c r="A681" s="119" t="s">
        <v>3816</v>
      </c>
      <c r="B681" s="120" t="s">
        <v>1535</v>
      </c>
      <c r="C681" s="158" t="s">
        <v>3817</v>
      </c>
      <c r="D681" s="163">
        <v>141440</v>
      </c>
      <c r="E681" s="164">
        <v>104000</v>
      </c>
      <c r="F681" s="164">
        <v>37440</v>
      </c>
      <c r="G681" s="165">
        <v>0</v>
      </c>
      <c r="H681" s="159"/>
      <c r="I681" s="151"/>
      <c r="J681" s="151"/>
      <c r="K681" s="151"/>
      <c r="L681" s="151"/>
    </row>
    <row r="682" spans="1:12" s="150" customFormat="1" ht="16.5" customHeight="1" x14ac:dyDescent="0.2">
      <c r="A682" s="119" t="s">
        <v>3818</v>
      </c>
      <c r="B682" s="120" t="s">
        <v>1537</v>
      </c>
      <c r="C682" s="158" t="s">
        <v>3819</v>
      </c>
      <c r="D682" s="163">
        <v>150280</v>
      </c>
      <c r="E682" s="164">
        <v>110500</v>
      </c>
      <c r="F682" s="164">
        <v>39780</v>
      </c>
      <c r="G682" s="165">
        <v>0</v>
      </c>
      <c r="H682" s="159"/>
      <c r="I682" s="151"/>
      <c r="J682" s="151"/>
      <c r="K682" s="151"/>
      <c r="L682" s="151"/>
    </row>
    <row r="683" spans="1:12" s="150" customFormat="1" ht="16.5" customHeight="1" x14ac:dyDescent="0.2">
      <c r="A683" s="119" t="s">
        <v>3820</v>
      </c>
      <c r="B683" s="120" t="s">
        <v>1539</v>
      </c>
      <c r="C683" s="158" t="s">
        <v>3821</v>
      </c>
      <c r="D683" s="163">
        <v>159120</v>
      </c>
      <c r="E683" s="164">
        <v>117000</v>
      </c>
      <c r="F683" s="164">
        <v>42120</v>
      </c>
      <c r="G683" s="165">
        <v>0</v>
      </c>
      <c r="H683" s="159"/>
      <c r="I683" s="151"/>
      <c r="J683" s="151"/>
      <c r="K683" s="151"/>
      <c r="L683" s="151"/>
    </row>
    <row r="684" spans="1:12" s="150" customFormat="1" ht="16.5" customHeight="1" x14ac:dyDescent="0.2">
      <c r="A684" s="119" t="s">
        <v>3822</v>
      </c>
      <c r="B684" s="120" t="s">
        <v>1541</v>
      </c>
      <c r="C684" s="158" t="s">
        <v>3823</v>
      </c>
      <c r="D684" s="163">
        <v>167960</v>
      </c>
      <c r="E684" s="164">
        <v>123500</v>
      </c>
      <c r="F684" s="164">
        <v>44460</v>
      </c>
      <c r="G684" s="165">
        <v>0</v>
      </c>
      <c r="H684" s="159"/>
      <c r="I684" s="151"/>
      <c r="J684" s="151"/>
      <c r="K684" s="151"/>
      <c r="L684" s="151"/>
    </row>
    <row r="685" spans="1:12" s="150" customFormat="1" ht="16.5" customHeight="1" x14ac:dyDescent="0.2">
      <c r="A685" s="119" t="s">
        <v>3824</v>
      </c>
      <c r="B685" s="120" t="s">
        <v>1543</v>
      </c>
      <c r="C685" s="158" t="s">
        <v>3825</v>
      </c>
      <c r="D685" s="163">
        <v>176800</v>
      </c>
      <c r="E685" s="164">
        <v>130000</v>
      </c>
      <c r="F685" s="164">
        <v>46800</v>
      </c>
      <c r="G685" s="165">
        <v>0</v>
      </c>
      <c r="H685" s="159"/>
      <c r="I685" s="151"/>
      <c r="J685" s="151"/>
      <c r="K685" s="151"/>
      <c r="L685" s="151"/>
    </row>
    <row r="686" spans="1:12" s="150" customFormat="1" ht="16.5" customHeight="1" x14ac:dyDescent="0.2">
      <c r="A686" s="119" t="s">
        <v>3826</v>
      </c>
      <c r="B686" s="120" t="s">
        <v>1545</v>
      </c>
      <c r="C686" s="158" t="s">
        <v>3827</v>
      </c>
      <c r="D686" s="163">
        <v>185640</v>
      </c>
      <c r="E686" s="164">
        <v>136500</v>
      </c>
      <c r="F686" s="164">
        <v>49140</v>
      </c>
      <c r="G686" s="165">
        <v>0</v>
      </c>
      <c r="H686" s="159"/>
      <c r="I686" s="151"/>
      <c r="J686" s="151"/>
      <c r="K686" s="151"/>
      <c r="L686" s="151"/>
    </row>
    <row r="687" spans="1:12" s="150" customFormat="1" ht="16.5" customHeight="1" x14ac:dyDescent="0.2">
      <c r="A687" s="119" t="s">
        <v>3828</v>
      </c>
      <c r="B687" s="120" t="s">
        <v>1547</v>
      </c>
      <c r="C687" s="158" t="s">
        <v>3829</v>
      </c>
      <c r="D687" s="163">
        <v>194480</v>
      </c>
      <c r="E687" s="164">
        <v>143000</v>
      </c>
      <c r="F687" s="164">
        <v>51480</v>
      </c>
      <c r="G687" s="165">
        <v>0</v>
      </c>
      <c r="H687" s="159"/>
      <c r="I687" s="151"/>
      <c r="J687" s="151"/>
      <c r="K687" s="151"/>
      <c r="L687" s="151"/>
    </row>
    <row r="688" spans="1:12" s="150" customFormat="1" ht="16.5" customHeight="1" x14ac:dyDescent="0.2">
      <c r="A688" s="119" t="s">
        <v>3830</v>
      </c>
      <c r="B688" s="120" t="s">
        <v>1549</v>
      </c>
      <c r="C688" s="158" t="s">
        <v>3831</v>
      </c>
      <c r="D688" s="163">
        <v>203320</v>
      </c>
      <c r="E688" s="164">
        <v>149500</v>
      </c>
      <c r="F688" s="164">
        <v>53820</v>
      </c>
      <c r="G688" s="165">
        <v>0</v>
      </c>
      <c r="H688" s="159"/>
      <c r="I688" s="151"/>
      <c r="J688" s="151"/>
      <c r="K688" s="151"/>
      <c r="L688" s="151"/>
    </row>
    <row r="689" spans="1:12" s="150" customFormat="1" ht="16.5" customHeight="1" x14ac:dyDescent="0.2">
      <c r="A689" s="119" t="s">
        <v>3832</v>
      </c>
      <c r="B689" s="120" t="s">
        <v>1551</v>
      </c>
      <c r="C689" s="158" t="s">
        <v>3833</v>
      </c>
      <c r="D689" s="163">
        <v>212160</v>
      </c>
      <c r="E689" s="164">
        <v>156000</v>
      </c>
      <c r="F689" s="164">
        <v>56160</v>
      </c>
      <c r="G689" s="165">
        <v>0</v>
      </c>
      <c r="H689" s="159"/>
      <c r="I689" s="151"/>
      <c r="J689" s="151"/>
      <c r="K689" s="151"/>
      <c r="L689" s="151"/>
    </row>
    <row r="690" spans="1:12" s="150" customFormat="1" ht="16.5" customHeight="1" x14ac:dyDescent="0.2">
      <c r="A690" s="119" t="s">
        <v>3834</v>
      </c>
      <c r="B690" s="120" t="s">
        <v>1553</v>
      </c>
      <c r="C690" s="158" t="s">
        <v>3835</v>
      </c>
      <c r="D690" s="163">
        <v>221000</v>
      </c>
      <c r="E690" s="164">
        <v>162500</v>
      </c>
      <c r="F690" s="164">
        <v>58500</v>
      </c>
      <c r="G690" s="165">
        <v>0</v>
      </c>
      <c r="H690" s="159"/>
      <c r="I690" s="151"/>
      <c r="J690" s="151"/>
      <c r="K690" s="151"/>
      <c r="L690" s="151"/>
    </row>
    <row r="691" spans="1:12" s="150" customFormat="1" ht="16.5" customHeight="1" x14ac:dyDescent="0.2">
      <c r="A691" s="119" t="s">
        <v>3836</v>
      </c>
      <c r="B691" s="120" t="s">
        <v>1555</v>
      </c>
      <c r="C691" s="158" t="s">
        <v>3837</v>
      </c>
      <c r="D691" s="163">
        <v>229840</v>
      </c>
      <c r="E691" s="164">
        <v>169000</v>
      </c>
      <c r="F691" s="164">
        <v>60840</v>
      </c>
      <c r="G691" s="165">
        <v>0</v>
      </c>
      <c r="H691" s="159"/>
      <c r="I691" s="151"/>
      <c r="J691" s="151"/>
      <c r="K691" s="151"/>
      <c r="L691" s="151"/>
    </row>
    <row r="692" spans="1:12" s="150" customFormat="1" ht="16.5" customHeight="1" x14ac:dyDescent="0.2">
      <c r="A692" s="119" t="s">
        <v>3838</v>
      </c>
      <c r="B692" s="120" t="s">
        <v>1557</v>
      </c>
      <c r="C692" s="158" t="s">
        <v>3839</v>
      </c>
      <c r="D692" s="163">
        <v>238680</v>
      </c>
      <c r="E692" s="164">
        <v>175500</v>
      </c>
      <c r="F692" s="164">
        <v>63180</v>
      </c>
      <c r="G692" s="165">
        <v>0</v>
      </c>
      <c r="H692" s="159"/>
      <c r="I692" s="151"/>
      <c r="J692" s="151"/>
      <c r="K692" s="151"/>
      <c r="L692" s="151"/>
    </row>
    <row r="693" spans="1:12" s="150" customFormat="1" ht="16.5" customHeight="1" x14ac:dyDescent="0.2">
      <c r="A693" s="119" t="s">
        <v>3840</v>
      </c>
      <c r="B693" s="120" t="s">
        <v>1559</v>
      </c>
      <c r="C693" s="158" t="s">
        <v>3841</v>
      </c>
      <c r="D693" s="163">
        <v>247520</v>
      </c>
      <c r="E693" s="164">
        <v>182000</v>
      </c>
      <c r="F693" s="164">
        <v>65520</v>
      </c>
      <c r="G693" s="165">
        <v>0</v>
      </c>
      <c r="H693" s="159"/>
      <c r="I693" s="151"/>
      <c r="J693" s="151"/>
      <c r="K693" s="151"/>
      <c r="L693" s="151"/>
    </row>
    <row r="694" spans="1:12" s="150" customFormat="1" ht="16.5" customHeight="1" x14ac:dyDescent="0.2">
      <c r="A694" s="119" t="s">
        <v>3842</v>
      </c>
      <c r="B694" s="120" t="s">
        <v>1561</v>
      </c>
      <c r="C694" s="158" t="s">
        <v>3843</v>
      </c>
      <c r="D694" s="163">
        <v>256360</v>
      </c>
      <c r="E694" s="164">
        <v>188500</v>
      </c>
      <c r="F694" s="164">
        <v>67860</v>
      </c>
      <c r="G694" s="165">
        <v>0</v>
      </c>
      <c r="H694" s="159"/>
      <c r="I694" s="151"/>
      <c r="J694" s="151"/>
      <c r="K694" s="151"/>
      <c r="L694" s="151"/>
    </row>
    <row r="695" spans="1:12" s="150" customFormat="1" ht="16.5" customHeight="1" x14ac:dyDescent="0.2">
      <c r="A695" s="119" t="s">
        <v>3844</v>
      </c>
      <c r="B695" s="120" t="s">
        <v>1563</v>
      </c>
      <c r="C695" s="158" t="s">
        <v>3845</v>
      </c>
      <c r="D695" s="163">
        <v>265200</v>
      </c>
      <c r="E695" s="164">
        <v>195000</v>
      </c>
      <c r="F695" s="164">
        <v>70200</v>
      </c>
      <c r="G695" s="165">
        <v>0</v>
      </c>
      <c r="H695" s="159"/>
      <c r="I695" s="151"/>
      <c r="J695" s="151"/>
      <c r="K695" s="151"/>
      <c r="L695" s="151"/>
    </row>
    <row r="696" spans="1:12" s="150" customFormat="1" ht="16.5" customHeight="1" x14ac:dyDescent="0.2">
      <c r="A696" s="119" t="s">
        <v>3846</v>
      </c>
      <c r="B696" s="120" t="s">
        <v>1565</v>
      </c>
      <c r="C696" s="158" t="s">
        <v>3847</v>
      </c>
      <c r="D696" s="163">
        <v>274040</v>
      </c>
      <c r="E696" s="164">
        <v>201500</v>
      </c>
      <c r="F696" s="164">
        <v>72540</v>
      </c>
      <c r="G696" s="165">
        <v>0</v>
      </c>
      <c r="H696" s="159"/>
      <c r="I696" s="151"/>
      <c r="J696" s="151"/>
      <c r="K696" s="151"/>
      <c r="L696" s="151"/>
    </row>
    <row r="697" spans="1:12" s="150" customFormat="1" ht="16.5" customHeight="1" x14ac:dyDescent="0.2">
      <c r="A697" s="119" t="s">
        <v>3848</v>
      </c>
      <c r="B697" s="120" t="s">
        <v>1567</v>
      </c>
      <c r="C697" s="158" t="s">
        <v>3849</v>
      </c>
      <c r="D697" s="163">
        <v>282880</v>
      </c>
      <c r="E697" s="164">
        <v>208000</v>
      </c>
      <c r="F697" s="164">
        <v>74880</v>
      </c>
      <c r="G697" s="165">
        <v>0</v>
      </c>
      <c r="H697" s="159"/>
      <c r="I697" s="151"/>
      <c r="J697" s="151"/>
      <c r="K697" s="151"/>
      <c r="L697" s="151"/>
    </row>
    <row r="698" spans="1:12" s="150" customFormat="1" ht="16.5" customHeight="1" x14ac:dyDescent="0.2">
      <c r="A698" s="119" t="s">
        <v>3850</v>
      </c>
      <c r="B698" s="120" t="s">
        <v>1569</v>
      </c>
      <c r="C698" s="158" t="s">
        <v>3851</v>
      </c>
      <c r="D698" s="163">
        <v>291720</v>
      </c>
      <c r="E698" s="164">
        <v>214500</v>
      </c>
      <c r="F698" s="164">
        <v>77220</v>
      </c>
      <c r="G698" s="165">
        <v>0</v>
      </c>
      <c r="H698" s="159"/>
      <c r="I698" s="151"/>
      <c r="J698" s="151"/>
      <c r="K698" s="151"/>
      <c r="L698" s="151"/>
    </row>
    <row r="699" spans="1:12" s="150" customFormat="1" ht="16.5" customHeight="1" x14ac:dyDescent="0.2">
      <c r="A699" s="119" t="s">
        <v>3852</v>
      </c>
      <c r="B699" s="120" t="s">
        <v>1571</v>
      </c>
      <c r="C699" s="158" t="s">
        <v>3853</v>
      </c>
      <c r="D699" s="163">
        <v>300560</v>
      </c>
      <c r="E699" s="164">
        <v>221000</v>
      </c>
      <c r="F699" s="164">
        <v>79560</v>
      </c>
      <c r="G699" s="165">
        <v>0</v>
      </c>
      <c r="H699" s="159"/>
      <c r="I699" s="151"/>
      <c r="J699" s="151"/>
      <c r="K699" s="151"/>
      <c r="L699" s="151"/>
    </row>
    <row r="700" spans="1:12" s="150" customFormat="1" ht="16.5" customHeight="1" x14ac:dyDescent="0.2">
      <c r="A700" s="119" t="s">
        <v>3854</v>
      </c>
      <c r="B700" s="120" t="s">
        <v>1573</v>
      </c>
      <c r="C700" s="158" t="s">
        <v>3855</v>
      </c>
      <c r="D700" s="163">
        <v>309400</v>
      </c>
      <c r="E700" s="164">
        <v>227500</v>
      </c>
      <c r="F700" s="164">
        <v>81900</v>
      </c>
      <c r="G700" s="165">
        <v>0</v>
      </c>
      <c r="H700" s="159"/>
      <c r="I700" s="151"/>
      <c r="J700" s="151"/>
      <c r="K700" s="151"/>
      <c r="L700" s="151"/>
    </row>
    <row r="701" spans="1:12" s="150" customFormat="1" ht="16.5" customHeight="1" x14ac:dyDescent="0.2">
      <c r="A701" s="119" t="s">
        <v>3856</v>
      </c>
      <c r="B701" s="120" t="s">
        <v>1575</v>
      </c>
      <c r="C701" s="158" t="s">
        <v>3857</v>
      </c>
      <c r="D701" s="163">
        <v>318240</v>
      </c>
      <c r="E701" s="164">
        <v>234000</v>
      </c>
      <c r="F701" s="164">
        <v>84240</v>
      </c>
      <c r="G701" s="165">
        <v>0</v>
      </c>
      <c r="H701" s="159"/>
      <c r="I701" s="151"/>
      <c r="J701" s="151"/>
      <c r="K701" s="151"/>
      <c r="L701" s="151"/>
    </row>
    <row r="702" spans="1:12" s="150" customFormat="1" ht="16.5" customHeight="1" x14ac:dyDescent="0.2">
      <c r="A702" s="119" t="s">
        <v>3858</v>
      </c>
      <c r="B702" s="120" t="s">
        <v>1577</v>
      </c>
      <c r="C702" s="158" t="s">
        <v>3859</v>
      </c>
      <c r="D702" s="163">
        <v>327080</v>
      </c>
      <c r="E702" s="164">
        <v>240500</v>
      </c>
      <c r="F702" s="164">
        <v>86580</v>
      </c>
      <c r="G702" s="165">
        <v>0</v>
      </c>
      <c r="H702" s="159"/>
      <c r="I702" s="151"/>
      <c r="J702" s="151"/>
      <c r="K702" s="151"/>
      <c r="L702" s="151"/>
    </row>
    <row r="703" spans="1:12" s="150" customFormat="1" ht="16.5" customHeight="1" x14ac:dyDescent="0.2">
      <c r="A703" s="119" t="s">
        <v>3860</v>
      </c>
      <c r="B703" s="120" t="s">
        <v>1579</v>
      </c>
      <c r="C703" s="158" t="s">
        <v>3861</v>
      </c>
      <c r="D703" s="163">
        <v>335920</v>
      </c>
      <c r="E703" s="164">
        <v>247000</v>
      </c>
      <c r="F703" s="164">
        <v>88920</v>
      </c>
      <c r="G703" s="165">
        <v>0</v>
      </c>
      <c r="H703" s="159"/>
      <c r="I703" s="151"/>
      <c r="J703" s="151"/>
      <c r="K703" s="151"/>
      <c r="L703" s="151"/>
    </row>
    <row r="704" spans="1:12" s="150" customFormat="1" ht="16.5" customHeight="1" x14ac:dyDescent="0.2">
      <c r="A704" s="119" t="s">
        <v>3862</v>
      </c>
      <c r="B704" s="120" t="s">
        <v>1581</v>
      </c>
      <c r="C704" s="158" t="s">
        <v>3863</v>
      </c>
      <c r="D704" s="163">
        <v>344760</v>
      </c>
      <c r="E704" s="164">
        <v>253500</v>
      </c>
      <c r="F704" s="164">
        <v>91260</v>
      </c>
      <c r="G704" s="165">
        <v>0</v>
      </c>
      <c r="H704" s="159"/>
      <c r="I704" s="151"/>
      <c r="J704" s="151"/>
      <c r="K704" s="151"/>
      <c r="L704" s="151"/>
    </row>
    <row r="705" spans="1:12" s="150" customFormat="1" ht="16.5" customHeight="1" x14ac:dyDescent="0.2">
      <c r="A705" s="119" t="s">
        <v>3864</v>
      </c>
      <c r="B705" s="120" t="s">
        <v>1583</v>
      </c>
      <c r="C705" s="158" t="s">
        <v>3865</v>
      </c>
      <c r="D705" s="163">
        <v>353600</v>
      </c>
      <c r="E705" s="164">
        <v>260000</v>
      </c>
      <c r="F705" s="164">
        <v>93600</v>
      </c>
      <c r="G705" s="165">
        <v>0</v>
      </c>
      <c r="H705" s="159"/>
      <c r="I705" s="151"/>
      <c r="J705" s="151"/>
      <c r="K705" s="151"/>
      <c r="L705" s="151"/>
    </row>
    <row r="706" spans="1:12" s="150" customFormat="1" ht="16.5" customHeight="1" x14ac:dyDescent="0.2">
      <c r="A706" s="119" t="s">
        <v>3866</v>
      </c>
      <c r="B706" s="120" t="s">
        <v>1586</v>
      </c>
      <c r="C706" s="158" t="s">
        <v>3867</v>
      </c>
      <c r="D706" s="163">
        <v>549010</v>
      </c>
      <c r="E706" s="164">
        <v>403684</v>
      </c>
      <c r="F706" s="164">
        <v>145326</v>
      </c>
      <c r="G706" s="165">
        <v>0</v>
      </c>
      <c r="H706" s="159"/>
      <c r="I706" s="151"/>
      <c r="J706" s="151"/>
      <c r="K706" s="151"/>
      <c r="L706" s="151"/>
    </row>
    <row r="707" spans="1:12" s="150" customFormat="1" ht="16.5" customHeight="1" x14ac:dyDescent="0.2">
      <c r="A707" s="119" t="s">
        <v>3868</v>
      </c>
      <c r="B707" s="120" t="s">
        <v>1498</v>
      </c>
      <c r="C707" s="158" t="s">
        <v>3869</v>
      </c>
      <c r="D707" s="163">
        <v>296865</v>
      </c>
      <c r="E707" s="164">
        <v>218283</v>
      </c>
      <c r="F707" s="164">
        <v>78582</v>
      </c>
      <c r="G707" s="165">
        <v>0</v>
      </c>
      <c r="H707" s="159"/>
      <c r="I707" s="151"/>
      <c r="J707" s="151"/>
      <c r="K707" s="151"/>
      <c r="L707" s="151"/>
    </row>
    <row r="708" spans="1:12" s="150" customFormat="1" ht="16.5" customHeight="1" x14ac:dyDescent="0.2">
      <c r="A708" s="119" t="s">
        <v>3870</v>
      </c>
      <c r="B708" s="120" t="s">
        <v>2610</v>
      </c>
      <c r="C708" s="158" t="s">
        <v>3871</v>
      </c>
      <c r="D708" s="163">
        <v>8840</v>
      </c>
      <c r="E708" s="164">
        <v>6500</v>
      </c>
      <c r="F708" s="164">
        <v>2340</v>
      </c>
      <c r="G708" s="165">
        <v>0</v>
      </c>
      <c r="H708" s="159"/>
      <c r="I708" s="151"/>
      <c r="J708" s="151"/>
      <c r="K708" s="151"/>
      <c r="L708" s="151"/>
    </row>
    <row r="709" spans="1:12" s="150" customFormat="1" ht="16.5" customHeight="1" x14ac:dyDescent="0.2">
      <c r="A709" s="119" t="s">
        <v>3872</v>
      </c>
      <c r="B709" s="120" t="s">
        <v>2612</v>
      </c>
      <c r="C709" s="158" t="s">
        <v>3873</v>
      </c>
      <c r="D709" s="163">
        <v>17680</v>
      </c>
      <c r="E709" s="164">
        <v>13000</v>
      </c>
      <c r="F709" s="164">
        <v>4680</v>
      </c>
      <c r="G709" s="165">
        <v>0</v>
      </c>
      <c r="H709" s="159"/>
      <c r="I709" s="151"/>
      <c r="J709" s="151"/>
      <c r="K709" s="151"/>
      <c r="L709" s="151"/>
    </row>
    <row r="710" spans="1:12" s="150" customFormat="1" ht="16.5" customHeight="1" x14ac:dyDescent="0.2">
      <c r="A710" s="119" t="s">
        <v>3874</v>
      </c>
      <c r="B710" s="120" t="s">
        <v>2614</v>
      </c>
      <c r="C710" s="158" t="s">
        <v>3875</v>
      </c>
      <c r="D710" s="163">
        <v>26520</v>
      </c>
      <c r="E710" s="164">
        <v>19500</v>
      </c>
      <c r="F710" s="164">
        <v>7020</v>
      </c>
      <c r="G710" s="165">
        <v>0</v>
      </c>
      <c r="H710" s="159"/>
      <c r="I710" s="151"/>
      <c r="J710" s="151"/>
      <c r="K710" s="151"/>
      <c r="L710" s="151"/>
    </row>
    <row r="711" spans="1:12" s="150" customFormat="1" ht="16.5" customHeight="1" x14ac:dyDescent="0.2">
      <c r="A711" s="119" t="s">
        <v>3876</v>
      </c>
      <c r="B711" s="120" t="s">
        <v>2616</v>
      </c>
      <c r="C711" s="158" t="s">
        <v>3877</v>
      </c>
      <c r="D711" s="163">
        <v>35360</v>
      </c>
      <c r="E711" s="164">
        <v>26000</v>
      </c>
      <c r="F711" s="164">
        <v>9360</v>
      </c>
      <c r="G711" s="165">
        <v>0</v>
      </c>
      <c r="H711" s="159"/>
      <c r="I711" s="151"/>
      <c r="J711" s="151"/>
      <c r="K711" s="151"/>
      <c r="L711" s="151"/>
    </row>
    <row r="712" spans="1:12" s="150" customFormat="1" ht="16.5" customHeight="1" x14ac:dyDescent="0.2">
      <c r="A712" s="119" t="s">
        <v>3878</v>
      </c>
      <c r="B712" s="120" t="s">
        <v>2618</v>
      </c>
      <c r="C712" s="158" t="s">
        <v>3879</v>
      </c>
      <c r="D712" s="163">
        <v>44200</v>
      </c>
      <c r="E712" s="164">
        <v>32500</v>
      </c>
      <c r="F712" s="164">
        <v>11700</v>
      </c>
      <c r="G712" s="165">
        <v>0</v>
      </c>
      <c r="H712" s="159"/>
      <c r="I712" s="151"/>
      <c r="J712" s="151"/>
      <c r="K712" s="151"/>
      <c r="L712" s="151"/>
    </row>
    <row r="713" spans="1:12" s="150" customFormat="1" ht="16.5" customHeight="1" x14ac:dyDescent="0.2">
      <c r="A713" s="119" t="s">
        <v>3880</v>
      </c>
      <c r="B713" s="120" t="s">
        <v>2620</v>
      </c>
      <c r="C713" s="158" t="s">
        <v>3881</v>
      </c>
      <c r="D713" s="163">
        <v>53040</v>
      </c>
      <c r="E713" s="164">
        <v>39000</v>
      </c>
      <c r="F713" s="164">
        <v>14040</v>
      </c>
      <c r="G713" s="165">
        <v>0</v>
      </c>
      <c r="H713" s="159"/>
      <c r="I713" s="151"/>
      <c r="J713" s="151"/>
      <c r="K713" s="151"/>
      <c r="L713" s="151"/>
    </row>
    <row r="714" spans="1:12" s="150" customFormat="1" ht="16.5" customHeight="1" x14ac:dyDescent="0.2">
      <c r="A714" s="119" t="s">
        <v>3882</v>
      </c>
      <c r="B714" s="120" t="s">
        <v>2622</v>
      </c>
      <c r="C714" s="158" t="s">
        <v>3883</v>
      </c>
      <c r="D714" s="163">
        <v>61880</v>
      </c>
      <c r="E714" s="164">
        <v>45500</v>
      </c>
      <c r="F714" s="164">
        <v>16380</v>
      </c>
      <c r="G714" s="165">
        <v>0</v>
      </c>
      <c r="H714" s="159"/>
      <c r="I714" s="151"/>
      <c r="J714" s="151"/>
      <c r="K714" s="151"/>
      <c r="L714" s="151"/>
    </row>
    <row r="715" spans="1:12" s="150" customFormat="1" ht="16.5" customHeight="1" x14ac:dyDescent="0.2">
      <c r="A715" s="119" t="s">
        <v>3884</v>
      </c>
      <c r="B715" s="120" t="s">
        <v>2624</v>
      </c>
      <c r="C715" s="158" t="s">
        <v>3885</v>
      </c>
      <c r="D715" s="163">
        <v>70720</v>
      </c>
      <c r="E715" s="164">
        <v>52000</v>
      </c>
      <c r="F715" s="164">
        <v>18720</v>
      </c>
      <c r="G715" s="165">
        <v>0</v>
      </c>
      <c r="H715" s="159"/>
      <c r="I715" s="151"/>
      <c r="J715" s="151"/>
      <c r="K715" s="151"/>
      <c r="L715" s="151"/>
    </row>
    <row r="716" spans="1:12" s="150" customFormat="1" ht="16.5" customHeight="1" x14ac:dyDescent="0.2">
      <c r="A716" s="119" t="s">
        <v>3886</v>
      </c>
      <c r="B716" s="120" t="s">
        <v>2626</v>
      </c>
      <c r="C716" s="158" t="s">
        <v>3887</v>
      </c>
      <c r="D716" s="163">
        <v>79560</v>
      </c>
      <c r="E716" s="164">
        <v>58500</v>
      </c>
      <c r="F716" s="164">
        <v>21060</v>
      </c>
      <c r="G716" s="165">
        <v>0</v>
      </c>
      <c r="H716" s="159"/>
      <c r="I716" s="151"/>
      <c r="J716" s="151"/>
      <c r="K716" s="151"/>
      <c r="L716" s="151"/>
    </row>
    <row r="717" spans="1:12" s="150" customFormat="1" ht="16.5" customHeight="1" x14ac:dyDescent="0.2">
      <c r="A717" s="119" t="s">
        <v>3888</v>
      </c>
      <c r="B717" s="120" t="s">
        <v>2628</v>
      </c>
      <c r="C717" s="158" t="s">
        <v>3889</v>
      </c>
      <c r="D717" s="163">
        <v>88400</v>
      </c>
      <c r="E717" s="164">
        <v>65000</v>
      </c>
      <c r="F717" s="164">
        <v>23400</v>
      </c>
      <c r="G717" s="165">
        <v>0</v>
      </c>
      <c r="H717" s="159"/>
      <c r="I717" s="151"/>
      <c r="J717" s="151"/>
      <c r="K717" s="151"/>
      <c r="L717" s="151"/>
    </row>
    <row r="718" spans="1:12" s="150" customFormat="1" ht="16.5" customHeight="1" x14ac:dyDescent="0.2">
      <c r="A718" s="119" t="s">
        <v>3890</v>
      </c>
      <c r="B718" s="120" t="s">
        <v>2630</v>
      </c>
      <c r="C718" s="158" t="s">
        <v>3891</v>
      </c>
      <c r="D718" s="163">
        <v>97240</v>
      </c>
      <c r="E718" s="164">
        <v>71500</v>
      </c>
      <c r="F718" s="164">
        <v>25740</v>
      </c>
      <c r="G718" s="165">
        <v>0</v>
      </c>
      <c r="H718" s="159"/>
      <c r="I718" s="151"/>
      <c r="J718" s="151"/>
      <c r="K718" s="151"/>
      <c r="L718" s="151"/>
    </row>
    <row r="719" spans="1:12" s="150" customFormat="1" ht="16.5" customHeight="1" x14ac:dyDescent="0.2">
      <c r="A719" s="119" t="s">
        <v>3892</v>
      </c>
      <c r="B719" s="120" t="s">
        <v>2632</v>
      </c>
      <c r="C719" s="158" t="s">
        <v>3893</v>
      </c>
      <c r="D719" s="163">
        <v>106080</v>
      </c>
      <c r="E719" s="164">
        <v>78000</v>
      </c>
      <c r="F719" s="164">
        <v>28080</v>
      </c>
      <c r="G719" s="165">
        <v>0</v>
      </c>
      <c r="H719" s="159"/>
      <c r="I719" s="151"/>
      <c r="J719" s="151"/>
      <c r="K719" s="151"/>
      <c r="L719" s="151"/>
    </row>
    <row r="720" spans="1:12" s="150" customFormat="1" ht="16.5" customHeight="1" x14ac:dyDescent="0.2">
      <c r="A720" s="119" t="s">
        <v>3894</v>
      </c>
      <c r="B720" s="120" t="s">
        <v>2634</v>
      </c>
      <c r="C720" s="158" t="s">
        <v>3895</v>
      </c>
      <c r="D720" s="163">
        <v>114920</v>
      </c>
      <c r="E720" s="164">
        <v>84500</v>
      </c>
      <c r="F720" s="164">
        <v>30420</v>
      </c>
      <c r="G720" s="165">
        <v>0</v>
      </c>
      <c r="H720" s="159"/>
      <c r="I720" s="151"/>
      <c r="J720" s="151"/>
      <c r="K720" s="151"/>
      <c r="L720" s="151"/>
    </row>
    <row r="721" spans="1:12" s="150" customFormat="1" ht="16.5" customHeight="1" x14ac:dyDescent="0.2">
      <c r="A721" s="119" t="s">
        <v>3896</v>
      </c>
      <c r="B721" s="120" t="s">
        <v>2636</v>
      </c>
      <c r="C721" s="158" t="s">
        <v>3897</v>
      </c>
      <c r="D721" s="163">
        <v>123760</v>
      </c>
      <c r="E721" s="164">
        <v>91000</v>
      </c>
      <c r="F721" s="164">
        <v>32760</v>
      </c>
      <c r="G721" s="165">
        <v>0</v>
      </c>
      <c r="H721" s="159"/>
      <c r="I721" s="151"/>
      <c r="J721" s="151"/>
      <c r="K721" s="151"/>
      <c r="L721" s="151"/>
    </row>
    <row r="722" spans="1:12" s="150" customFormat="1" ht="16.5" customHeight="1" x14ac:dyDescent="0.2">
      <c r="A722" s="119" t="s">
        <v>3898</v>
      </c>
      <c r="B722" s="120" t="s">
        <v>2638</v>
      </c>
      <c r="C722" s="158" t="s">
        <v>3899</v>
      </c>
      <c r="D722" s="163">
        <v>132600</v>
      </c>
      <c r="E722" s="164">
        <v>97500</v>
      </c>
      <c r="F722" s="164">
        <v>35100</v>
      </c>
      <c r="G722" s="165">
        <v>0</v>
      </c>
      <c r="H722" s="159"/>
      <c r="I722" s="151"/>
      <c r="J722" s="151"/>
      <c r="K722" s="151"/>
      <c r="L722" s="151"/>
    </row>
    <row r="723" spans="1:12" s="150" customFormat="1" ht="16.5" customHeight="1" x14ac:dyDescent="0.2">
      <c r="A723" s="119" t="s">
        <v>3900</v>
      </c>
      <c r="B723" s="120" t="s">
        <v>2640</v>
      </c>
      <c r="C723" s="158" t="s">
        <v>3901</v>
      </c>
      <c r="D723" s="163">
        <v>141440</v>
      </c>
      <c r="E723" s="164">
        <v>104000</v>
      </c>
      <c r="F723" s="164">
        <v>37440</v>
      </c>
      <c r="G723" s="165">
        <v>0</v>
      </c>
      <c r="H723" s="159"/>
      <c r="I723" s="151"/>
      <c r="J723" s="151"/>
      <c r="K723" s="151"/>
      <c r="L723" s="151"/>
    </row>
    <row r="724" spans="1:12" s="150" customFormat="1" ht="16.5" customHeight="1" x14ac:dyDescent="0.2">
      <c r="A724" s="119" t="s">
        <v>3902</v>
      </c>
      <c r="B724" s="120" t="s">
        <v>2642</v>
      </c>
      <c r="C724" s="158" t="s">
        <v>3903</v>
      </c>
      <c r="D724" s="163">
        <v>150280</v>
      </c>
      <c r="E724" s="164">
        <v>110500</v>
      </c>
      <c r="F724" s="164">
        <v>39780</v>
      </c>
      <c r="G724" s="165">
        <v>0</v>
      </c>
      <c r="H724" s="159"/>
      <c r="I724" s="151"/>
      <c r="J724" s="151"/>
      <c r="K724" s="151"/>
      <c r="L724" s="151"/>
    </row>
    <row r="725" spans="1:12" s="150" customFormat="1" ht="16.5" customHeight="1" x14ac:dyDescent="0.2">
      <c r="A725" s="119" t="s">
        <v>3904</v>
      </c>
      <c r="B725" s="120" t="s">
        <v>2644</v>
      </c>
      <c r="C725" s="158" t="s">
        <v>3905</v>
      </c>
      <c r="D725" s="163">
        <v>159120</v>
      </c>
      <c r="E725" s="164">
        <v>117000</v>
      </c>
      <c r="F725" s="164">
        <v>42120</v>
      </c>
      <c r="G725" s="165">
        <v>0</v>
      </c>
      <c r="H725" s="159"/>
      <c r="I725" s="151"/>
      <c r="J725" s="151"/>
      <c r="K725" s="151"/>
      <c r="L725" s="151"/>
    </row>
    <row r="726" spans="1:12" s="150" customFormat="1" ht="16.5" customHeight="1" x14ac:dyDescent="0.2">
      <c r="A726" s="119" t="s">
        <v>3906</v>
      </c>
      <c r="B726" s="120" t="s">
        <v>2646</v>
      </c>
      <c r="C726" s="158" t="s">
        <v>3907</v>
      </c>
      <c r="D726" s="163">
        <v>167960</v>
      </c>
      <c r="E726" s="164">
        <v>123500</v>
      </c>
      <c r="F726" s="164">
        <v>44460</v>
      </c>
      <c r="G726" s="165">
        <v>0</v>
      </c>
      <c r="H726" s="159"/>
      <c r="I726" s="151"/>
      <c r="J726" s="151"/>
      <c r="K726" s="151"/>
      <c r="L726" s="151"/>
    </row>
    <row r="727" spans="1:12" s="150" customFormat="1" ht="16.5" customHeight="1" x14ac:dyDescent="0.2">
      <c r="A727" s="119" t="s">
        <v>3908</v>
      </c>
      <c r="B727" s="120" t="s">
        <v>2648</v>
      </c>
      <c r="C727" s="158" t="s">
        <v>3909</v>
      </c>
      <c r="D727" s="163">
        <v>176800</v>
      </c>
      <c r="E727" s="164">
        <v>130000</v>
      </c>
      <c r="F727" s="164">
        <v>46800</v>
      </c>
      <c r="G727" s="165">
        <v>0</v>
      </c>
      <c r="H727" s="159"/>
      <c r="I727" s="151"/>
      <c r="J727" s="151"/>
      <c r="K727" s="151"/>
      <c r="L727" s="151"/>
    </row>
    <row r="728" spans="1:12" s="150" customFormat="1" ht="16.5" customHeight="1" x14ac:dyDescent="0.2">
      <c r="A728" s="119" t="s">
        <v>3910</v>
      </c>
      <c r="B728" s="120" t="s">
        <v>2650</v>
      </c>
      <c r="C728" s="158" t="s">
        <v>3911</v>
      </c>
      <c r="D728" s="163">
        <v>185640</v>
      </c>
      <c r="E728" s="164">
        <v>136500</v>
      </c>
      <c r="F728" s="164">
        <v>49140</v>
      </c>
      <c r="G728" s="165">
        <v>0</v>
      </c>
      <c r="H728" s="159"/>
      <c r="I728" s="151"/>
      <c r="J728" s="151"/>
      <c r="K728" s="151"/>
      <c r="L728" s="151"/>
    </row>
    <row r="729" spans="1:12" s="150" customFormat="1" ht="16.5" customHeight="1" x14ac:dyDescent="0.2">
      <c r="A729" s="119" t="s">
        <v>3912</v>
      </c>
      <c r="B729" s="120" t="s">
        <v>2652</v>
      </c>
      <c r="C729" s="158" t="s">
        <v>3913</v>
      </c>
      <c r="D729" s="163">
        <v>194480</v>
      </c>
      <c r="E729" s="164">
        <v>143000</v>
      </c>
      <c r="F729" s="164">
        <v>51480</v>
      </c>
      <c r="G729" s="165">
        <v>0</v>
      </c>
      <c r="H729" s="159"/>
      <c r="I729" s="151"/>
      <c r="J729" s="151"/>
      <c r="K729" s="151"/>
      <c r="L729" s="151"/>
    </row>
    <row r="730" spans="1:12" s="150" customFormat="1" ht="16.5" customHeight="1" x14ac:dyDescent="0.2">
      <c r="A730" s="119" t="s">
        <v>3914</v>
      </c>
      <c r="B730" s="120" t="s">
        <v>2654</v>
      </c>
      <c r="C730" s="158" t="s">
        <v>3915</v>
      </c>
      <c r="D730" s="163">
        <v>203320</v>
      </c>
      <c r="E730" s="164">
        <v>149500</v>
      </c>
      <c r="F730" s="164">
        <v>53820</v>
      </c>
      <c r="G730" s="165">
        <v>0</v>
      </c>
      <c r="H730" s="159"/>
      <c r="I730" s="151"/>
      <c r="J730" s="151"/>
      <c r="K730" s="151"/>
      <c r="L730" s="151"/>
    </row>
    <row r="731" spans="1:12" s="150" customFormat="1" ht="16.5" customHeight="1" x14ac:dyDescent="0.2">
      <c r="A731" s="119" t="s">
        <v>3916</v>
      </c>
      <c r="B731" s="120" t="s">
        <v>2656</v>
      </c>
      <c r="C731" s="158" t="s">
        <v>3917</v>
      </c>
      <c r="D731" s="163">
        <v>212160</v>
      </c>
      <c r="E731" s="164">
        <v>156000</v>
      </c>
      <c r="F731" s="164">
        <v>56160</v>
      </c>
      <c r="G731" s="165">
        <v>0</v>
      </c>
      <c r="H731" s="159"/>
      <c r="I731" s="151"/>
      <c r="J731" s="151"/>
      <c r="K731" s="151"/>
      <c r="L731" s="151"/>
    </row>
    <row r="732" spans="1:12" s="150" customFormat="1" ht="16.5" customHeight="1" x14ac:dyDescent="0.2">
      <c r="A732" s="119" t="s">
        <v>3918</v>
      </c>
      <c r="B732" s="120" t="s">
        <v>2658</v>
      </c>
      <c r="C732" s="158" t="s">
        <v>3919</v>
      </c>
      <c r="D732" s="163">
        <v>221000</v>
      </c>
      <c r="E732" s="164">
        <v>162500</v>
      </c>
      <c r="F732" s="164">
        <v>58500</v>
      </c>
      <c r="G732" s="165">
        <v>0</v>
      </c>
      <c r="H732" s="159"/>
      <c r="I732" s="151"/>
      <c r="J732" s="151"/>
      <c r="K732" s="151"/>
      <c r="L732" s="151"/>
    </row>
    <row r="733" spans="1:12" s="150" customFormat="1" ht="16.5" customHeight="1" x14ac:dyDescent="0.2">
      <c r="A733" s="119" t="s">
        <v>3920</v>
      </c>
      <c r="B733" s="120" t="s">
        <v>2660</v>
      </c>
      <c r="C733" s="158" t="s">
        <v>3921</v>
      </c>
      <c r="D733" s="163">
        <v>229840</v>
      </c>
      <c r="E733" s="164">
        <v>169000</v>
      </c>
      <c r="F733" s="164">
        <v>60840</v>
      </c>
      <c r="G733" s="165">
        <v>0</v>
      </c>
      <c r="H733" s="159"/>
      <c r="I733" s="151"/>
      <c r="J733" s="151"/>
      <c r="K733" s="151"/>
      <c r="L733" s="151"/>
    </row>
    <row r="734" spans="1:12" s="150" customFormat="1" ht="16.5" customHeight="1" x14ac:dyDescent="0.2">
      <c r="A734" s="119" t="s">
        <v>3922</v>
      </c>
      <c r="B734" s="120" t="s">
        <v>2662</v>
      </c>
      <c r="C734" s="158" t="s">
        <v>3923</v>
      </c>
      <c r="D734" s="163">
        <v>238680</v>
      </c>
      <c r="E734" s="164">
        <v>175500</v>
      </c>
      <c r="F734" s="164">
        <v>63180</v>
      </c>
      <c r="G734" s="165">
        <v>0</v>
      </c>
      <c r="H734" s="159"/>
      <c r="I734" s="151"/>
      <c r="J734" s="151"/>
      <c r="K734" s="151"/>
      <c r="L734" s="151"/>
    </row>
    <row r="735" spans="1:12" s="150" customFormat="1" ht="16.5" customHeight="1" x14ac:dyDescent="0.2">
      <c r="A735" s="119" t="s">
        <v>3924</v>
      </c>
      <c r="B735" s="120" t="s">
        <v>2664</v>
      </c>
      <c r="C735" s="158" t="s">
        <v>3925</v>
      </c>
      <c r="D735" s="163">
        <v>247520</v>
      </c>
      <c r="E735" s="164">
        <v>182000</v>
      </c>
      <c r="F735" s="164">
        <v>65520</v>
      </c>
      <c r="G735" s="165">
        <v>0</v>
      </c>
      <c r="H735" s="159"/>
      <c r="I735" s="151"/>
      <c r="J735" s="151"/>
      <c r="K735" s="151"/>
      <c r="L735" s="151"/>
    </row>
    <row r="736" spans="1:12" s="150" customFormat="1" ht="16.5" customHeight="1" x14ac:dyDescent="0.2">
      <c r="A736" s="119" t="s">
        <v>3926</v>
      </c>
      <c r="B736" s="120" t="s">
        <v>2666</v>
      </c>
      <c r="C736" s="158" t="s">
        <v>3927</v>
      </c>
      <c r="D736" s="163">
        <v>256360</v>
      </c>
      <c r="E736" s="164">
        <v>188500</v>
      </c>
      <c r="F736" s="164">
        <v>67860</v>
      </c>
      <c r="G736" s="165">
        <v>0</v>
      </c>
      <c r="H736" s="159"/>
      <c r="I736" s="151"/>
      <c r="J736" s="151"/>
      <c r="K736" s="151"/>
      <c r="L736" s="151"/>
    </row>
    <row r="737" spans="1:12" s="150" customFormat="1" ht="16.5" customHeight="1" x14ac:dyDescent="0.2">
      <c r="A737" s="119" t="s">
        <v>3928</v>
      </c>
      <c r="B737" s="120" t="s">
        <v>2668</v>
      </c>
      <c r="C737" s="158" t="s">
        <v>3929</v>
      </c>
      <c r="D737" s="163">
        <v>265200</v>
      </c>
      <c r="E737" s="164">
        <v>195000</v>
      </c>
      <c r="F737" s="164">
        <v>70200</v>
      </c>
      <c r="G737" s="165">
        <v>0</v>
      </c>
      <c r="H737" s="159"/>
      <c r="I737" s="151"/>
      <c r="J737" s="151"/>
      <c r="K737" s="151"/>
      <c r="L737" s="151"/>
    </row>
    <row r="738" spans="1:12" s="150" customFormat="1" ht="16.5" customHeight="1" x14ac:dyDescent="0.2">
      <c r="A738" s="119" t="s">
        <v>3930</v>
      </c>
      <c r="B738" s="120" t="s">
        <v>2670</v>
      </c>
      <c r="C738" s="158" t="s">
        <v>3931</v>
      </c>
      <c r="D738" s="163">
        <v>274040</v>
      </c>
      <c r="E738" s="164">
        <v>201500</v>
      </c>
      <c r="F738" s="164">
        <v>72540</v>
      </c>
      <c r="G738" s="165">
        <v>0</v>
      </c>
      <c r="H738" s="159"/>
      <c r="I738" s="151"/>
      <c r="J738" s="151"/>
      <c r="K738" s="151"/>
      <c r="L738" s="151"/>
    </row>
    <row r="739" spans="1:12" s="150" customFormat="1" ht="16.5" customHeight="1" x14ac:dyDescent="0.2">
      <c r="A739" s="119" t="s">
        <v>3932</v>
      </c>
      <c r="B739" s="120" t="s">
        <v>2672</v>
      </c>
      <c r="C739" s="158" t="s">
        <v>3933</v>
      </c>
      <c r="D739" s="163">
        <v>282880</v>
      </c>
      <c r="E739" s="164">
        <v>208000</v>
      </c>
      <c r="F739" s="164">
        <v>74880</v>
      </c>
      <c r="G739" s="165">
        <v>0</v>
      </c>
      <c r="H739" s="159"/>
      <c r="I739" s="151"/>
      <c r="J739" s="151"/>
      <c r="K739" s="151"/>
      <c r="L739" s="151"/>
    </row>
    <row r="740" spans="1:12" s="150" customFormat="1" ht="16.5" customHeight="1" x14ac:dyDescent="0.2">
      <c r="A740" s="119" t="s">
        <v>3934</v>
      </c>
      <c r="B740" s="120" t="s">
        <v>2674</v>
      </c>
      <c r="C740" s="158" t="s">
        <v>3935</v>
      </c>
      <c r="D740" s="163">
        <v>291720</v>
      </c>
      <c r="E740" s="164">
        <v>214500</v>
      </c>
      <c r="F740" s="164">
        <v>77220</v>
      </c>
      <c r="G740" s="165">
        <v>0</v>
      </c>
      <c r="H740" s="159"/>
      <c r="I740" s="151"/>
      <c r="J740" s="151"/>
      <c r="K740" s="151"/>
      <c r="L740" s="151"/>
    </row>
    <row r="741" spans="1:12" s="150" customFormat="1" ht="16.5" customHeight="1" x14ac:dyDescent="0.2">
      <c r="A741" s="119" t="s">
        <v>3936</v>
      </c>
      <c r="B741" s="120" t="s">
        <v>2676</v>
      </c>
      <c r="C741" s="158" t="s">
        <v>3937</v>
      </c>
      <c r="D741" s="163">
        <v>300560</v>
      </c>
      <c r="E741" s="164">
        <v>221000</v>
      </c>
      <c r="F741" s="164">
        <v>79560</v>
      </c>
      <c r="G741" s="165">
        <v>0</v>
      </c>
      <c r="H741" s="159"/>
      <c r="I741" s="151"/>
      <c r="J741" s="151"/>
      <c r="K741" s="151"/>
      <c r="L741" s="151"/>
    </row>
    <row r="742" spans="1:12" s="150" customFormat="1" ht="16.5" customHeight="1" x14ac:dyDescent="0.2">
      <c r="A742" s="119" t="s">
        <v>3938</v>
      </c>
      <c r="B742" s="120" t="s">
        <v>2678</v>
      </c>
      <c r="C742" s="158" t="s">
        <v>3939</v>
      </c>
      <c r="D742" s="163">
        <v>309400</v>
      </c>
      <c r="E742" s="164">
        <v>227500</v>
      </c>
      <c r="F742" s="164">
        <v>81900</v>
      </c>
      <c r="G742" s="165">
        <v>0</v>
      </c>
      <c r="H742" s="159"/>
      <c r="I742" s="151"/>
      <c r="J742" s="151"/>
      <c r="K742" s="151"/>
      <c r="L742" s="151"/>
    </row>
    <row r="743" spans="1:12" s="150" customFormat="1" ht="16.5" customHeight="1" x14ac:dyDescent="0.2">
      <c r="A743" s="119" t="s">
        <v>3940</v>
      </c>
      <c r="B743" s="120" t="s">
        <v>2680</v>
      </c>
      <c r="C743" s="158" t="s">
        <v>3941</v>
      </c>
      <c r="D743" s="163">
        <v>318240</v>
      </c>
      <c r="E743" s="164">
        <v>234000</v>
      </c>
      <c r="F743" s="164">
        <v>84240</v>
      </c>
      <c r="G743" s="165">
        <v>0</v>
      </c>
      <c r="H743" s="159"/>
      <c r="I743" s="151"/>
      <c r="J743" s="151"/>
      <c r="K743" s="151"/>
      <c r="L743" s="151"/>
    </row>
    <row r="744" spans="1:12" s="150" customFormat="1" ht="16.5" customHeight="1" x14ac:dyDescent="0.2">
      <c r="A744" s="119" t="s">
        <v>3942</v>
      </c>
      <c r="B744" s="120" t="s">
        <v>2682</v>
      </c>
      <c r="C744" s="158" t="s">
        <v>3943</v>
      </c>
      <c r="D744" s="163">
        <v>327080</v>
      </c>
      <c r="E744" s="164">
        <v>240500</v>
      </c>
      <c r="F744" s="164">
        <v>86580</v>
      </c>
      <c r="G744" s="165">
        <v>0</v>
      </c>
      <c r="H744" s="159"/>
      <c r="I744" s="151"/>
      <c r="J744" s="151"/>
      <c r="K744" s="151"/>
      <c r="L744" s="151"/>
    </row>
    <row r="745" spans="1:12" s="150" customFormat="1" ht="16.5" customHeight="1" x14ac:dyDescent="0.2">
      <c r="A745" s="119" t="s">
        <v>3944</v>
      </c>
      <c r="B745" s="120" t="s">
        <v>2684</v>
      </c>
      <c r="C745" s="158" t="s">
        <v>3945</v>
      </c>
      <c r="D745" s="163">
        <v>335920</v>
      </c>
      <c r="E745" s="164">
        <v>247000</v>
      </c>
      <c r="F745" s="164">
        <v>88920</v>
      </c>
      <c r="G745" s="165">
        <v>0</v>
      </c>
      <c r="H745" s="159"/>
      <c r="I745" s="151"/>
      <c r="J745" s="151"/>
      <c r="K745" s="151"/>
      <c r="L745" s="151"/>
    </row>
    <row r="746" spans="1:12" s="150" customFormat="1" ht="16.5" customHeight="1" x14ac:dyDescent="0.2">
      <c r="A746" s="119" t="s">
        <v>3946</v>
      </c>
      <c r="B746" s="120" t="s">
        <v>2686</v>
      </c>
      <c r="C746" s="158" t="s">
        <v>3947</v>
      </c>
      <c r="D746" s="163">
        <v>344760</v>
      </c>
      <c r="E746" s="164">
        <v>253500</v>
      </c>
      <c r="F746" s="164">
        <v>91260</v>
      </c>
      <c r="G746" s="165">
        <v>0</v>
      </c>
      <c r="H746" s="159"/>
      <c r="I746" s="151"/>
      <c r="J746" s="151"/>
      <c r="K746" s="151"/>
      <c r="L746" s="151"/>
    </row>
    <row r="747" spans="1:12" s="150" customFormat="1" ht="16.5" customHeight="1" x14ac:dyDescent="0.2">
      <c r="A747" s="119" t="s">
        <v>3948</v>
      </c>
      <c r="B747" s="120" t="s">
        <v>1327</v>
      </c>
      <c r="C747" s="158" t="s">
        <v>3949</v>
      </c>
      <c r="D747" s="163">
        <v>353600</v>
      </c>
      <c r="E747" s="164">
        <v>260000</v>
      </c>
      <c r="F747" s="164">
        <v>93600</v>
      </c>
      <c r="G747" s="165">
        <v>0</v>
      </c>
      <c r="H747" s="159"/>
      <c r="I747" s="151"/>
      <c r="J747" s="151"/>
      <c r="K747" s="151"/>
      <c r="L747" s="151"/>
    </row>
    <row r="748" spans="1:12" s="150" customFormat="1" ht="16.5" customHeight="1" x14ac:dyDescent="0.2">
      <c r="A748" s="119" t="s">
        <v>3950</v>
      </c>
      <c r="B748" s="120" t="s">
        <v>1653</v>
      </c>
      <c r="C748" s="158" t="s">
        <v>3951</v>
      </c>
      <c r="D748" s="163">
        <v>8840</v>
      </c>
      <c r="E748" s="164">
        <v>6500</v>
      </c>
      <c r="F748" s="164">
        <v>2340</v>
      </c>
      <c r="G748" s="165">
        <v>0</v>
      </c>
      <c r="H748" s="159"/>
      <c r="I748" s="151"/>
      <c r="J748" s="151"/>
      <c r="K748" s="151"/>
      <c r="L748" s="151"/>
    </row>
    <row r="749" spans="1:12" s="150" customFormat="1" ht="16.5" customHeight="1" x14ac:dyDescent="0.2">
      <c r="A749" s="119" t="s">
        <v>3952</v>
      </c>
      <c r="B749" s="120" t="s">
        <v>1655</v>
      </c>
      <c r="C749" s="158" t="s">
        <v>3953</v>
      </c>
      <c r="D749" s="163">
        <v>17680</v>
      </c>
      <c r="E749" s="164">
        <v>13000</v>
      </c>
      <c r="F749" s="164">
        <v>4680</v>
      </c>
      <c r="G749" s="165">
        <v>0</v>
      </c>
      <c r="H749" s="159"/>
      <c r="I749" s="151"/>
      <c r="J749" s="151"/>
      <c r="K749" s="151"/>
      <c r="L749" s="151"/>
    </row>
    <row r="750" spans="1:12" s="150" customFormat="1" ht="16.5" customHeight="1" x14ac:dyDescent="0.2">
      <c r="A750" s="119" t="s">
        <v>3954</v>
      </c>
      <c r="B750" s="120" t="s">
        <v>1657</v>
      </c>
      <c r="C750" s="158" t="s">
        <v>3955</v>
      </c>
      <c r="D750" s="163">
        <v>26520</v>
      </c>
      <c r="E750" s="164">
        <v>19500</v>
      </c>
      <c r="F750" s="164">
        <v>7020</v>
      </c>
      <c r="G750" s="165">
        <v>0</v>
      </c>
      <c r="H750" s="159"/>
      <c r="I750" s="151"/>
      <c r="J750" s="151"/>
      <c r="K750" s="151"/>
      <c r="L750" s="151"/>
    </row>
    <row r="751" spans="1:12" s="150" customFormat="1" ht="16.5" customHeight="1" x14ac:dyDescent="0.2">
      <c r="A751" s="119" t="s">
        <v>3956</v>
      </c>
      <c r="B751" s="120" t="s">
        <v>1659</v>
      </c>
      <c r="C751" s="158" t="s">
        <v>3957</v>
      </c>
      <c r="D751" s="163">
        <v>35360</v>
      </c>
      <c r="E751" s="164">
        <v>26000</v>
      </c>
      <c r="F751" s="164">
        <v>9360</v>
      </c>
      <c r="G751" s="165">
        <v>0</v>
      </c>
      <c r="H751" s="159"/>
      <c r="I751" s="151"/>
      <c r="J751" s="151"/>
      <c r="K751" s="151"/>
      <c r="L751" s="151"/>
    </row>
    <row r="752" spans="1:12" s="150" customFormat="1" ht="16.5" customHeight="1" x14ac:dyDescent="0.2">
      <c r="A752" s="119" t="s">
        <v>3958</v>
      </c>
      <c r="B752" s="120" t="s">
        <v>1661</v>
      </c>
      <c r="C752" s="158" t="s">
        <v>3959</v>
      </c>
      <c r="D752" s="163">
        <v>44200</v>
      </c>
      <c r="E752" s="164">
        <v>32500</v>
      </c>
      <c r="F752" s="164">
        <v>11700</v>
      </c>
      <c r="G752" s="165">
        <v>0</v>
      </c>
      <c r="H752" s="159"/>
      <c r="I752" s="151"/>
      <c r="J752" s="151"/>
      <c r="K752" s="151"/>
      <c r="L752" s="151"/>
    </row>
    <row r="753" spans="1:12" s="150" customFormat="1" ht="16.5" customHeight="1" x14ac:dyDescent="0.2">
      <c r="A753" s="119" t="s">
        <v>3960</v>
      </c>
      <c r="B753" s="120" t="s">
        <v>1663</v>
      </c>
      <c r="C753" s="158" t="s">
        <v>3961</v>
      </c>
      <c r="D753" s="163">
        <v>53040</v>
      </c>
      <c r="E753" s="164">
        <v>39000</v>
      </c>
      <c r="F753" s="164">
        <v>14040</v>
      </c>
      <c r="G753" s="165">
        <v>0</v>
      </c>
      <c r="H753" s="159"/>
      <c r="I753" s="151"/>
      <c r="J753" s="151"/>
      <c r="K753" s="151"/>
      <c r="L753" s="151"/>
    </row>
    <row r="754" spans="1:12" s="150" customFormat="1" ht="16.5" customHeight="1" x14ac:dyDescent="0.2">
      <c r="A754" s="119" t="s">
        <v>3962</v>
      </c>
      <c r="B754" s="120" t="s">
        <v>1665</v>
      </c>
      <c r="C754" s="158" t="s">
        <v>3963</v>
      </c>
      <c r="D754" s="163">
        <v>61880</v>
      </c>
      <c r="E754" s="164">
        <v>45500</v>
      </c>
      <c r="F754" s="164">
        <v>16380</v>
      </c>
      <c r="G754" s="165">
        <v>0</v>
      </c>
      <c r="H754" s="159"/>
      <c r="I754" s="151"/>
      <c r="J754" s="151"/>
      <c r="K754" s="151"/>
      <c r="L754" s="151"/>
    </row>
    <row r="755" spans="1:12" s="150" customFormat="1" ht="16.5" customHeight="1" x14ac:dyDescent="0.2">
      <c r="A755" s="119" t="s">
        <v>3964</v>
      </c>
      <c r="B755" s="120" t="s">
        <v>1667</v>
      </c>
      <c r="C755" s="158" t="s">
        <v>3965</v>
      </c>
      <c r="D755" s="163">
        <v>70720</v>
      </c>
      <c r="E755" s="164">
        <v>52000</v>
      </c>
      <c r="F755" s="164">
        <v>18720</v>
      </c>
      <c r="G755" s="165">
        <v>0</v>
      </c>
      <c r="H755" s="159"/>
      <c r="I755" s="151"/>
      <c r="J755" s="151"/>
      <c r="K755" s="151"/>
      <c r="L755" s="151"/>
    </row>
    <row r="756" spans="1:12" s="150" customFormat="1" ht="16.5" customHeight="1" x14ac:dyDescent="0.2">
      <c r="A756" s="119" t="s">
        <v>3966</v>
      </c>
      <c r="B756" s="120" t="s">
        <v>1669</v>
      </c>
      <c r="C756" s="158" t="s">
        <v>3967</v>
      </c>
      <c r="D756" s="163">
        <v>79560</v>
      </c>
      <c r="E756" s="164">
        <v>58500</v>
      </c>
      <c r="F756" s="164">
        <v>21060</v>
      </c>
      <c r="G756" s="165">
        <v>0</v>
      </c>
      <c r="H756" s="159"/>
      <c r="I756" s="151"/>
      <c r="J756" s="151"/>
      <c r="K756" s="151"/>
      <c r="L756" s="151"/>
    </row>
    <row r="757" spans="1:12" s="150" customFormat="1" ht="16.5" customHeight="1" x14ac:dyDescent="0.2">
      <c r="A757" s="119" t="s">
        <v>3968</v>
      </c>
      <c r="B757" s="120" t="s">
        <v>1671</v>
      </c>
      <c r="C757" s="158" t="s">
        <v>3969</v>
      </c>
      <c r="D757" s="163">
        <v>88400</v>
      </c>
      <c r="E757" s="164">
        <v>65000</v>
      </c>
      <c r="F757" s="164">
        <v>23400</v>
      </c>
      <c r="G757" s="165">
        <v>0</v>
      </c>
      <c r="H757" s="159"/>
      <c r="I757" s="151"/>
      <c r="J757" s="151"/>
      <c r="K757" s="151"/>
      <c r="L757" s="151"/>
    </row>
    <row r="758" spans="1:12" s="150" customFormat="1" ht="16.5" customHeight="1" x14ac:dyDescent="0.2">
      <c r="A758" s="119" t="s">
        <v>3970</v>
      </c>
      <c r="B758" s="120" t="s">
        <v>1673</v>
      </c>
      <c r="C758" s="158" t="s">
        <v>3971</v>
      </c>
      <c r="D758" s="163">
        <v>97240</v>
      </c>
      <c r="E758" s="164">
        <v>71500</v>
      </c>
      <c r="F758" s="164">
        <v>25740</v>
      </c>
      <c r="G758" s="165">
        <v>0</v>
      </c>
      <c r="H758" s="159"/>
      <c r="I758" s="151"/>
      <c r="J758" s="151"/>
      <c r="K758" s="151"/>
      <c r="L758" s="151"/>
    </row>
    <row r="759" spans="1:12" s="150" customFormat="1" ht="16.5" customHeight="1" x14ac:dyDescent="0.2">
      <c r="A759" s="119" t="s">
        <v>3972</v>
      </c>
      <c r="B759" s="120" t="s">
        <v>1675</v>
      </c>
      <c r="C759" s="158" t="s">
        <v>3973</v>
      </c>
      <c r="D759" s="163">
        <v>106080</v>
      </c>
      <c r="E759" s="164">
        <v>78000</v>
      </c>
      <c r="F759" s="164">
        <v>28080</v>
      </c>
      <c r="G759" s="165">
        <v>0</v>
      </c>
      <c r="H759" s="159"/>
      <c r="I759" s="151"/>
      <c r="J759" s="151"/>
      <c r="K759" s="151"/>
      <c r="L759" s="151"/>
    </row>
    <row r="760" spans="1:12" s="150" customFormat="1" ht="16.5" customHeight="1" x14ac:dyDescent="0.2">
      <c r="A760" s="119" t="s">
        <v>3974</v>
      </c>
      <c r="B760" s="120" t="s">
        <v>1677</v>
      </c>
      <c r="C760" s="158" t="s">
        <v>3975</v>
      </c>
      <c r="D760" s="163">
        <v>114920</v>
      </c>
      <c r="E760" s="164">
        <v>84500</v>
      </c>
      <c r="F760" s="164">
        <v>30420</v>
      </c>
      <c r="G760" s="165">
        <v>0</v>
      </c>
      <c r="H760" s="159"/>
      <c r="I760" s="151"/>
      <c r="J760" s="151"/>
      <c r="K760" s="151"/>
      <c r="L760" s="151"/>
    </row>
    <row r="761" spans="1:12" s="150" customFormat="1" ht="16.5" customHeight="1" x14ac:dyDescent="0.2">
      <c r="A761" s="119" t="s">
        <v>3976</v>
      </c>
      <c r="B761" s="120" t="s">
        <v>1679</v>
      </c>
      <c r="C761" s="158" t="s">
        <v>3977</v>
      </c>
      <c r="D761" s="163">
        <v>123760</v>
      </c>
      <c r="E761" s="164">
        <v>91000</v>
      </c>
      <c r="F761" s="164">
        <v>32760</v>
      </c>
      <c r="G761" s="165">
        <v>0</v>
      </c>
      <c r="H761" s="159"/>
      <c r="I761" s="151"/>
      <c r="J761" s="151"/>
      <c r="K761" s="151"/>
      <c r="L761" s="151"/>
    </row>
    <row r="762" spans="1:12" s="150" customFormat="1" ht="16.5" customHeight="1" x14ac:dyDescent="0.2">
      <c r="A762" s="119" t="s">
        <v>3978</v>
      </c>
      <c r="B762" s="120" t="s">
        <v>1681</v>
      </c>
      <c r="C762" s="158" t="s">
        <v>3979</v>
      </c>
      <c r="D762" s="163">
        <v>132600</v>
      </c>
      <c r="E762" s="164">
        <v>97500</v>
      </c>
      <c r="F762" s="164">
        <v>35100</v>
      </c>
      <c r="G762" s="165">
        <v>0</v>
      </c>
      <c r="H762" s="159"/>
      <c r="I762" s="151"/>
      <c r="J762" s="151"/>
      <c r="K762" s="151"/>
      <c r="L762" s="151"/>
    </row>
    <row r="763" spans="1:12" s="150" customFormat="1" ht="16.5" customHeight="1" x14ac:dyDescent="0.2">
      <c r="A763" s="119" t="s">
        <v>3980</v>
      </c>
      <c r="B763" s="120" t="s">
        <v>1683</v>
      </c>
      <c r="C763" s="158" t="s">
        <v>3981</v>
      </c>
      <c r="D763" s="163">
        <v>141440</v>
      </c>
      <c r="E763" s="164">
        <v>104000</v>
      </c>
      <c r="F763" s="164">
        <v>37440</v>
      </c>
      <c r="G763" s="165">
        <v>0</v>
      </c>
      <c r="H763" s="159"/>
      <c r="I763" s="151"/>
      <c r="J763" s="151"/>
      <c r="K763" s="151"/>
      <c r="L763" s="151"/>
    </row>
    <row r="764" spans="1:12" s="150" customFormat="1" ht="16.5" customHeight="1" x14ac:dyDescent="0.2">
      <c r="A764" s="119" t="s">
        <v>3982</v>
      </c>
      <c r="B764" s="120" t="s">
        <v>1685</v>
      </c>
      <c r="C764" s="158" t="s">
        <v>3983</v>
      </c>
      <c r="D764" s="163">
        <v>150280</v>
      </c>
      <c r="E764" s="164">
        <v>110500</v>
      </c>
      <c r="F764" s="164">
        <v>39780</v>
      </c>
      <c r="G764" s="165">
        <v>0</v>
      </c>
      <c r="H764" s="159"/>
      <c r="I764" s="151"/>
      <c r="J764" s="151"/>
      <c r="K764" s="151"/>
      <c r="L764" s="151"/>
    </row>
    <row r="765" spans="1:12" s="150" customFormat="1" ht="16.5" customHeight="1" x14ac:dyDescent="0.2">
      <c r="A765" s="119" t="s">
        <v>3984</v>
      </c>
      <c r="B765" s="120" t="s">
        <v>1687</v>
      </c>
      <c r="C765" s="158" t="s">
        <v>3985</v>
      </c>
      <c r="D765" s="163">
        <v>159120</v>
      </c>
      <c r="E765" s="164">
        <v>117000</v>
      </c>
      <c r="F765" s="164">
        <v>42120</v>
      </c>
      <c r="G765" s="165">
        <v>0</v>
      </c>
      <c r="H765" s="159"/>
      <c r="I765" s="151"/>
      <c r="J765" s="151"/>
      <c r="K765" s="151"/>
      <c r="L765" s="151"/>
    </row>
    <row r="766" spans="1:12" s="150" customFormat="1" ht="16.5" customHeight="1" x14ac:dyDescent="0.2">
      <c r="A766" s="119" t="s">
        <v>3986</v>
      </c>
      <c r="B766" s="120" t="s">
        <v>1689</v>
      </c>
      <c r="C766" s="158" t="s">
        <v>3987</v>
      </c>
      <c r="D766" s="163">
        <v>167960</v>
      </c>
      <c r="E766" s="164">
        <v>123500</v>
      </c>
      <c r="F766" s="164">
        <v>44460</v>
      </c>
      <c r="G766" s="165">
        <v>0</v>
      </c>
      <c r="H766" s="159"/>
      <c r="I766" s="151"/>
      <c r="J766" s="151"/>
      <c r="K766" s="151"/>
      <c r="L766" s="151"/>
    </row>
    <row r="767" spans="1:12" s="150" customFormat="1" ht="16.5" customHeight="1" x14ac:dyDescent="0.2">
      <c r="A767" s="119" t="s">
        <v>3988</v>
      </c>
      <c r="B767" s="120" t="s">
        <v>1691</v>
      </c>
      <c r="C767" s="158" t="s">
        <v>3989</v>
      </c>
      <c r="D767" s="163">
        <v>176800</v>
      </c>
      <c r="E767" s="164">
        <v>130000</v>
      </c>
      <c r="F767" s="164">
        <v>46800</v>
      </c>
      <c r="G767" s="165">
        <v>0</v>
      </c>
      <c r="H767" s="159"/>
      <c r="I767" s="151"/>
      <c r="J767" s="151"/>
      <c r="K767" s="151"/>
      <c r="L767" s="151"/>
    </row>
    <row r="768" spans="1:12" s="150" customFormat="1" ht="16.5" customHeight="1" x14ac:dyDescent="0.2">
      <c r="A768" s="119" t="s">
        <v>3990</v>
      </c>
      <c r="B768" s="120" t="s">
        <v>1693</v>
      </c>
      <c r="C768" s="158" t="s">
        <v>3991</v>
      </c>
      <c r="D768" s="163">
        <v>185640</v>
      </c>
      <c r="E768" s="164">
        <v>136500</v>
      </c>
      <c r="F768" s="164">
        <v>49140</v>
      </c>
      <c r="G768" s="165">
        <v>0</v>
      </c>
      <c r="H768" s="159"/>
      <c r="I768" s="151"/>
      <c r="J768" s="151"/>
      <c r="K768" s="151"/>
      <c r="L768" s="151"/>
    </row>
    <row r="769" spans="1:12" s="150" customFormat="1" ht="16.5" customHeight="1" x14ac:dyDescent="0.2">
      <c r="A769" s="119" t="s">
        <v>3992</v>
      </c>
      <c r="B769" s="120" t="s">
        <v>1695</v>
      </c>
      <c r="C769" s="158" t="s">
        <v>3993</v>
      </c>
      <c r="D769" s="163">
        <v>194480</v>
      </c>
      <c r="E769" s="164">
        <v>143000</v>
      </c>
      <c r="F769" s="164">
        <v>51480</v>
      </c>
      <c r="G769" s="165">
        <v>0</v>
      </c>
      <c r="H769" s="159"/>
      <c r="I769" s="151"/>
      <c r="J769" s="151"/>
      <c r="K769" s="151"/>
      <c r="L769" s="151"/>
    </row>
    <row r="770" spans="1:12" s="150" customFormat="1" ht="16.5" customHeight="1" x14ac:dyDescent="0.2">
      <c r="A770" s="119" t="s">
        <v>3994</v>
      </c>
      <c r="B770" s="120" t="s">
        <v>1697</v>
      </c>
      <c r="C770" s="158" t="s">
        <v>3995</v>
      </c>
      <c r="D770" s="163">
        <v>203320</v>
      </c>
      <c r="E770" s="164">
        <v>149500</v>
      </c>
      <c r="F770" s="164">
        <v>53820</v>
      </c>
      <c r="G770" s="165">
        <v>0</v>
      </c>
      <c r="H770" s="159"/>
      <c r="I770" s="151"/>
      <c r="J770" s="151"/>
      <c r="K770" s="151"/>
      <c r="L770" s="151"/>
    </row>
    <row r="771" spans="1:12" s="150" customFormat="1" ht="16.5" customHeight="1" x14ac:dyDescent="0.2">
      <c r="A771" s="119" t="s">
        <v>3996</v>
      </c>
      <c r="B771" s="120" t="s">
        <v>1699</v>
      </c>
      <c r="C771" s="158" t="s">
        <v>3997</v>
      </c>
      <c r="D771" s="163">
        <v>212160</v>
      </c>
      <c r="E771" s="164">
        <v>156000</v>
      </c>
      <c r="F771" s="164">
        <v>56160</v>
      </c>
      <c r="G771" s="165">
        <v>0</v>
      </c>
      <c r="H771" s="159"/>
      <c r="I771" s="151"/>
      <c r="J771" s="151"/>
      <c r="K771" s="151"/>
      <c r="L771" s="151"/>
    </row>
    <row r="772" spans="1:12" s="150" customFormat="1" ht="16.5" customHeight="1" x14ac:dyDescent="0.2">
      <c r="A772" s="119" t="s">
        <v>3998</v>
      </c>
      <c r="B772" s="120" t="s">
        <v>1701</v>
      </c>
      <c r="C772" s="158" t="s">
        <v>3999</v>
      </c>
      <c r="D772" s="163">
        <v>221000</v>
      </c>
      <c r="E772" s="164">
        <v>162500</v>
      </c>
      <c r="F772" s="164">
        <v>58500</v>
      </c>
      <c r="G772" s="165">
        <v>0</v>
      </c>
      <c r="H772" s="159"/>
      <c r="I772" s="151"/>
      <c r="J772" s="151"/>
      <c r="K772" s="151"/>
      <c r="L772" s="151"/>
    </row>
    <row r="773" spans="1:12" s="150" customFormat="1" ht="16.5" customHeight="1" x14ac:dyDescent="0.2">
      <c r="A773" s="119" t="s">
        <v>4000</v>
      </c>
      <c r="B773" s="120" t="s">
        <v>1703</v>
      </c>
      <c r="C773" s="158" t="s">
        <v>4001</v>
      </c>
      <c r="D773" s="163">
        <v>229840</v>
      </c>
      <c r="E773" s="164">
        <v>169000</v>
      </c>
      <c r="F773" s="164">
        <v>60840</v>
      </c>
      <c r="G773" s="165">
        <v>0</v>
      </c>
      <c r="H773" s="159"/>
      <c r="I773" s="151"/>
      <c r="J773" s="151"/>
      <c r="K773" s="151"/>
      <c r="L773" s="151"/>
    </row>
    <row r="774" spans="1:12" s="150" customFormat="1" ht="16.5" customHeight="1" x14ac:dyDescent="0.2">
      <c r="A774" s="119" t="s">
        <v>4002</v>
      </c>
      <c r="B774" s="120" t="s">
        <v>1705</v>
      </c>
      <c r="C774" s="158" t="s">
        <v>4003</v>
      </c>
      <c r="D774" s="163">
        <v>238680</v>
      </c>
      <c r="E774" s="164">
        <v>175500</v>
      </c>
      <c r="F774" s="164">
        <v>63180</v>
      </c>
      <c r="G774" s="165">
        <v>0</v>
      </c>
      <c r="H774" s="159"/>
      <c r="I774" s="151"/>
      <c r="J774" s="151"/>
      <c r="K774" s="151"/>
      <c r="L774" s="151"/>
    </row>
    <row r="775" spans="1:12" s="150" customFormat="1" ht="16.5" customHeight="1" x14ac:dyDescent="0.2">
      <c r="A775" s="119" t="s">
        <v>4004</v>
      </c>
      <c r="B775" s="120" t="s">
        <v>1707</v>
      </c>
      <c r="C775" s="158" t="s">
        <v>4005</v>
      </c>
      <c r="D775" s="163">
        <v>247520</v>
      </c>
      <c r="E775" s="164">
        <v>182000</v>
      </c>
      <c r="F775" s="164">
        <v>65520</v>
      </c>
      <c r="G775" s="165">
        <v>0</v>
      </c>
      <c r="H775" s="159"/>
      <c r="I775" s="151"/>
      <c r="J775" s="151"/>
      <c r="K775" s="151"/>
      <c r="L775" s="151"/>
    </row>
    <row r="776" spans="1:12" s="150" customFormat="1" ht="16.5" customHeight="1" x14ac:dyDescent="0.2">
      <c r="A776" s="119" t="s">
        <v>4006</v>
      </c>
      <c r="B776" s="120" t="s">
        <v>1709</v>
      </c>
      <c r="C776" s="158" t="s">
        <v>4007</v>
      </c>
      <c r="D776" s="163">
        <v>256360</v>
      </c>
      <c r="E776" s="164">
        <v>188500</v>
      </c>
      <c r="F776" s="164">
        <v>67860</v>
      </c>
      <c r="G776" s="165">
        <v>0</v>
      </c>
      <c r="H776" s="159"/>
      <c r="I776" s="151"/>
      <c r="J776" s="151"/>
      <c r="K776" s="151"/>
      <c r="L776" s="151"/>
    </row>
    <row r="777" spans="1:12" s="150" customFormat="1" ht="16.5" customHeight="1" x14ac:dyDescent="0.2">
      <c r="A777" s="119" t="s">
        <v>4008</v>
      </c>
      <c r="B777" s="120" t="s">
        <v>1711</v>
      </c>
      <c r="C777" s="158" t="s">
        <v>4009</v>
      </c>
      <c r="D777" s="163">
        <v>265200</v>
      </c>
      <c r="E777" s="164">
        <v>195000</v>
      </c>
      <c r="F777" s="164">
        <v>70200</v>
      </c>
      <c r="G777" s="165">
        <v>0</v>
      </c>
      <c r="H777" s="159"/>
      <c r="I777" s="151"/>
      <c r="J777" s="151"/>
      <c r="K777" s="151"/>
      <c r="L777" s="151"/>
    </row>
    <row r="778" spans="1:12" s="150" customFormat="1" ht="16.5" customHeight="1" x14ac:dyDescent="0.2">
      <c r="A778" s="119" t="s">
        <v>4010</v>
      </c>
      <c r="B778" s="120" t="s">
        <v>1713</v>
      </c>
      <c r="C778" s="158" t="s">
        <v>4011</v>
      </c>
      <c r="D778" s="163">
        <v>274040</v>
      </c>
      <c r="E778" s="164">
        <v>201500</v>
      </c>
      <c r="F778" s="164">
        <v>72540</v>
      </c>
      <c r="G778" s="165">
        <v>0</v>
      </c>
      <c r="H778" s="159"/>
      <c r="I778" s="151"/>
      <c r="J778" s="151"/>
      <c r="K778" s="151"/>
      <c r="L778" s="151"/>
    </row>
    <row r="779" spans="1:12" s="150" customFormat="1" ht="16.5" customHeight="1" x14ac:dyDescent="0.2">
      <c r="A779" s="119" t="s">
        <v>4012</v>
      </c>
      <c r="B779" s="120" t="s">
        <v>1715</v>
      </c>
      <c r="C779" s="158" t="s">
        <v>4013</v>
      </c>
      <c r="D779" s="163">
        <v>282880</v>
      </c>
      <c r="E779" s="164">
        <v>208000</v>
      </c>
      <c r="F779" s="164">
        <v>74880</v>
      </c>
      <c r="G779" s="165">
        <v>0</v>
      </c>
      <c r="H779" s="159"/>
      <c r="I779" s="151"/>
      <c r="J779" s="151"/>
      <c r="K779" s="151"/>
      <c r="L779" s="151"/>
    </row>
    <row r="780" spans="1:12" s="150" customFormat="1" ht="16.5" customHeight="1" x14ac:dyDescent="0.2">
      <c r="A780" s="119" t="s">
        <v>4014</v>
      </c>
      <c r="B780" s="120" t="s">
        <v>1717</v>
      </c>
      <c r="C780" s="158" t="s">
        <v>4015</v>
      </c>
      <c r="D780" s="163">
        <v>291720</v>
      </c>
      <c r="E780" s="164">
        <v>214500</v>
      </c>
      <c r="F780" s="164">
        <v>77220</v>
      </c>
      <c r="G780" s="165">
        <v>0</v>
      </c>
      <c r="H780" s="159"/>
      <c r="I780" s="151"/>
      <c r="J780" s="151"/>
      <c r="K780" s="151"/>
      <c r="L780" s="151"/>
    </row>
    <row r="781" spans="1:12" s="150" customFormat="1" ht="16.5" customHeight="1" x14ac:dyDescent="0.2">
      <c r="A781" s="119" t="s">
        <v>4016</v>
      </c>
      <c r="B781" s="120" t="s">
        <v>1719</v>
      </c>
      <c r="C781" s="158" t="s">
        <v>4017</v>
      </c>
      <c r="D781" s="163">
        <v>300560</v>
      </c>
      <c r="E781" s="164">
        <v>221000</v>
      </c>
      <c r="F781" s="164">
        <v>79560</v>
      </c>
      <c r="G781" s="165">
        <v>0</v>
      </c>
      <c r="H781" s="159"/>
      <c r="I781" s="151"/>
      <c r="J781" s="151"/>
      <c r="K781" s="151"/>
      <c r="L781" s="151"/>
    </row>
    <row r="782" spans="1:12" s="150" customFormat="1" ht="16.5" customHeight="1" x14ac:dyDescent="0.2">
      <c r="A782" s="119" t="s">
        <v>4018</v>
      </c>
      <c r="B782" s="120" t="s">
        <v>1721</v>
      </c>
      <c r="C782" s="158" t="s">
        <v>4019</v>
      </c>
      <c r="D782" s="163">
        <v>309400</v>
      </c>
      <c r="E782" s="164">
        <v>227500</v>
      </c>
      <c r="F782" s="164">
        <v>81900</v>
      </c>
      <c r="G782" s="165">
        <v>0</v>
      </c>
      <c r="H782" s="159"/>
      <c r="I782" s="151"/>
      <c r="J782" s="151"/>
      <c r="K782" s="151"/>
      <c r="L782" s="151"/>
    </row>
    <row r="783" spans="1:12" s="150" customFormat="1" ht="16.5" customHeight="1" x14ac:dyDescent="0.2">
      <c r="A783" s="119" t="s">
        <v>4020</v>
      </c>
      <c r="B783" s="120" t="s">
        <v>1723</v>
      </c>
      <c r="C783" s="158" t="s">
        <v>4021</v>
      </c>
      <c r="D783" s="163">
        <v>318240</v>
      </c>
      <c r="E783" s="164">
        <v>234000</v>
      </c>
      <c r="F783" s="164">
        <v>84240</v>
      </c>
      <c r="G783" s="165">
        <v>0</v>
      </c>
      <c r="H783" s="159"/>
      <c r="I783" s="151"/>
      <c r="J783" s="151"/>
      <c r="K783" s="151"/>
      <c r="L783" s="151"/>
    </row>
    <row r="784" spans="1:12" s="150" customFormat="1" ht="16.5" customHeight="1" x14ac:dyDescent="0.2">
      <c r="A784" s="119" t="s">
        <v>4022</v>
      </c>
      <c r="B784" s="120" t="s">
        <v>1725</v>
      </c>
      <c r="C784" s="158" t="s">
        <v>4023</v>
      </c>
      <c r="D784" s="163">
        <v>327080</v>
      </c>
      <c r="E784" s="164">
        <v>240500</v>
      </c>
      <c r="F784" s="164">
        <v>86580</v>
      </c>
      <c r="G784" s="165">
        <v>0</v>
      </c>
      <c r="H784" s="159"/>
      <c r="I784" s="151"/>
      <c r="J784" s="151"/>
      <c r="K784" s="151"/>
      <c r="L784" s="151"/>
    </row>
    <row r="785" spans="1:12" s="150" customFormat="1" ht="16.5" customHeight="1" x14ac:dyDescent="0.2">
      <c r="A785" s="119" t="s">
        <v>4024</v>
      </c>
      <c r="B785" s="120" t="s">
        <v>1727</v>
      </c>
      <c r="C785" s="158" t="s">
        <v>4025</v>
      </c>
      <c r="D785" s="163">
        <v>335920</v>
      </c>
      <c r="E785" s="164">
        <v>247000</v>
      </c>
      <c r="F785" s="164">
        <v>88920</v>
      </c>
      <c r="G785" s="165">
        <v>0</v>
      </c>
      <c r="H785" s="159"/>
      <c r="I785" s="151"/>
      <c r="J785" s="151"/>
      <c r="K785" s="151"/>
      <c r="L785" s="151"/>
    </row>
    <row r="786" spans="1:12" s="150" customFormat="1" ht="16.5" customHeight="1" x14ac:dyDescent="0.2">
      <c r="A786" s="119" t="s">
        <v>4026</v>
      </c>
      <c r="B786" s="120" t="s">
        <v>1729</v>
      </c>
      <c r="C786" s="158" t="s">
        <v>4027</v>
      </c>
      <c r="D786" s="163">
        <v>344760</v>
      </c>
      <c r="E786" s="164">
        <v>253500</v>
      </c>
      <c r="F786" s="164">
        <v>91260</v>
      </c>
      <c r="G786" s="165">
        <v>0</v>
      </c>
      <c r="H786" s="159"/>
      <c r="I786" s="151"/>
      <c r="J786" s="151"/>
      <c r="K786" s="151"/>
      <c r="L786" s="151"/>
    </row>
    <row r="787" spans="1:12" s="150" customFormat="1" ht="16.5" customHeight="1" x14ac:dyDescent="0.2">
      <c r="A787" s="119" t="s">
        <v>4028</v>
      </c>
      <c r="B787" s="120" t="s">
        <v>1393</v>
      </c>
      <c r="C787" s="158" t="s">
        <v>4029</v>
      </c>
      <c r="D787" s="163">
        <v>353600</v>
      </c>
      <c r="E787" s="164">
        <v>260000</v>
      </c>
      <c r="F787" s="164">
        <v>93600</v>
      </c>
      <c r="G787" s="165">
        <v>0</v>
      </c>
      <c r="H787" s="159"/>
      <c r="I787" s="151"/>
      <c r="J787" s="151"/>
      <c r="K787" s="151"/>
      <c r="L787" s="151"/>
    </row>
    <row r="788" spans="1:12" s="150" customFormat="1" ht="16.5" customHeight="1" x14ac:dyDescent="0.2">
      <c r="A788" s="119" t="s">
        <v>4030</v>
      </c>
      <c r="B788" s="120" t="s">
        <v>3675</v>
      </c>
      <c r="C788" s="158" t="s">
        <v>4031</v>
      </c>
      <c r="D788" s="163">
        <v>102778</v>
      </c>
      <c r="E788" s="164">
        <v>75572</v>
      </c>
      <c r="F788" s="164">
        <v>27206</v>
      </c>
      <c r="G788" s="165">
        <v>0</v>
      </c>
      <c r="H788" s="159"/>
      <c r="I788" s="151"/>
      <c r="J788" s="151"/>
      <c r="K788" s="151"/>
      <c r="L788" s="151"/>
    </row>
    <row r="789" spans="1:12" s="150" customFormat="1" ht="16.5" customHeight="1" x14ac:dyDescent="0.2">
      <c r="A789" s="119" t="s">
        <v>4032</v>
      </c>
      <c r="B789" s="120" t="s">
        <v>3414</v>
      </c>
      <c r="C789" s="158" t="s">
        <v>4033</v>
      </c>
      <c r="D789" s="163">
        <v>75360</v>
      </c>
      <c r="E789" s="164">
        <v>55412</v>
      </c>
      <c r="F789" s="164">
        <v>19948</v>
      </c>
      <c r="G789" s="165">
        <v>0</v>
      </c>
      <c r="H789" s="159"/>
      <c r="I789" s="151"/>
      <c r="J789" s="151"/>
      <c r="K789" s="151"/>
      <c r="L789" s="151"/>
    </row>
    <row r="790" spans="1:12" s="150" customFormat="1" ht="16.5" customHeight="1" x14ac:dyDescent="0.2">
      <c r="A790" s="119" t="s">
        <v>4034</v>
      </c>
      <c r="B790" s="120" t="s">
        <v>1396</v>
      </c>
      <c r="C790" s="158" t="s">
        <v>4035</v>
      </c>
      <c r="D790" s="163">
        <v>8840</v>
      </c>
      <c r="E790" s="164">
        <v>6500</v>
      </c>
      <c r="F790" s="164">
        <v>2340</v>
      </c>
      <c r="G790" s="165">
        <v>0</v>
      </c>
      <c r="H790" s="159"/>
      <c r="I790" s="151"/>
      <c r="J790" s="151"/>
      <c r="K790" s="151"/>
      <c r="L790" s="151"/>
    </row>
    <row r="791" spans="1:12" s="150" customFormat="1" ht="16.5" customHeight="1" x14ac:dyDescent="0.2">
      <c r="A791" s="119" t="s">
        <v>4036</v>
      </c>
      <c r="B791" s="120" t="s">
        <v>1398</v>
      </c>
      <c r="C791" s="158" t="s">
        <v>4037</v>
      </c>
      <c r="D791" s="163">
        <v>17680</v>
      </c>
      <c r="E791" s="164">
        <v>13000</v>
      </c>
      <c r="F791" s="164">
        <v>4680</v>
      </c>
      <c r="G791" s="165">
        <v>0</v>
      </c>
      <c r="H791" s="159"/>
      <c r="I791" s="151"/>
      <c r="J791" s="151"/>
      <c r="K791" s="151"/>
      <c r="L791" s="151"/>
    </row>
    <row r="792" spans="1:12" s="150" customFormat="1" ht="16.5" customHeight="1" x14ac:dyDescent="0.2">
      <c r="A792" s="119" t="s">
        <v>4038</v>
      </c>
      <c r="B792" s="120" t="s">
        <v>1400</v>
      </c>
      <c r="C792" s="158" t="s">
        <v>4039</v>
      </c>
      <c r="D792" s="163">
        <v>26520</v>
      </c>
      <c r="E792" s="164">
        <v>19500</v>
      </c>
      <c r="F792" s="164">
        <v>7020</v>
      </c>
      <c r="G792" s="165">
        <v>0</v>
      </c>
      <c r="H792" s="159"/>
      <c r="I792" s="151"/>
      <c r="J792" s="151"/>
      <c r="K792" s="151"/>
      <c r="L792" s="151"/>
    </row>
    <row r="793" spans="1:12" s="150" customFormat="1" ht="16.5" customHeight="1" x14ac:dyDescent="0.2">
      <c r="A793" s="119" t="s">
        <v>4040</v>
      </c>
      <c r="B793" s="120" t="s">
        <v>1402</v>
      </c>
      <c r="C793" s="158" t="s">
        <v>4041</v>
      </c>
      <c r="D793" s="163">
        <v>35360</v>
      </c>
      <c r="E793" s="164">
        <v>26000</v>
      </c>
      <c r="F793" s="164">
        <v>9360</v>
      </c>
      <c r="G793" s="165">
        <v>0</v>
      </c>
      <c r="H793" s="159"/>
      <c r="I793" s="151"/>
      <c r="J793" s="151"/>
      <c r="K793" s="151"/>
      <c r="L793" s="151"/>
    </row>
    <row r="794" spans="1:12" s="150" customFormat="1" ht="16.5" customHeight="1" x14ac:dyDescent="0.2">
      <c r="A794" s="119" t="s">
        <v>4042</v>
      </c>
      <c r="B794" s="120" t="s">
        <v>1404</v>
      </c>
      <c r="C794" s="158" t="s">
        <v>4043</v>
      </c>
      <c r="D794" s="163">
        <v>44200</v>
      </c>
      <c r="E794" s="164">
        <v>32500</v>
      </c>
      <c r="F794" s="164">
        <v>11700</v>
      </c>
      <c r="G794" s="165">
        <v>0</v>
      </c>
      <c r="H794" s="159"/>
      <c r="I794" s="151"/>
      <c r="J794" s="151"/>
      <c r="K794" s="151"/>
      <c r="L794" s="151"/>
    </row>
    <row r="795" spans="1:12" s="150" customFormat="1" ht="16.5" customHeight="1" x14ac:dyDescent="0.2">
      <c r="A795" s="119" t="s">
        <v>4044</v>
      </c>
      <c r="B795" s="120" t="s">
        <v>1406</v>
      </c>
      <c r="C795" s="158" t="s">
        <v>4045</v>
      </c>
      <c r="D795" s="163">
        <v>53040</v>
      </c>
      <c r="E795" s="164">
        <v>39000</v>
      </c>
      <c r="F795" s="164">
        <v>14040</v>
      </c>
      <c r="G795" s="165">
        <v>0</v>
      </c>
      <c r="H795" s="159"/>
      <c r="I795" s="151"/>
      <c r="J795" s="151"/>
      <c r="K795" s="151"/>
      <c r="L795" s="151"/>
    </row>
    <row r="796" spans="1:12" s="150" customFormat="1" ht="16.5" customHeight="1" x14ac:dyDescent="0.2">
      <c r="A796" s="119" t="s">
        <v>4046</v>
      </c>
      <c r="B796" s="120" t="s">
        <v>1408</v>
      </c>
      <c r="C796" s="158" t="s">
        <v>4047</v>
      </c>
      <c r="D796" s="163">
        <v>61880</v>
      </c>
      <c r="E796" s="164">
        <v>45500</v>
      </c>
      <c r="F796" s="164">
        <v>16380</v>
      </c>
      <c r="G796" s="165">
        <v>0</v>
      </c>
      <c r="H796" s="159"/>
      <c r="I796" s="151"/>
      <c r="J796" s="151"/>
      <c r="K796" s="151"/>
      <c r="L796" s="151"/>
    </row>
    <row r="797" spans="1:12" s="150" customFormat="1" ht="16.5" customHeight="1" x14ac:dyDescent="0.2">
      <c r="A797" s="119" t="s">
        <v>4048</v>
      </c>
      <c r="B797" s="120" t="s">
        <v>1410</v>
      </c>
      <c r="C797" s="158" t="s">
        <v>4049</v>
      </c>
      <c r="D797" s="163">
        <v>70720</v>
      </c>
      <c r="E797" s="164">
        <v>52000</v>
      </c>
      <c r="F797" s="164">
        <v>18720</v>
      </c>
      <c r="G797" s="165">
        <v>0</v>
      </c>
      <c r="H797" s="159"/>
      <c r="I797" s="151"/>
      <c r="J797" s="151"/>
      <c r="K797" s="151"/>
      <c r="L797" s="151"/>
    </row>
    <row r="798" spans="1:12" s="150" customFormat="1" ht="16.5" customHeight="1" x14ac:dyDescent="0.2">
      <c r="A798" s="119" t="s">
        <v>4050</v>
      </c>
      <c r="B798" s="120" t="s">
        <v>1412</v>
      </c>
      <c r="C798" s="158" t="s">
        <v>4051</v>
      </c>
      <c r="D798" s="163">
        <v>79560</v>
      </c>
      <c r="E798" s="164">
        <v>58500</v>
      </c>
      <c r="F798" s="164">
        <v>21060</v>
      </c>
      <c r="G798" s="165">
        <v>0</v>
      </c>
      <c r="H798" s="159"/>
      <c r="I798" s="151"/>
      <c r="J798" s="151"/>
      <c r="K798" s="151"/>
      <c r="L798" s="151"/>
    </row>
    <row r="799" spans="1:12" s="150" customFormat="1" ht="16.5" customHeight="1" x14ac:dyDescent="0.2">
      <c r="A799" s="119" t="s">
        <v>4052</v>
      </c>
      <c r="B799" s="120" t="s">
        <v>1414</v>
      </c>
      <c r="C799" s="158" t="s">
        <v>4053</v>
      </c>
      <c r="D799" s="163">
        <v>88400</v>
      </c>
      <c r="E799" s="164">
        <v>65000</v>
      </c>
      <c r="F799" s="164">
        <v>23400</v>
      </c>
      <c r="G799" s="165">
        <v>0</v>
      </c>
      <c r="H799" s="159"/>
      <c r="I799" s="151"/>
      <c r="J799" s="151"/>
      <c r="K799" s="151"/>
      <c r="L799" s="151"/>
    </row>
    <row r="800" spans="1:12" s="150" customFormat="1" ht="16.5" customHeight="1" x14ac:dyDescent="0.2">
      <c r="A800" s="119" t="s">
        <v>4054</v>
      </c>
      <c r="B800" s="120" t="s">
        <v>1416</v>
      </c>
      <c r="C800" s="158" t="s">
        <v>4055</v>
      </c>
      <c r="D800" s="163">
        <v>97240</v>
      </c>
      <c r="E800" s="164">
        <v>71500</v>
      </c>
      <c r="F800" s="164">
        <v>25740</v>
      </c>
      <c r="G800" s="165">
        <v>0</v>
      </c>
      <c r="H800" s="159"/>
      <c r="I800" s="151"/>
      <c r="J800" s="151"/>
      <c r="K800" s="151"/>
      <c r="L800" s="151"/>
    </row>
    <row r="801" spans="1:12" s="150" customFormat="1" ht="16.5" customHeight="1" x14ac:dyDescent="0.2">
      <c r="A801" s="119" t="s">
        <v>4056</v>
      </c>
      <c r="B801" s="120" t="s">
        <v>1418</v>
      </c>
      <c r="C801" s="158" t="s">
        <v>4057</v>
      </c>
      <c r="D801" s="163">
        <v>106080</v>
      </c>
      <c r="E801" s="164">
        <v>78000</v>
      </c>
      <c r="F801" s="164">
        <v>28080</v>
      </c>
      <c r="G801" s="165">
        <v>0</v>
      </c>
      <c r="H801" s="159"/>
      <c r="I801" s="151"/>
      <c r="J801" s="151"/>
      <c r="K801" s="151"/>
      <c r="L801" s="151"/>
    </row>
    <row r="802" spans="1:12" s="150" customFormat="1" ht="16.5" customHeight="1" x14ac:dyDescent="0.2">
      <c r="A802" s="119" t="s">
        <v>4058</v>
      </c>
      <c r="B802" s="120" t="s">
        <v>1420</v>
      </c>
      <c r="C802" s="158" t="s">
        <v>4059</v>
      </c>
      <c r="D802" s="163">
        <v>114920</v>
      </c>
      <c r="E802" s="164">
        <v>84500</v>
      </c>
      <c r="F802" s="164">
        <v>30420</v>
      </c>
      <c r="G802" s="165">
        <v>0</v>
      </c>
      <c r="H802" s="159"/>
      <c r="I802" s="151"/>
      <c r="J802" s="151"/>
      <c r="K802" s="151"/>
      <c r="L802" s="151"/>
    </row>
    <row r="803" spans="1:12" s="150" customFormat="1" ht="16.5" customHeight="1" x14ac:dyDescent="0.2">
      <c r="A803" s="119" t="s">
        <v>4060</v>
      </c>
      <c r="B803" s="120" t="s">
        <v>1422</v>
      </c>
      <c r="C803" s="158" t="s">
        <v>4061</v>
      </c>
      <c r="D803" s="163">
        <v>123760</v>
      </c>
      <c r="E803" s="164">
        <v>91000</v>
      </c>
      <c r="F803" s="164">
        <v>32760</v>
      </c>
      <c r="G803" s="165">
        <v>0</v>
      </c>
      <c r="H803" s="159"/>
      <c r="I803" s="151"/>
      <c r="J803" s="151"/>
      <c r="K803" s="151"/>
      <c r="L803" s="151"/>
    </row>
    <row r="804" spans="1:12" s="150" customFormat="1" ht="16.5" customHeight="1" x14ac:dyDescent="0.2">
      <c r="A804" s="119" t="s">
        <v>4062</v>
      </c>
      <c r="B804" s="120" t="s">
        <v>1424</v>
      </c>
      <c r="C804" s="158" t="s">
        <v>4063</v>
      </c>
      <c r="D804" s="163">
        <v>132600</v>
      </c>
      <c r="E804" s="164">
        <v>97500</v>
      </c>
      <c r="F804" s="164">
        <v>35100</v>
      </c>
      <c r="G804" s="165">
        <v>0</v>
      </c>
      <c r="H804" s="159"/>
      <c r="I804" s="151"/>
      <c r="J804" s="151"/>
      <c r="K804" s="151"/>
      <c r="L804" s="151"/>
    </row>
    <row r="805" spans="1:12" s="150" customFormat="1" ht="16.5" customHeight="1" x14ac:dyDescent="0.2">
      <c r="A805" s="119" t="s">
        <v>4064</v>
      </c>
      <c r="B805" s="120" t="s">
        <v>1426</v>
      </c>
      <c r="C805" s="158" t="s">
        <v>4065</v>
      </c>
      <c r="D805" s="163">
        <v>141440</v>
      </c>
      <c r="E805" s="164">
        <v>104000</v>
      </c>
      <c r="F805" s="164">
        <v>37440</v>
      </c>
      <c r="G805" s="165">
        <v>0</v>
      </c>
      <c r="H805" s="159"/>
      <c r="I805" s="151"/>
      <c r="J805" s="151"/>
      <c r="K805" s="151"/>
      <c r="L805" s="151"/>
    </row>
    <row r="806" spans="1:12" s="150" customFormat="1" ht="16.5" customHeight="1" x14ac:dyDescent="0.2">
      <c r="A806" s="119" t="s">
        <v>4066</v>
      </c>
      <c r="B806" s="120" t="s">
        <v>1428</v>
      </c>
      <c r="C806" s="158" t="s">
        <v>4067</v>
      </c>
      <c r="D806" s="163">
        <v>150280</v>
      </c>
      <c r="E806" s="164">
        <v>110500</v>
      </c>
      <c r="F806" s="164">
        <v>39780</v>
      </c>
      <c r="G806" s="165">
        <v>0</v>
      </c>
      <c r="H806" s="159"/>
      <c r="I806" s="151"/>
      <c r="J806" s="151"/>
      <c r="K806" s="151"/>
      <c r="L806" s="151"/>
    </row>
    <row r="807" spans="1:12" s="150" customFormat="1" ht="16.5" customHeight="1" x14ac:dyDescent="0.2">
      <c r="A807" s="119" t="s">
        <v>4068</v>
      </c>
      <c r="B807" s="120" t="s">
        <v>1430</v>
      </c>
      <c r="C807" s="158" t="s">
        <v>4069</v>
      </c>
      <c r="D807" s="163">
        <v>159120</v>
      </c>
      <c r="E807" s="164">
        <v>117000</v>
      </c>
      <c r="F807" s="164">
        <v>42120</v>
      </c>
      <c r="G807" s="165">
        <v>0</v>
      </c>
      <c r="H807" s="159"/>
      <c r="I807" s="151"/>
      <c r="J807" s="151"/>
      <c r="K807" s="151"/>
      <c r="L807" s="151"/>
    </row>
    <row r="808" spans="1:12" s="150" customFormat="1" ht="16.5" customHeight="1" x14ac:dyDescent="0.2">
      <c r="A808" s="119" t="s">
        <v>4070</v>
      </c>
      <c r="B808" s="120" t="s">
        <v>1432</v>
      </c>
      <c r="C808" s="158" t="s">
        <v>4071</v>
      </c>
      <c r="D808" s="163">
        <v>167960</v>
      </c>
      <c r="E808" s="164">
        <v>123500</v>
      </c>
      <c r="F808" s="164">
        <v>44460</v>
      </c>
      <c r="G808" s="165">
        <v>0</v>
      </c>
      <c r="H808" s="159"/>
      <c r="I808" s="151"/>
      <c r="J808" s="151"/>
      <c r="K808" s="151"/>
      <c r="L808" s="151"/>
    </row>
    <row r="809" spans="1:12" s="150" customFormat="1" ht="16.5" customHeight="1" x14ac:dyDescent="0.2">
      <c r="A809" s="119" t="s">
        <v>4072</v>
      </c>
      <c r="B809" s="120" t="s">
        <v>1434</v>
      </c>
      <c r="C809" s="158" t="s">
        <v>4073</v>
      </c>
      <c r="D809" s="163">
        <v>176800</v>
      </c>
      <c r="E809" s="164">
        <v>130000</v>
      </c>
      <c r="F809" s="164">
        <v>46800</v>
      </c>
      <c r="G809" s="165">
        <v>0</v>
      </c>
      <c r="H809" s="159"/>
      <c r="I809" s="151"/>
      <c r="J809" s="151"/>
      <c r="K809" s="151"/>
      <c r="L809" s="151"/>
    </row>
    <row r="810" spans="1:12" s="150" customFormat="1" ht="16.5" customHeight="1" x14ac:dyDescent="0.2">
      <c r="A810" s="119" t="s">
        <v>4074</v>
      </c>
      <c r="B810" s="120" t="s">
        <v>1436</v>
      </c>
      <c r="C810" s="158" t="s">
        <v>4075</v>
      </c>
      <c r="D810" s="163">
        <v>185640</v>
      </c>
      <c r="E810" s="164">
        <v>136500</v>
      </c>
      <c r="F810" s="164">
        <v>49140</v>
      </c>
      <c r="G810" s="165">
        <v>0</v>
      </c>
      <c r="H810" s="159"/>
      <c r="I810" s="151"/>
      <c r="J810" s="151"/>
      <c r="K810" s="151"/>
      <c r="L810" s="151"/>
    </row>
    <row r="811" spans="1:12" s="150" customFormat="1" ht="16.5" customHeight="1" x14ac:dyDescent="0.2">
      <c r="A811" s="119" t="s">
        <v>4076</v>
      </c>
      <c r="B811" s="120" t="s">
        <v>1438</v>
      </c>
      <c r="C811" s="158" t="s">
        <v>4077</v>
      </c>
      <c r="D811" s="163">
        <v>194480</v>
      </c>
      <c r="E811" s="164">
        <v>143000</v>
      </c>
      <c r="F811" s="164">
        <v>51480</v>
      </c>
      <c r="G811" s="165">
        <v>0</v>
      </c>
      <c r="H811" s="159"/>
      <c r="I811" s="151"/>
      <c r="J811" s="151"/>
      <c r="K811" s="151"/>
      <c r="L811" s="151"/>
    </row>
    <row r="812" spans="1:12" s="150" customFormat="1" ht="16.5" customHeight="1" x14ac:dyDescent="0.2">
      <c r="A812" s="119" t="s">
        <v>4078</v>
      </c>
      <c r="B812" s="120" t="s">
        <v>1440</v>
      </c>
      <c r="C812" s="158" t="s">
        <v>4079</v>
      </c>
      <c r="D812" s="163">
        <v>203320</v>
      </c>
      <c r="E812" s="164">
        <v>149500</v>
      </c>
      <c r="F812" s="164">
        <v>53820</v>
      </c>
      <c r="G812" s="165">
        <v>0</v>
      </c>
      <c r="H812" s="159"/>
      <c r="I812" s="151"/>
      <c r="J812" s="151"/>
      <c r="K812" s="151"/>
      <c r="L812" s="151"/>
    </row>
    <row r="813" spans="1:12" s="150" customFormat="1" ht="16.5" customHeight="1" x14ac:dyDescent="0.2">
      <c r="A813" s="119" t="s">
        <v>4080</v>
      </c>
      <c r="B813" s="120" t="s">
        <v>1442</v>
      </c>
      <c r="C813" s="158" t="s">
        <v>4081</v>
      </c>
      <c r="D813" s="163">
        <v>212160</v>
      </c>
      <c r="E813" s="164">
        <v>156000</v>
      </c>
      <c r="F813" s="164">
        <v>56160</v>
      </c>
      <c r="G813" s="165">
        <v>0</v>
      </c>
      <c r="H813" s="159"/>
      <c r="I813" s="151"/>
      <c r="J813" s="151"/>
      <c r="K813" s="151"/>
      <c r="L813" s="151"/>
    </row>
    <row r="814" spans="1:12" s="150" customFormat="1" ht="16.5" customHeight="1" x14ac:dyDescent="0.2">
      <c r="A814" s="119" t="s">
        <v>4082</v>
      </c>
      <c r="B814" s="120" t="s">
        <v>1444</v>
      </c>
      <c r="C814" s="158" t="s">
        <v>4083</v>
      </c>
      <c r="D814" s="163">
        <v>221000</v>
      </c>
      <c r="E814" s="164">
        <v>162500</v>
      </c>
      <c r="F814" s="164">
        <v>58500</v>
      </c>
      <c r="G814" s="165">
        <v>0</v>
      </c>
      <c r="H814" s="159"/>
      <c r="I814" s="151"/>
      <c r="J814" s="151"/>
      <c r="K814" s="151"/>
      <c r="L814" s="151"/>
    </row>
    <row r="815" spans="1:12" s="150" customFormat="1" ht="16.5" customHeight="1" x14ac:dyDescent="0.2">
      <c r="A815" s="119" t="s">
        <v>4084</v>
      </c>
      <c r="B815" s="120" t="s">
        <v>1446</v>
      </c>
      <c r="C815" s="158" t="s">
        <v>4085</v>
      </c>
      <c r="D815" s="163">
        <v>8840</v>
      </c>
      <c r="E815" s="164">
        <v>6500</v>
      </c>
      <c r="F815" s="164">
        <v>2340</v>
      </c>
      <c r="G815" s="165">
        <v>0</v>
      </c>
      <c r="H815" s="159"/>
      <c r="I815" s="151"/>
      <c r="J815" s="151"/>
      <c r="K815" s="151"/>
      <c r="L815" s="151"/>
    </row>
    <row r="816" spans="1:12" s="150" customFormat="1" ht="16.5" customHeight="1" x14ac:dyDescent="0.2">
      <c r="A816" s="119" t="s">
        <v>4086</v>
      </c>
      <c r="B816" s="120" t="s">
        <v>1448</v>
      </c>
      <c r="C816" s="158" t="s">
        <v>4087</v>
      </c>
      <c r="D816" s="163">
        <v>17680</v>
      </c>
      <c r="E816" s="164">
        <v>13000</v>
      </c>
      <c r="F816" s="164">
        <v>4680</v>
      </c>
      <c r="G816" s="165">
        <v>0</v>
      </c>
      <c r="H816" s="159"/>
      <c r="I816" s="151"/>
      <c r="J816" s="151"/>
      <c r="K816" s="151"/>
      <c r="L816" s="151"/>
    </row>
    <row r="817" spans="1:12" s="150" customFormat="1" ht="16.5" customHeight="1" x14ac:dyDescent="0.2">
      <c r="A817" s="119" t="s">
        <v>4088</v>
      </c>
      <c r="B817" s="120" t="s">
        <v>1450</v>
      </c>
      <c r="C817" s="158" t="s">
        <v>4089</v>
      </c>
      <c r="D817" s="163">
        <v>26520</v>
      </c>
      <c r="E817" s="164">
        <v>19500</v>
      </c>
      <c r="F817" s="164">
        <v>7020</v>
      </c>
      <c r="G817" s="165">
        <v>0</v>
      </c>
      <c r="H817" s="159"/>
      <c r="I817" s="151"/>
      <c r="J817" s="151"/>
      <c r="K817" s="151"/>
      <c r="L817" s="151"/>
    </row>
    <row r="818" spans="1:12" s="150" customFormat="1" ht="16.5" customHeight="1" x14ac:dyDescent="0.2">
      <c r="A818" s="119" t="s">
        <v>4090</v>
      </c>
      <c r="B818" s="120" t="s">
        <v>1452</v>
      </c>
      <c r="C818" s="158" t="s">
        <v>4091</v>
      </c>
      <c r="D818" s="163">
        <v>35360</v>
      </c>
      <c r="E818" s="164">
        <v>26000</v>
      </c>
      <c r="F818" s="164">
        <v>9360</v>
      </c>
      <c r="G818" s="165">
        <v>0</v>
      </c>
      <c r="H818" s="159"/>
      <c r="I818" s="151"/>
      <c r="J818" s="151"/>
      <c r="K818" s="151"/>
      <c r="L818" s="151"/>
    </row>
    <row r="819" spans="1:12" s="150" customFormat="1" ht="16.5" customHeight="1" x14ac:dyDescent="0.2">
      <c r="A819" s="119" t="s">
        <v>4092</v>
      </c>
      <c r="B819" s="120" t="s">
        <v>1454</v>
      </c>
      <c r="C819" s="158" t="s">
        <v>4093</v>
      </c>
      <c r="D819" s="163">
        <v>44200</v>
      </c>
      <c r="E819" s="164">
        <v>32500</v>
      </c>
      <c r="F819" s="164">
        <v>11700</v>
      </c>
      <c r="G819" s="165">
        <v>0</v>
      </c>
      <c r="H819" s="159"/>
      <c r="I819" s="151"/>
      <c r="J819" s="151"/>
      <c r="K819" s="151"/>
      <c r="L819" s="151"/>
    </row>
    <row r="820" spans="1:12" s="150" customFormat="1" ht="16.5" customHeight="1" x14ac:dyDescent="0.2">
      <c r="A820" s="119" t="s">
        <v>4094</v>
      </c>
      <c r="B820" s="120" t="s">
        <v>1456</v>
      </c>
      <c r="C820" s="158" t="s">
        <v>4095</v>
      </c>
      <c r="D820" s="163">
        <v>53040</v>
      </c>
      <c r="E820" s="164">
        <v>39000</v>
      </c>
      <c r="F820" s="164">
        <v>14040</v>
      </c>
      <c r="G820" s="165">
        <v>0</v>
      </c>
      <c r="H820" s="159"/>
      <c r="I820" s="151"/>
      <c r="J820" s="151"/>
      <c r="K820" s="151"/>
      <c r="L820" s="151"/>
    </row>
    <row r="821" spans="1:12" s="150" customFormat="1" ht="16.5" customHeight="1" x14ac:dyDescent="0.2">
      <c r="A821" s="119" t="s">
        <v>4096</v>
      </c>
      <c r="B821" s="120" t="s">
        <v>1458</v>
      </c>
      <c r="C821" s="158" t="s">
        <v>4097</v>
      </c>
      <c r="D821" s="163">
        <v>61880</v>
      </c>
      <c r="E821" s="164">
        <v>45500</v>
      </c>
      <c r="F821" s="164">
        <v>16380</v>
      </c>
      <c r="G821" s="165">
        <v>0</v>
      </c>
      <c r="H821" s="159"/>
      <c r="I821" s="151"/>
      <c r="J821" s="151"/>
      <c r="K821" s="151"/>
      <c r="L821" s="151"/>
    </row>
    <row r="822" spans="1:12" s="150" customFormat="1" ht="16.5" customHeight="1" x14ac:dyDescent="0.2">
      <c r="A822" s="119" t="s">
        <v>4098</v>
      </c>
      <c r="B822" s="120" t="s">
        <v>1460</v>
      </c>
      <c r="C822" s="158" t="s">
        <v>4099</v>
      </c>
      <c r="D822" s="163">
        <v>70720</v>
      </c>
      <c r="E822" s="164">
        <v>52000</v>
      </c>
      <c r="F822" s="164">
        <v>18720</v>
      </c>
      <c r="G822" s="165">
        <v>0</v>
      </c>
      <c r="H822" s="159"/>
      <c r="I822" s="151"/>
      <c r="J822" s="151"/>
      <c r="K822" s="151"/>
      <c r="L822" s="151"/>
    </row>
    <row r="823" spans="1:12" s="150" customFormat="1" ht="16.5" customHeight="1" x14ac:dyDescent="0.2">
      <c r="A823" s="119" t="s">
        <v>4100</v>
      </c>
      <c r="B823" s="120" t="s">
        <v>1462</v>
      </c>
      <c r="C823" s="158" t="s">
        <v>4101</v>
      </c>
      <c r="D823" s="163">
        <v>79560</v>
      </c>
      <c r="E823" s="164">
        <v>58500</v>
      </c>
      <c r="F823" s="164">
        <v>21060</v>
      </c>
      <c r="G823" s="165">
        <v>0</v>
      </c>
      <c r="H823" s="159"/>
      <c r="I823" s="151"/>
      <c r="J823" s="151"/>
      <c r="K823" s="151"/>
      <c r="L823" s="151"/>
    </row>
    <row r="824" spans="1:12" s="150" customFormat="1" ht="16.5" customHeight="1" x14ac:dyDescent="0.2">
      <c r="A824" s="119" t="s">
        <v>4102</v>
      </c>
      <c r="B824" s="120" t="s">
        <v>1464</v>
      </c>
      <c r="C824" s="158" t="s">
        <v>4103</v>
      </c>
      <c r="D824" s="163">
        <v>88400</v>
      </c>
      <c r="E824" s="164">
        <v>65000</v>
      </c>
      <c r="F824" s="164">
        <v>23400</v>
      </c>
      <c r="G824" s="165">
        <v>0</v>
      </c>
      <c r="H824" s="159"/>
      <c r="I824" s="151"/>
      <c r="J824" s="151"/>
      <c r="K824" s="151"/>
      <c r="L824" s="151"/>
    </row>
    <row r="825" spans="1:12" s="150" customFormat="1" ht="16.5" customHeight="1" x14ac:dyDescent="0.2">
      <c r="A825" s="119" t="s">
        <v>4104</v>
      </c>
      <c r="B825" s="120" t="s">
        <v>1466</v>
      </c>
      <c r="C825" s="158" t="s">
        <v>4105</v>
      </c>
      <c r="D825" s="163">
        <v>97240</v>
      </c>
      <c r="E825" s="164">
        <v>71500</v>
      </c>
      <c r="F825" s="164">
        <v>25740</v>
      </c>
      <c r="G825" s="165">
        <v>0</v>
      </c>
      <c r="H825" s="159"/>
      <c r="I825" s="151"/>
      <c r="J825" s="151"/>
      <c r="K825" s="151"/>
      <c r="L825" s="151"/>
    </row>
    <row r="826" spans="1:12" s="150" customFormat="1" ht="16.5" customHeight="1" x14ac:dyDescent="0.2">
      <c r="A826" s="119" t="s">
        <v>4106</v>
      </c>
      <c r="B826" s="120" t="s">
        <v>1468</v>
      </c>
      <c r="C826" s="158" t="s">
        <v>4107</v>
      </c>
      <c r="D826" s="163">
        <v>106080</v>
      </c>
      <c r="E826" s="164">
        <v>78000</v>
      </c>
      <c r="F826" s="164">
        <v>28080</v>
      </c>
      <c r="G826" s="165">
        <v>0</v>
      </c>
      <c r="H826" s="159"/>
      <c r="I826" s="151"/>
      <c r="J826" s="151"/>
      <c r="K826" s="151"/>
      <c r="L826" s="151"/>
    </row>
    <row r="827" spans="1:12" s="150" customFormat="1" ht="16.5" customHeight="1" x14ac:dyDescent="0.2">
      <c r="A827" s="119" t="s">
        <v>4108</v>
      </c>
      <c r="B827" s="120" t="s">
        <v>1470</v>
      </c>
      <c r="C827" s="158" t="s">
        <v>4109</v>
      </c>
      <c r="D827" s="163">
        <v>114920</v>
      </c>
      <c r="E827" s="164">
        <v>84500</v>
      </c>
      <c r="F827" s="164">
        <v>30420</v>
      </c>
      <c r="G827" s="165">
        <v>0</v>
      </c>
      <c r="H827" s="159"/>
      <c r="I827" s="151"/>
      <c r="J827" s="151"/>
      <c r="K827" s="151"/>
      <c r="L827" s="151"/>
    </row>
    <row r="828" spans="1:12" s="150" customFormat="1" ht="16.5" customHeight="1" x14ac:dyDescent="0.2">
      <c r="A828" s="119" t="s">
        <v>4110</v>
      </c>
      <c r="B828" s="120" t="s">
        <v>1472</v>
      </c>
      <c r="C828" s="158" t="s">
        <v>4111</v>
      </c>
      <c r="D828" s="163">
        <v>123760</v>
      </c>
      <c r="E828" s="164">
        <v>91000</v>
      </c>
      <c r="F828" s="164">
        <v>32760</v>
      </c>
      <c r="G828" s="165">
        <v>0</v>
      </c>
      <c r="H828" s="159"/>
      <c r="I828" s="151"/>
      <c r="J828" s="151"/>
      <c r="K828" s="151"/>
      <c r="L828" s="151"/>
    </row>
    <row r="829" spans="1:12" s="150" customFormat="1" ht="16.5" customHeight="1" x14ac:dyDescent="0.2">
      <c r="A829" s="119" t="s">
        <v>4112</v>
      </c>
      <c r="B829" s="120" t="s">
        <v>1474</v>
      </c>
      <c r="C829" s="158" t="s">
        <v>4113</v>
      </c>
      <c r="D829" s="163">
        <v>132600</v>
      </c>
      <c r="E829" s="164">
        <v>97500</v>
      </c>
      <c r="F829" s="164">
        <v>35100</v>
      </c>
      <c r="G829" s="165">
        <v>0</v>
      </c>
      <c r="H829" s="159"/>
      <c r="I829" s="151"/>
      <c r="J829" s="151"/>
      <c r="K829" s="151"/>
      <c r="L829" s="151"/>
    </row>
    <row r="830" spans="1:12" s="150" customFormat="1" ht="16.5" customHeight="1" x14ac:dyDescent="0.2">
      <c r="A830" s="119" t="s">
        <v>4114</v>
      </c>
      <c r="B830" s="120" t="s">
        <v>1476</v>
      </c>
      <c r="C830" s="158" t="s">
        <v>4115</v>
      </c>
      <c r="D830" s="163">
        <v>141440</v>
      </c>
      <c r="E830" s="164">
        <v>104000</v>
      </c>
      <c r="F830" s="164">
        <v>37440</v>
      </c>
      <c r="G830" s="165">
        <v>0</v>
      </c>
      <c r="H830" s="159"/>
      <c r="I830" s="151"/>
      <c r="J830" s="151"/>
      <c r="K830" s="151"/>
      <c r="L830" s="151"/>
    </row>
    <row r="831" spans="1:12" s="150" customFormat="1" ht="16.5" customHeight="1" x14ac:dyDescent="0.2">
      <c r="A831" s="119" t="s">
        <v>4116</v>
      </c>
      <c r="B831" s="120" t="s">
        <v>1478</v>
      </c>
      <c r="C831" s="158" t="s">
        <v>4117</v>
      </c>
      <c r="D831" s="163">
        <v>150280</v>
      </c>
      <c r="E831" s="164">
        <v>110500</v>
      </c>
      <c r="F831" s="164">
        <v>39780</v>
      </c>
      <c r="G831" s="165">
        <v>0</v>
      </c>
      <c r="H831" s="159"/>
      <c r="I831" s="151"/>
      <c r="J831" s="151"/>
      <c r="K831" s="151"/>
      <c r="L831" s="151"/>
    </row>
    <row r="832" spans="1:12" s="150" customFormat="1" ht="16.5" customHeight="1" x14ac:dyDescent="0.2">
      <c r="A832" s="119" t="s">
        <v>4118</v>
      </c>
      <c r="B832" s="120" t="s">
        <v>1480</v>
      </c>
      <c r="C832" s="158" t="s">
        <v>4119</v>
      </c>
      <c r="D832" s="163">
        <v>159120</v>
      </c>
      <c r="E832" s="164">
        <v>117000</v>
      </c>
      <c r="F832" s="164">
        <v>42120</v>
      </c>
      <c r="G832" s="165">
        <v>0</v>
      </c>
      <c r="H832" s="159"/>
      <c r="I832" s="151"/>
      <c r="J832" s="151"/>
      <c r="K832" s="151"/>
      <c r="L832" s="151"/>
    </row>
    <row r="833" spans="1:12" s="150" customFormat="1" ht="16.5" customHeight="1" x14ac:dyDescent="0.2">
      <c r="A833" s="119" t="s">
        <v>4120</v>
      </c>
      <c r="B833" s="120" t="s">
        <v>1482</v>
      </c>
      <c r="C833" s="158" t="s">
        <v>4121</v>
      </c>
      <c r="D833" s="163">
        <v>167960</v>
      </c>
      <c r="E833" s="164">
        <v>123500</v>
      </c>
      <c r="F833" s="164">
        <v>44460</v>
      </c>
      <c r="G833" s="165">
        <v>0</v>
      </c>
      <c r="H833" s="159"/>
      <c r="I833" s="151"/>
      <c r="J833" s="151"/>
      <c r="K833" s="151"/>
      <c r="L833" s="151"/>
    </row>
    <row r="834" spans="1:12" s="150" customFormat="1" ht="16.5" customHeight="1" x14ac:dyDescent="0.2">
      <c r="A834" s="119" t="s">
        <v>4122</v>
      </c>
      <c r="B834" s="120" t="s">
        <v>1484</v>
      </c>
      <c r="C834" s="158" t="s">
        <v>4123</v>
      </c>
      <c r="D834" s="163">
        <v>176800</v>
      </c>
      <c r="E834" s="164">
        <v>130000</v>
      </c>
      <c r="F834" s="164">
        <v>46800</v>
      </c>
      <c r="G834" s="165">
        <v>0</v>
      </c>
      <c r="H834" s="159"/>
      <c r="I834" s="151"/>
      <c r="J834" s="151"/>
      <c r="K834" s="151"/>
      <c r="L834" s="151"/>
    </row>
    <row r="835" spans="1:12" s="150" customFormat="1" ht="16.5" customHeight="1" x14ac:dyDescent="0.2">
      <c r="A835" s="119" t="s">
        <v>4124</v>
      </c>
      <c r="B835" s="120" t="s">
        <v>1486</v>
      </c>
      <c r="C835" s="158" t="s">
        <v>4125</v>
      </c>
      <c r="D835" s="163">
        <v>185640</v>
      </c>
      <c r="E835" s="164">
        <v>136500</v>
      </c>
      <c r="F835" s="164">
        <v>49140</v>
      </c>
      <c r="G835" s="165">
        <v>0</v>
      </c>
      <c r="H835" s="159"/>
      <c r="I835" s="151"/>
      <c r="J835" s="151"/>
      <c r="K835" s="151"/>
      <c r="L835" s="151"/>
    </row>
    <row r="836" spans="1:12" s="150" customFormat="1" ht="16.5" customHeight="1" x14ac:dyDescent="0.2">
      <c r="A836" s="119" t="s">
        <v>4126</v>
      </c>
      <c r="B836" s="120" t="s">
        <v>1488</v>
      </c>
      <c r="C836" s="158" t="s">
        <v>4127</v>
      </c>
      <c r="D836" s="163">
        <v>194480</v>
      </c>
      <c r="E836" s="164">
        <v>143000</v>
      </c>
      <c r="F836" s="164">
        <v>51480</v>
      </c>
      <c r="G836" s="165">
        <v>0</v>
      </c>
      <c r="H836" s="159"/>
      <c r="I836" s="151"/>
      <c r="J836" s="151"/>
      <c r="K836" s="151"/>
      <c r="L836" s="151"/>
    </row>
    <row r="837" spans="1:12" s="150" customFormat="1" ht="16.5" customHeight="1" x14ac:dyDescent="0.2">
      <c r="A837" s="119" t="s">
        <v>4128</v>
      </c>
      <c r="B837" s="120" t="s">
        <v>1490</v>
      </c>
      <c r="C837" s="158" t="s">
        <v>4129</v>
      </c>
      <c r="D837" s="163">
        <v>203320</v>
      </c>
      <c r="E837" s="164">
        <v>149500</v>
      </c>
      <c r="F837" s="164">
        <v>53820</v>
      </c>
      <c r="G837" s="165">
        <v>0</v>
      </c>
      <c r="H837" s="159"/>
      <c r="I837" s="151"/>
      <c r="J837" s="151"/>
      <c r="K837" s="151"/>
      <c r="L837" s="151"/>
    </row>
    <row r="838" spans="1:12" s="150" customFormat="1" ht="16.5" customHeight="1" x14ac:dyDescent="0.2">
      <c r="A838" s="119" t="s">
        <v>4130</v>
      </c>
      <c r="B838" s="120" t="s">
        <v>1492</v>
      </c>
      <c r="C838" s="158" t="s">
        <v>4131</v>
      </c>
      <c r="D838" s="163">
        <v>212160</v>
      </c>
      <c r="E838" s="164">
        <v>156000</v>
      </c>
      <c r="F838" s="164">
        <v>56160</v>
      </c>
      <c r="G838" s="165">
        <v>0</v>
      </c>
      <c r="H838" s="159"/>
      <c r="I838" s="151"/>
      <c r="J838" s="151"/>
      <c r="K838" s="151"/>
      <c r="L838" s="151"/>
    </row>
    <row r="839" spans="1:12" ht="16.5" customHeight="1" thickBot="1" x14ac:dyDescent="0.25">
      <c r="A839" s="166" t="s">
        <v>4132</v>
      </c>
      <c r="B839" s="167" t="s">
        <v>1494</v>
      </c>
      <c r="C839" s="168" t="s">
        <v>4133</v>
      </c>
      <c r="D839" s="169">
        <v>221000</v>
      </c>
      <c r="E839" s="170">
        <v>162500</v>
      </c>
      <c r="F839" s="170">
        <v>58500</v>
      </c>
      <c r="G839" s="171">
        <v>0</v>
      </c>
      <c r="H839" s="159"/>
      <c r="I839" s="151"/>
      <c r="J839" s="151"/>
      <c r="K839" s="151"/>
      <c r="L839" s="151"/>
    </row>
  </sheetData>
  <sheetProtection algorithmName="SHA-512" hashValue="/42JADoVP0CcAbxV24z6WFjKthu7tzab51/AXhgSawEYB7Pe/qm0Tu/dQ+hmTD/WVyAcWqB+SVxEk7n1gUUARQ==" saltValue="E5J0TqLn8VGvm0I0gxOuOw==" spinCount="100000" sheet="1" objects="1" scenarios="1"/>
  <mergeCells count="3">
    <mergeCell ref="A2:G2"/>
    <mergeCell ref="A3:G3"/>
    <mergeCell ref="A1:B1"/>
  </mergeCells>
  <pageMargins left="0.70866141732283472" right="0.70866141732283472" top="0.78740157480314965" bottom="0.78740157480314965" header="0.31496062992125984" footer="0.31496062992125984"/>
  <pageSetup paperSize="9" scale="61" fitToHeight="20" orientation="portrait" r:id="rId1"/>
  <headerFooter>
    <oddHeader>&amp;RPříloha str.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2"/>
  <sheetViews>
    <sheetView showGridLines="0" zoomScaleNormal="100" workbookViewId="0">
      <selection activeCell="D13" sqref="D13"/>
    </sheetView>
  </sheetViews>
  <sheetFormatPr defaultRowHeight="16.5" customHeight="1" x14ac:dyDescent="0.2"/>
  <cols>
    <col min="1" max="1" width="12" style="113" bestFit="1" customWidth="1"/>
    <col min="2" max="2" width="76.5703125" style="127" bestFit="1" customWidth="1"/>
    <col min="3" max="3" width="12" style="113" bestFit="1" customWidth="1"/>
    <col min="4" max="7" width="9.85546875" style="113" customWidth="1"/>
    <col min="8" max="11" width="13.28515625" style="113" customWidth="1"/>
    <col min="12" max="16384" width="9.140625" style="113"/>
  </cols>
  <sheetData>
    <row r="1" spans="1:11" ht="24" customHeight="1" thickBot="1" x14ac:dyDescent="0.25">
      <c r="A1" s="427" t="str">
        <f>'I.-IV. MŠ, ZŠ, ŠJ...'!A1</f>
        <v>MŠMT, odbor 12
Příloha k č.j. MSMT-2059/2019</v>
      </c>
      <c r="B1" s="427"/>
      <c r="C1" s="135"/>
      <c r="D1" s="135"/>
      <c r="E1" s="135"/>
      <c r="F1" s="135"/>
      <c r="G1" s="135"/>
    </row>
    <row r="2" spans="1:11" s="104" customFormat="1" ht="21" customHeight="1" thickBot="1" x14ac:dyDescent="0.25">
      <c r="A2" s="423" t="s">
        <v>4159</v>
      </c>
      <c r="B2" s="424"/>
      <c r="C2" s="424"/>
      <c r="D2" s="424"/>
      <c r="E2" s="424"/>
      <c r="F2" s="424"/>
      <c r="G2" s="425"/>
    </row>
    <row r="3" spans="1:11" s="104" customFormat="1" ht="28.5" customHeight="1" thickBot="1" x14ac:dyDescent="0.25">
      <c r="A3" s="426" t="s">
        <v>3382</v>
      </c>
      <c r="B3" s="426"/>
      <c r="C3" s="426"/>
      <c r="D3" s="426"/>
      <c r="E3" s="426"/>
      <c r="F3" s="426"/>
      <c r="G3" s="426"/>
    </row>
    <row r="4" spans="1:11" s="104" customFormat="1" ht="53.25" customHeight="1" thickBot="1" x14ac:dyDescent="0.25">
      <c r="A4" s="106" t="s">
        <v>1141</v>
      </c>
      <c r="B4" s="172" t="s">
        <v>1142</v>
      </c>
      <c r="C4" s="114" t="s">
        <v>4134</v>
      </c>
      <c r="D4" s="115" t="s">
        <v>1125</v>
      </c>
      <c r="E4" s="107" t="s">
        <v>319</v>
      </c>
      <c r="F4" s="107" t="s">
        <v>249</v>
      </c>
      <c r="G4" s="108" t="s">
        <v>569</v>
      </c>
    </row>
    <row r="5" spans="1:11" s="104" customFormat="1" ht="16.5" customHeight="1" x14ac:dyDescent="0.2">
      <c r="A5" s="116" t="s">
        <v>1790</v>
      </c>
      <c r="B5" s="124" t="s">
        <v>2991</v>
      </c>
      <c r="C5" s="118" t="s">
        <v>2992</v>
      </c>
      <c r="D5" s="160">
        <v>1000</v>
      </c>
      <c r="E5" s="161">
        <v>0</v>
      </c>
      <c r="F5" s="161">
        <v>0</v>
      </c>
      <c r="G5" s="162">
        <v>1000</v>
      </c>
      <c r="H5" s="105"/>
      <c r="I5" s="105"/>
      <c r="J5" s="105"/>
      <c r="K5" s="105"/>
    </row>
    <row r="6" spans="1:11" s="104" customFormat="1" ht="16.5" customHeight="1" x14ac:dyDescent="0.2">
      <c r="A6" s="119" t="s">
        <v>1791</v>
      </c>
      <c r="B6" s="125" t="s">
        <v>1792</v>
      </c>
      <c r="C6" s="121" t="s">
        <v>2992</v>
      </c>
      <c r="D6" s="163">
        <v>1000</v>
      </c>
      <c r="E6" s="164">
        <v>0</v>
      </c>
      <c r="F6" s="164">
        <v>0</v>
      </c>
      <c r="G6" s="165">
        <v>1000</v>
      </c>
      <c r="H6" s="105"/>
      <c r="I6" s="105"/>
      <c r="J6" s="105"/>
      <c r="K6" s="105"/>
    </row>
    <row r="7" spans="1:11" s="104" customFormat="1" ht="16.5" customHeight="1" x14ac:dyDescent="0.2">
      <c r="A7" s="119" t="s">
        <v>1793</v>
      </c>
      <c r="B7" s="125" t="s">
        <v>1794</v>
      </c>
      <c r="C7" s="121" t="s">
        <v>2993</v>
      </c>
      <c r="D7" s="163">
        <v>5000</v>
      </c>
      <c r="E7" s="164">
        <v>0</v>
      </c>
      <c r="F7" s="164">
        <v>0</v>
      </c>
      <c r="G7" s="165">
        <v>5000</v>
      </c>
      <c r="H7" s="105"/>
      <c r="I7" s="105"/>
      <c r="J7" s="105"/>
      <c r="K7" s="105"/>
    </row>
    <row r="8" spans="1:11" s="104" customFormat="1" ht="16.5" customHeight="1" x14ac:dyDescent="0.2">
      <c r="A8" s="119" t="s">
        <v>1795</v>
      </c>
      <c r="B8" s="125" t="s">
        <v>2994</v>
      </c>
      <c r="C8" s="121" t="s">
        <v>2993</v>
      </c>
      <c r="D8" s="163">
        <v>5000</v>
      </c>
      <c r="E8" s="164">
        <v>0</v>
      </c>
      <c r="F8" s="164">
        <v>0</v>
      </c>
      <c r="G8" s="165">
        <v>5000</v>
      </c>
      <c r="H8" s="105"/>
      <c r="I8" s="105"/>
      <c r="J8" s="105"/>
      <c r="K8" s="105"/>
    </row>
    <row r="9" spans="1:11" s="104" customFormat="1" ht="16.5" customHeight="1" x14ac:dyDescent="0.2">
      <c r="A9" s="119" t="s">
        <v>1796</v>
      </c>
      <c r="B9" s="125" t="s">
        <v>2995</v>
      </c>
      <c r="C9" s="121" t="s">
        <v>2996</v>
      </c>
      <c r="D9" s="163">
        <v>2000</v>
      </c>
      <c r="E9" s="164">
        <v>0</v>
      </c>
      <c r="F9" s="164">
        <v>0</v>
      </c>
      <c r="G9" s="165">
        <v>2000</v>
      </c>
      <c r="H9" s="105"/>
      <c r="I9" s="105"/>
      <c r="J9" s="105"/>
      <c r="K9" s="105"/>
    </row>
    <row r="10" spans="1:11" s="104" customFormat="1" ht="16.5" customHeight="1" x14ac:dyDescent="0.2">
      <c r="A10" s="119" t="s">
        <v>1797</v>
      </c>
      <c r="B10" s="125" t="s">
        <v>1798</v>
      </c>
      <c r="C10" s="121" t="s">
        <v>2996</v>
      </c>
      <c r="D10" s="163">
        <v>2000</v>
      </c>
      <c r="E10" s="164">
        <v>0</v>
      </c>
      <c r="F10" s="164">
        <v>0</v>
      </c>
      <c r="G10" s="165">
        <v>2000</v>
      </c>
      <c r="H10" s="105"/>
      <c r="I10" s="105"/>
      <c r="J10" s="105"/>
      <c r="K10" s="105"/>
    </row>
    <row r="11" spans="1:11" s="104" customFormat="1" ht="16.5" customHeight="1" x14ac:dyDescent="0.2">
      <c r="A11" s="119" t="s">
        <v>1799</v>
      </c>
      <c r="B11" s="125" t="s">
        <v>2997</v>
      </c>
      <c r="C11" s="121" t="s">
        <v>2998</v>
      </c>
      <c r="D11" s="163">
        <v>3000</v>
      </c>
      <c r="E11" s="164">
        <v>0</v>
      </c>
      <c r="F11" s="164">
        <v>0</v>
      </c>
      <c r="G11" s="165">
        <v>3000</v>
      </c>
      <c r="H11" s="105"/>
      <c r="I11" s="105"/>
      <c r="J11" s="105"/>
      <c r="K11" s="105"/>
    </row>
    <row r="12" spans="1:11" s="104" customFormat="1" ht="16.5" customHeight="1" x14ac:dyDescent="0.2">
      <c r="A12" s="119" t="s">
        <v>1800</v>
      </c>
      <c r="B12" s="125" t="s">
        <v>1801</v>
      </c>
      <c r="C12" s="121" t="s">
        <v>2998</v>
      </c>
      <c r="D12" s="163">
        <v>3000</v>
      </c>
      <c r="E12" s="164">
        <v>0</v>
      </c>
      <c r="F12" s="164">
        <v>0</v>
      </c>
      <c r="G12" s="165">
        <v>3000</v>
      </c>
      <c r="H12" s="105"/>
      <c r="I12" s="105"/>
      <c r="J12" s="105"/>
      <c r="K12" s="105"/>
    </row>
    <row r="13" spans="1:11" s="104" customFormat="1" ht="16.5" customHeight="1" x14ac:dyDescent="0.2">
      <c r="A13" s="119" t="s">
        <v>1802</v>
      </c>
      <c r="B13" s="125" t="s">
        <v>2999</v>
      </c>
      <c r="C13" s="121" t="s">
        <v>3000</v>
      </c>
      <c r="D13" s="163">
        <v>2000</v>
      </c>
      <c r="E13" s="164">
        <v>0</v>
      </c>
      <c r="F13" s="164">
        <v>0</v>
      </c>
      <c r="G13" s="165">
        <v>2000</v>
      </c>
      <c r="H13" s="105"/>
      <c r="I13" s="105"/>
      <c r="J13" s="105"/>
      <c r="K13" s="105"/>
    </row>
    <row r="14" spans="1:11" s="104" customFormat="1" ht="16.5" customHeight="1" x14ac:dyDescent="0.2">
      <c r="A14" s="119" t="s">
        <v>1803</v>
      </c>
      <c r="B14" s="125" t="s">
        <v>1804</v>
      </c>
      <c r="C14" s="121" t="s">
        <v>3000</v>
      </c>
      <c r="D14" s="163">
        <v>2000</v>
      </c>
      <c r="E14" s="164">
        <v>0</v>
      </c>
      <c r="F14" s="164">
        <v>0</v>
      </c>
      <c r="G14" s="165">
        <v>2000</v>
      </c>
      <c r="H14" s="105"/>
      <c r="I14" s="105"/>
      <c r="J14" s="105"/>
      <c r="K14" s="105"/>
    </row>
    <row r="15" spans="1:11" s="104" customFormat="1" ht="16.5" customHeight="1" x14ac:dyDescent="0.2">
      <c r="A15" s="119" t="s">
        <v>3001</v>
      </c>
      <c r="B15" s="125" t="s">
        <v>2132</v>
      </c>
      <c r="C15" s="121" t="s">
        <v>3002</v>
      </c>
      <c r="D15" s="163">
        <v>4000</v>
      </c>
      <c r="E15" s="164">
        <v>0</v>
      </c>
      <c r="F15" s="164">
        <v>0</v>
      </c>
      <c r="G15" s="165">
        <v>4000</v>
      </c>
      <c r="H15" s="105"/>
      <c r="I15" s="105"/>
      <c r="J15" s="105"/>
      <c r="K15" s="105"/>
    </row>
    <row r="16" spans="1:11" s="104" customFormat="1" ht="16.5" customHeight="1" x14ac:dyDescent="0.2">
      <c r="A16" s="119" t="s">
        <v>3003</v>
      </c>
      <c r="B16" s="125" t="s">
        <v>2134</v>
      </c>
      <c r="C16" s="121" t="s">
        <v>3002</v>
      </c>
      <c r="D16" s="163">
        <v>4000</v>
      </c>
      <c r="E16" s="164">
        <v>0</v>
      </c>
      <c r="F16" s="164">
        <v>0</v>
      </c>
      <c r="G16" s="165">
        <v>4000</v>
      </c>
      <c r="H16" s="105"/>
      <c r="I16" s="105"/>
      <c r="J16" s="105"/>
      <c r="K16" s="105"/>
    </row>
    <row r="17" spans="1:11" s="104" customFormat="1" ht="16.5" customHeight="1" x14ac:dyDescent="0.2">
      <c r="A17" s="119" t="s">
        <v>1805</v>
      </c>
      <c r="B17" s="125" t="s">
        <v>3004</v>
      </c>
      <c r="C17" s="121" t="s">
        <v>3005</v>
      </c>
      <c r="D17" s="163">
        <v>5000</v>
      </c>
      <c r="E17" s="164">
        <v>0</v>
      </c>
      <c r="F17" s="164">
        <v>0</v>
      </c>
      <c r="G17" s="165">
        <v>5000</v>
      </c>
      <c r="H17" s="105"/>
      <c r="I17" s="105"/>
      <c r="J17" s="105"/>
      <c r="K17" s="105"/>
    </row>
    <row r="18" spans="1:11" s="104" customFormat="1" ht="16.5" customHeight="1" x14ac:dyDescent="0.2">
      <c r="A18" s="119" t="s">
        <v>1806</v>
      </c>
      <c r="B18" s="125" t="s">
        <v>1807</v>
      </c>
      <c r="C18" s="121" t="s">
        <v>3005</v>
      </c>
      <c r="D18" s="163">
        <v>5000</v>
      </c>
      <c r="E18" s="164">
        <v>0</v>
      </c>
      <c r="F18" s="164">
        <v>0</v>
      </c>
      <c r="G18" s="165">
        <v>5000</v>
      </c>
      <c r="H18" s="105"/>
      <c r="I18" s="105"/>
      <c r="J18" s="105"/>
      <c r="K18" s="105"/>
    </row>
    <row r="19" spans="1:11" s="104" customFormat="1" ht="16.5" customHeight="1" x14ac:dyDescent="0.2">
      <c r="A19" s="119" t="s">
        <v>1808</v>
      </c>
      <c r="B19" s="125" t="s">
        <v>3006</v>
      </c>
      <c r="C19" s="121" t="s">
        <v>3007</v>
      </c>
      <c r="D19" s="163">
        <v>1000</v>
      </c>
      <c r="E19" s="164">
        <v>0</v>
      </c>
      <c r="F19" s="164">
        <v>0</v>
      </c>
      <c r="G19" s="165">
        <v>1000</v>
      </c>
      <c r="H19" s="105"/>
      <c r="I19" s="105"/>
      <c r="J19" s="105"/>
      <c r="K19" s="105"/>
    </row>
    <row r="20" spans="1:11" s="104" customFormat="1" ht="16.5" customHeight="1" x14ac:dyDescent="0.2">
      <c r="A20" s="119" t="s">
        <v>1809</v>
      </c>
      <c r="B20" s="125" t="s">
        <v>1810</v>
      </c>
      <c r="C20" s="121" t="s">
        <v>3007</v>
      </c>
      <c r="D20" s="163">
        <v>1000</v>
      </c>
      <c r="E20" s="164">
        <v>0</v>
      </c>
      <c r="F20" s="164">
        <v>0</v>
      </c>
      <c r="G20" s="165">
        <v>1000</v>
      </c>
      <c r="H20" s="105"/>
      <c r="I20" s="105"/>
      <c r="J20" s="105"/>
      <c r="K20" s="105"/>
    </row>
    <row r="21" spans="1:11" s="104" customFormat="1" ht="16.5" customHeight="1" x14ac:dyDescent="0.2">
      <c r="A21" s="119" t="s">
        <v>1811</v>
      </c>
      <c r="B21" s="125" t="s">
        <v>1794</v>
      </c>
      <c r="C21" s="121" t="s">
        <v>3008</v>
      </c>
      <c r="D21" s="163">
        <v>5000</v>
      </c>
      <c r="E21" s="164">
        <v>0</v>
      </c>
      <c r="F21" s="164">
        <v>0</v>
      </c>
      <c r="G21" s="165">
        <v>5000</v>
      </c>
      <c r="H21" s="105"/>
      <c r="I21" s="105"/>
      <c r="J21" s="105"/>
      <c r="K21" s="105"/>
    </row>
    <row r="22" spans="1:11" s="104" customFormat="1" ht="16.5" customHeight="1" x14ac:dyDescent="0.2">
      <c r="A22" s="119" t="s">
        <v>1812</v>
      </c>
      <c r="B22" s="125" t="s">
        <v>2994</v>
      </c>
      <c r="C22" s="121" t="s">
        <v>3008</v>
      </c>
      <c r="D22" s="163">
        <v>5000</v>
      </c>
      <c r="E22" s="164">
        <v>0</v>
      </c>
      <c r="F22" s="164">
        <v>0</v>
      </c>
      <c r="G22" s="165">
        <v>5000</v>
      </c>
      <c r="H22" s="105"/>
      <c r="I22" s="105"/>
      <c r="J22" s="105"/>
      <c r="K22" s="105"/>
    </row>
    <row r="23" spans="1:11" s="104" customFormat="1" ht="16.5" customHeight="1" x14ac:dyDescent="0.2">
      <c r="A23" s="119" t="s">
        <v>1813</v>
      </c>
      <c r="B23" s="125" t="s">
        <v>3009</v>
      </c>
      <c r="C23" s="121" t="s">
        <v>3010</v>
      </c>
      <c r="D23" s="163">
        <v>2000</v>
      </c>
      <c r="E23" s="164">
        <v>0</v>
      </c>
      <c r="F23" s="164">
        <v>0</v>
      </c>
      <c r="G23" s="165">
        <v>2000</v>
      </c>
      <c r="H23" s="105"/>
      <c r="I23" s="105"/>
      <c r="J23" s="105"/>
      <c r="K23" s="105"/>
    </row>
    <row r="24" spans="1:11" s="104" customFormat="1" ht="16.5" customHeight="1" x14ac:dyDescent="0.2">
      <c r="A24" s="119" t="s">
        <v>1814</v>
      </c>
      <c r="B24" s="125" t="s">
        <v>1815</v>
      </c>
      <c r="C24" s="121" t="s">
        <v>3010</v>
      </c>
      <c r="D24" s="163">
        <v>2000</v>
      </c>
      <c r="E24" s="164">
        <v>0</v>
      </c>
      <c r="F24" s="164">
        <v>0</v>
      </c>
      <c r="G24" s="165">
        <v>2000</v>
      </c>
      <c r="H24" s="105"/>
      <c r="I24" s="105"/>
      <c r="J24" s="105"/>
      <c r="K24" s="105"/>
    </row>
    <row r="25" spans="1:11" s="104" customFormat="1" ht="16.5" customHeight="1" x14ac:dyDescent="0.2">
      <c r="A25" s="119" t="s">
        <v>1816</v>
      </c>
      <c r="B25" s="125" t="s">
        <v>3011</v>
      </c>
      <c r="C25" s="121" t="s">
        <v>3012</v>
      </c>
      <c r="D25" s="163">
        <v>3000</v>
      </c>
      <c r="E25" s="164">
        <v>0</v>
      </c>
      <c r="F25" s="164">
        <v>0</v>
      </c>
      <c r="G25" s="165">
        <v>3000</v>
      </c>
      <c r="H25" s="105"/>
      <c r="I25" s="105"/>
      <c r="J25" s="105"/>
      <c r="K25" s="105"/>
    </row>
    <row r="26" spans="1:11" s="104" customFormat="1" ht="16.5" customHeight="1" x14ac:dyDescent="0.2">
      <c r="A26" s="119" t="s">
        <v>1817</v>
      </c>
      <c r="B26" s="125" t="s">
        <v>1818</v>
      </c>
      <c r="C26" s="121" t="s">
        <v>3012</v>
      </c>
      <c r="D26" s="163">
        <v>3000</v>
      </c>
      <c r="E26" s="164">
        <v>0</v>
      </c>
      <c r="F26" s="164">
        <v>0</v>
      </c>
      <c r="G26" s="165">
        <v>3000</v>
      </c>
      <c r="H26" s="105"/>
      <c r="I26" s="105"/>
      <c r="J26" s="105"/>
      <c r="K26" s="105"/>
    </row>
    <row r="27" spans="1:11" s="104" customFormat="1" ht="16.5" customHeight="1" x14ac:dyDescent="0.2">
      <c r="A27" s="119" t="s">
        <v>1819</v>
      </c>
      <c r="B27" s="125" t="s">
        <v>3013</v>
      </c>
      <c r="C27" s="121" t="s">
        <v>3014</v>
      </c>
      <c r="D27" s="163">
        <v>2000</v>
      </c>
      <c r="E27" s="164">
        <v>0</v>
      </c>
      <c r="F27" s="164">
        <v>0</v>
      </c>
      <c r="G27" s="165">
        <v>2000</v>
      </c>
      <c r="H27" s="105"/>
      <c r="I27" s="105"/>
      <c r="J27" s="105"/>
      <c r="K27" s="105"/>
    </row>
    <row r="28" spans="1:11" s="104" customFormat="1" ht="16.5" customHeight="1" x14ac:dyDescent="0.2">
      <c r="A28" s="119" t="s">
        <v>1820</v>
      </c>
      <c r="B28" s="125" t="s">
        <v>1821</v>
      </c>
      <c r="C28" s="121" t="s">
        <v>3014</v>
      </c>
      <c r="D28" s="163">
        <v>2000</v>
      </c>
      <c r="E28" s="164">
        <v>0</v>
      </c>
      <c r="F28" s="164">
        <v>0</v>
      </c>
      <c r="G28" s="165">
        <v>2000</v>
      </c>
      <c r="H28" s="105"/>
      <c r="I28" s="105"/>
      <c r="J28" s="105"/>
      <c r="K28" s="105"/>
    </row>
    <row r="29" spans="1:11" s="104" customFormat="1" ht="16.5" customHeight="1" x14ac:dyDescent="0.2">
      <c r="A29" s="119" t="s">
        <v>1822</v>
      </c>
      <c r="B29" s="125" t="s">
        <v>3015</v>
      </c>
      <c r="C29" s="121" t="s">
        <v>3016</v>
      </c>
      <c r="D29" s="163">
        <v>5000</v>
      </c>
      <c r="E29" s="164">
        <v>0</v>
      </c>
      <c r="F29" s="164">
        <v>0</v>
      </c>
      <c r="G29" s="165">
        <v>5000</v>
      </c>
      <c r="H29" s="105"/>
      <c r="I29" s="105"/>
      <c r="J29" s="105"/>
      <c r="K29" s="105"/>
    </row>
    <row r="30" spans="1:11" s="104" customFormat="1" ht="16.5" customHeight="1" x14ac:dyDescent="0.2">
      <c r="A30" s="119" t="s">
        <v>1823</v>
      </c>
      <c r="B30" s="125" t="s">
        <v>1824</v>
      </c>
      <c r="C30" s="121" t="s">
        <v>3016</v>
      </c>
      <c r="D30" s="163">
        <v>5000</v>
      </c>
      <c r="E30" s="164">
        <v>0</v>
      </c>
      <c r="F30" s="164">
        <v>0</v>
      </c>
      <c r="G30" s="165">
        <v>5000</v>
      </c>
      <c r="H30" s="105"/>
      <c r="I30" s="105"/>
      <c r="J30" s="105"/>
      <c r="K30" s="105"/>
    </row>
    <row r="31" spans="1:11" s="104" customFormat="1" ht="16.5" customHeight="1" x14ac:dyDescent="0.2">
      <c r="A31" s="119" t="s">
        <v>1825</v>
      </c>
      <c r="B31" s="125" t="s">
        <v>3017</v>
      </c>
      <c r="C31" s="121" t="s">
        <v>3018</v>
      </c>
      <c r="D31" s="163">
        <v>2000</v>
      </c>
      <c r="E31" s="164">
        <v>0</v>
      </c>
      <c r="F31" s="164">
        <v>0</v>
      </c>
      <c r="G31" s="165">
        <v>2000</v>
      </c>
      <c r="H31" s="105"/>
      <c r="I31" s="105"/>
      <c r="J31" s="105"/>
      <c r="K31" s="105"/>
    </row>
    <row r="32" spans="1:11" s="104" customFormat="1" ht="16.5" customHeight="1" x14ac:dyDescent="0.2">
      <c r="A32" s="119" t="s">
        <v>1826</v>
      </c>
      <c r="B32" s="125" t="s">
        <v>3019</v>
      </c>
      <c r="C32" s="121" t="s">
        <v>3018</v>
      </c>
      <c r="D32" s="163">
        <v>2000</v>
      </c>
      <c r="E32" s="164">
        <v>0</v>
      </c>
      <c r="F32" s="164">
        <v>0</v>
      </c>
      <c r="G32" s="165">
        <v>2000</v>
      </c>
      <c r="H32" s="105"/>
      <c r="I32" s="105"/>
      <c r="J32" s="105"/>
      <c r="K32" s="105"/>
    </row>
    <row r="33" spans="1:11" s="104" customFormat="1" ht="16.5" customHeight="1" x14ac:dyDescent="0.2">
      <c r="A33" s="119" t="s">
        <v>1827</v>
      </c>
      <c r="B33" s="125" t="s">
        <v>3020</v>
      </c>
      <c r="C33" s="121" t="s">
        <v>3021</v>
      </c>
      <c r="D33" s="163">
        <v>5000</v>
      </c>
      <c r="E33" s="164">
        <v>0</v>
      </c>
      <c r="F33" s="164">
        <v>0</v>
      </c>
      <c r="G33" s="165">
        <v>5000</v>
      </c>
      <c r="H33" s="105"/>
      <c r="I33" s="105"/>
      <c r="J33" s="105"/>
      <c r="K33" s="105"/>
    </row>
    <row r="34" spans="1:11" s="104" customFormat="1" ht="16.5" customHeight="1" x14ac:dyDescent="0.2">
      <c r="A34" s="119" t="s">
        <v>1828</v>
      </c>
      <c r="B34" s="125" t="s">
        <v>1829</v>
      </c>
      <c r="C34" s="121" t="s">
        <v>3021</v>
      </c>
      <c r="D34" s="163">
        <v>5000</v>
      </c>
      <c r="E34" s="164">
        <v>0</v>
      </c>
      <c r="F34" s="164">
        <v>0</v>
      </c>
      <c r="G34" s="165">
        <v>5000</v>
      </c>
      <c r="H34" s="105"/>
      <c r="I34" s="105"/>
      <c r="J34" s="105"/>
      <c r="K34" s="105"/>
    </row>
    <row r="35" spans="1:11" s="104" customFormat="1" ht="16.5" customHeight="1" x14ac:dyDescent="0.2">
      <c r="A35" s="119" t="s">
        <v>1830</v>
      </c>
      <c r="B35" s="125" t="s">
        <v>3022</v>
      </c>
      <c r="C35" s="121" t="s">
        <v>3023</v>
      </c>
      <c r="D35" s="163">
        <v>8000</v>
      </c>
      <c r="E35" s="164">
        <v>0</v>
      </c>
      <c r="F35" s="164">
        <v>0</v>
      </c>
      <c r="G35" s="165">
        <v>8000</v>
      </c>
      <c r="H35" s="105"/>
      <c r="I35" s="105"/>
      <c r="J35" s="105"/>
      <c r="K35" s="105"/>
    </row>
    <row r="36" spans="1:11" s="104" customFormat="1" ht="16.5" customHeight="1" x14ac:dyDescent="0.2">
      <c r="A36" s="119" t="s">
        <v>1831</v>
      </c>
      <c r="B36" s="125" t="s">
        <v>3024</v>
      </c>
      <c r="C36" s="121" t="s">
        <v>3023</v>
      </c>
      <c r="D36" s="163">
        <v>8000</v>
      </c>
      <c r="E36" s="164">
        <v>0</v>
      </c>
      <c r="F36" s="164">
        <v>0</v>
      </c>
      <c r="G36" s="165">
        <v>8000</v>
      </c>
      <c r="H36" s="105"/>
      <c r="I36" s="105"/>
      <c r="J36" s="105"/>
      <c r="K36" s="105"/>
    </row>
    <row r="37" spans="1:11" s="104" customFormat="1" ht="16.5" customHeight="1" x14ac:dyDescent="0.2">
      <c r="A37" s="119" t="s">
        <v>1832</v>
      </c>
      <c r="B37" s="125" t="s">
        <v>3025</v>
      </c>
      <c r="C37" s="121" t="s">
        <v>3026</v>
      </c>
      <c r="D37" s="163">
        <v>5000</v>
      </c>
      <c r="E37" s="164">
        <v>0</v>
      </c>
      <c r="F37" s="164">
        <v>0</v>
      </c>
      <c r="G37" s="165">
        <v>5000</v>
      </c>
      <c r="H37" s="105"/>
      <c r="I37" s="105"/>
      <c r="J37" s="105"/>
      <c r="K37" s="105"/>
    </row>
    <row r="38" spans="1:11" s="104" customFormat="1" ht="16.5" customHeight="1" x14ac:dyDescent="0.2">
      <c r="A38" s="119" t="s">
        <v>1833</v>
      </c>
      <c r="B38" s="125" t="s">
        <v>1834</v>
      </c>
      <c r="C38" s="121" t="s">
        <v>3026</v>
      </c>
      <c r="D38" s="163">
        <v>5000</v>
      </c>
      <c r="E38" s="164">
        <v>0</v>
      </c>
      <c r="F38" s="164">
        <v>0</v>
      </c>
      <c r="G38" s="165">
        <v>5000</v>
      </c>
      <c r="H38" s="105"/>
      <c r="I38" s="105"/>
      <c r="J38" s="105"/>
      <c r="K38" s="105"/>
    </row>
    <row r="39" spans="1:11" s="104" customFormat="1" ht="16.5" customHeight="1" x14ac:dyDescent="0.2">
      <c r="A39" s="119" t="s">
        <v>1835</v>
      </c>
      <c r="B39" s="125" t="s">
        <v>3006</v>
      </c>
      <c r="C39" s="121" t="s">
        <v>3027</v>
      </c>
      <c r="D39" s="163">
        <v>1000</v>
      </c>
      <c r="E39" s="164">
        <v>0</v>
      </c>
      <c r="F39" s="164">
        <v>0</v>
      </c>
      <c r="G39" s="165">
        <v>1000</v>
      </c>
      <c r="H39" s="105"/>
      <c r="I39" s="105"/>
      <c r="J39" s="105"/>
      <c r="K39" s="105"/>
    </row>
    <row r="40" spans="1:11" s="104" customFormat="1" ht="16.5" customHeight="1" x14ac:dyDescent="0.2">
      <c r="A40" s="119" t="s">
        <v>1836</v>
      </c>
      <c r="B40" s="125" t="s">
        <v>1810</v>
      </c>
      <c r="C40" s="121" t="s">
        <v>3027</v>
      </c>
      <c r="D40" s="163">
        <v>1000</v>
      </c>
      <c r="E40" s="164">
        <v>0</v>
      </c>
      <c r="F40" s="164">
        <v>0</v>
      </c>
      <c r="G40" s="165">
        <v>1000</v>
      </c>
      <c r="H40" s="105"/>
      <c r="I40" s="105"/>
      <c r="J40" s="105"/>
      <c r="K40" s="105"/>
    </row>
    <row r="41" spans="1:11" s="104" customFormat="1" ht="16.5" customHeight="1" x14ac:dyDescent="0.2">
      <c r="A41" s="119" t="s">
        <v>1837</v>
      </c>
      <c r="B41" s="125" t="s">
        <v>3028</v>
      </c>
      <c r="C41" s="121" t="s">
        <v>3029</v>
      </c>
      <c r="D41" s="163">
        <v>8000</v>
      </c>
      <c r="E41" s="164">
        <v>0</v>
      </c>
      <c r="F41" s="164">
        <v>0</v>
      </c>
      <c r="G41" s="165">
        <v>8000</v>
      </c>
      <c r="H41" s="105"/>
      <c r="I41" s="105"/>
      <c r="J41" s="105"/>
      <c r="K41" s="105"/>
    </row>
    <row r="42" spans="1:11" s="104" customFormat="1" ht="16.5" customHeight="1" x14ac:dyDescent="0.2">
      <c r="A42" s="119" t="s">
        <v>1838</v>
      </c>
      <c r="B42" s="125" t="s">
        <v>1839</v>
      </c>
      <c r="C42" s="121" t="s">
        <v>3029</v>
      </c>
      <c r="D42" s="163">
        <v>8000</v>
      </c>
      <c r="E42" s="164">
        <v>0</v>
      </c>
      <c r="F42" s="164">
        <v>0</v>
      </c>
      <c r="G42" s="165">
        <v>8000</v>
      </c>
      <c r="H42" s="105"/>
      <c r="I42" s="105"/>
      <c r="J42" s="105"/>
      <c r="K42" s="105"/>
    </row>
    <row r="43" spans="1:11" s="104" customFormat="1" ht="16.5" customHeight="1" x14ac:dyDescent="0.2">
      <c r="A43" s="119" t="s">
        <v>1840</v>
      </c>
      <c r="B43" s="125" t="s">
        <v>3030</v>
      </c>
      <c r="C43" s="121" t="s">
        <v>3031</v>
      </c>
      <c r="D43" s="163">
        <v>3000</v>
      </c>
      <c r="E43" s="164">
        <v>0</v>
      </c>
      <c r="F43" s="164">
        <v>0</v>
      </c>
      <c r="G43" s="165">
        <v>3000</v>
      </c>
      <c r="H43" s="105"/>
      <c r="I43" s="105"/>
      <c r="J43" s="105"/>
      <c r="K43" s="105"/>
    </row>
    <row r="44" spans="1:11" s="104" customFormat="1" ht="16.5" customHeight="1" x14ac:dyDescent="0.2">
      <c r="A44" s="119" t="s">
        <v>1841</v>
      </c>
      <c r="B44" s="125" t="s">
        <v>1842</v>
      </c>
      <c r="C44" s="121" t="s">
        <v>3031</v>
      </c>
      <c r="D44" s="163">
        <v>3000</v>
      </c>
      <c r="E44" s="164">
        <v>0</v>
      </c>
      <c r="F44" s="164">
        <v>0</v>
      </c>
      <c r="G44" s="165">
        <v>3000</v>
      </c>
      <c r="H44" s="105"/>
      <c r="I44" s="105"/>
      <c r="J44" s="105"/>
      <c r="K44" s="105"/>
    </row>
    <row r="45" spans="1:11" s="104" customFormat="1" ht="16.5" customHeight="1" x14ac:dyDescent="0.2">
      <c r="A45" s="119" t="s">
        <v>1843</v>
      </c>
      <c r="B45" s="125" t="s">
        <v>3032</v>
      </c>
      <c r="C45" s="121" t="s">
        <v>3033</v>
      </c>
      <c r="D45" s="163">
        <v>5000</v>
      </c>
      <c r="E45" s="164">
        <v>0</v>
      </c>
      <c r="F45" s="164">
        <v>0</v>
      </c>
      <c r="G45" s="165">
        <v>5000</v>
      </c>
      <c r="H45" s="105"/>
      <c r="I45" s="105"/>
      <c r="J45" s="105"/>
      <c r="K45" s="105"/>
    </row>
    <row r="46" spans="1:11" s="104" customFormat="1" ht="16.5" customHeight="1" x14ac:dyDescent="0.2">
      <c r="A46" s="119" t="s">
        <v>1844</v>
      </c>
      <c r="B46" s="125" t="s">
        <v>1845</v>
      </c>
      <c r="C46" s="121" t="s">
        <v>3033</v>
      </c>
      <c r="D46" s="163">
        <v>5000</v>
      </c>
      <c r="E46" s="164">
        <v>0</v>
      </c>
      <c r="F46" s="164">
        <v>0</v>
      </c>
      <c r="G46" s="165">
        <v>5000</v>
      </c>
      <c r="H46" s="105"/>
      <c r="I46" s="105"/>
      <c r="J46" s="105"/>
      <c r="K46" s="105"/>
    </row>
    <row r="47" spans="1:11" s="104" customFormat="1" ht="16.5" customHeight="1" x14ac:dyDescent="0.2">
      <c r="A47" s="119" t="s">
        <v>1846</v>
      </c>
      <c r="B47" s="125" t="s">
        <v>3013</v>
      </c>
      <c r="C47" s="121" t="s">
        <v>3034</v>
      </c>
      <c r="D47" s="163">
        <v>2000</v>
      </c>
      <c r="E47" s="164">
        <v>0</v>
      </c>
      <c r="F47" s="164">
        <v>0</v>
      </c>
      <c r="G47" s="165">
        <v>2000</v>
      </c>
      <c r="H47" s="105"/>
      <c r="I47" s="105"/>
      <c r="J47" s="105"/>
      <c r="K47" s="105"/>
    </row>
    <row r="48" spans="1:11" s="104" customFormat="1" ht="16.5" customHeight="1" x14ac:dyDescent="0.2">
      <c r="A48" s="119" t="s">
        <v>1847</v>
      </c>
      <c r="B48" s="125" t="s">
        <v>1821</v>
      </c>
      <c r="C48" s="121" t="s">
        <v>3034</v>
      </c>
      <c r="D48" s="163">
        <v>2000</v>
      </c>
      <c r="E48" s="164">
        <v>0</v>
      </c>
      <c r="F48" s="164">
        <v>0</v>
      </c>
      <c r="G48" s="165">
        <v>2000</v>
      </c>
      <c r="H48" s="105"/>
      <c r="I48" s="105"/>
      <c r="J48" s="105"/>
      <c r="K48" s="105"/>
    </row>
    <row r="49" spans="1:11" s="104" customFormat="1" ht="16.5" customHeight="1" x14ac:dyDescent="0.2">
      <c r="A49" s="119" t="s">
        <v>1848</v>
      </c>
      <c r="B49" s="125" t="s">
        <v>3035</v>
      </c>
      <c r="C49" s="121" t="s">
        <v>3036</v>
      </c>
      <c r="D49" s="163">
        <v>2000</v>
      </c>
      <c r="E49" s="164">
        <v>0</v>
      </c>
      <c r="F49" s="164">
        <v>0</v>
      </c>
      <c r="G49" s="165">
        <v>2000</v>
      </c>
      <c r="H49" s="105"/>
      <c r="I49" s="105"/>
      <c r="J49" s="105"/>
      <c r="K49" s="105"/>
    </row>
    <row r="50" spans="1:11" s="104" customFormat="1" ht="16.5" customHeight="1" x14ac:dyDescent="0.2">
      <c r="A50" s="119" t="s">
        <v>1849</v>
      </c>
      <c r="B50" s="125" t="s">
        <v>1850</v>
      </c>
      <c r="C50" s="121" t="s">
        <v>3036</v>
      </c>
      <c r="D50" s="163">
        <v>2000</v>
      </c>
      <c r="E50" s="164">
        <v>0</v>
      </c>
      <c r="F50" s="164">
        <v>0</v>
      </c>
      <c r="G50" s="165">
        <v>2000</v>
      </c>
      <c r="H50" s="105"/>
      <c r="I50" s="105"/>
      <c r="J50" s="105"/>
      <c r="K50" s="105"/>
    </row>
    <row r="51" spans="1:11" s="104" customFormat="1" ht="16.5" customHeight="1" x14ac:dyDescent="0.2">
      <c r="A51" s="119" t="s">
        <v>1851</v>
      </c>
      <c r="B51" s="125" t="s">
        <v>2399</v>
      </c>
      <c r="C51" s="121" t="s">
        <v>3037</v>
      </c>
      <c r="D51" s="163">
        <v>15000</v>
      </c>
      <c r="E51" s="164">
        <v>0</v>
      </c>
      <c r="F51" s="164">
        <v>0</v>
      </c>
      <c r="G51" s="165">
        <v>15000</v>
      </c>
      <c r="H51" s="105"/>
      <c r="I51" s="105"/>
      <c r="J51" s="105"/>
      <c r="K51" s="105"/>
    </row>
    <row r="52" spans="1:11" s="104" customFormat="1" ht="16.5" customHeight="1" x14ac:dyDescent="0.2">
      <c r="A52" s="119" t="s">
        <v>1852</v>
      </c>
      <c r="B52" s="125" t="s">
        <v>1853</v>
      </c>
      <c r="C52" s="121" t="s">
        <v>3037</v>
      </c>
      <c r="D52" s="163">
        <v>15000</v>
      </c>
      <c r="E52" s="164">
        <v>0</v>
      </c>
      <c r="F52" s="164">
        <v>0</v>
      </c>
      <c r="G52" s="165">
        <v>15000</v>
      </c>
      <c r="H52" s="105"/>
      <c r="I52" s="105"/>
      <c r="J52" s="105"/>
      <c r="K52" s="105"/>
    </row>
    <row r="53" spans="1:11" s="104" customFormat="1" ht="16.5" customHeight="1" x14ac:dyDescent="0.2">
      <c r="A53" s="119" t="s">
        <v>1854</v>
      </c>
      <c r="B53" s="125" t="s">
        <v>2107</v>
      </c>
      <c r="C53" s="121" t="s">
        <v>3038</v>
      </c>
      <c r="D53" s="163">
        <v>5000</v>
      </c>
      <c r="E53" s="164">
        <v>0</v>
      </c>
      <c r="F53" s="164">
        <v>0</v>
      </c>
      <c r="G53" s="165">
        <v>5000</v>
      </c>
      <c r="H53" s="105"/>
      <c r="I53" s="105"/>
      <c r="J53" s="105"/>
      <c r="K53" s="105"/>
    </row>
    <row r="54" spans="1:11" s="104" customFormat="1" ht="16.5" customHeight="1" x14ac:dyDescent="0.2">
      <c r="A54" s="119" t="s">
        <v>1855</v>
      </c>
      <c r="B54" s="125" t="s">
        <v>1856</v>
      </c>
      <c r="C54" s="121" t="s">
        <v>3038</v>
      </c>
      <c r="D54" s="163">
        <v>5000</v>
      </c>
      <c r="E54" s="164">
        <v>0</v>
      </c>
      <c r="F54" s="164">
        <v>0</v>
      </c>
      <c r="G54" s="165">
        <v>5000</v>
      </c>
      <c r="H54" s="105"/>
      <c r="I54" s="105"/>
      <c r="J54" s="105"/>
      <c r="K54" s="105"/>
    </row>
    <row r="55" spans="1:11" s="104" customFormat="1" ht="16.5" customHeight="1" x14ac:dyDescent="0.2">
      <c r="A55" s="119" t="s">
        <v>1857</v>
      </c>
      <c r="B55" s="125" t="s">
        <v>3022</v>
      </c>
      <c r="C55" s="121" t="s">
        <v>3039</v>
      </c>
      <c r="D55" s="163">
        <v>16000</v>
      </c>
      <c r="E55" s="164">
        <v>0</v>
      </c>
      <c r="F55" s="164">
        <v>0</v>
      </c>
      <c r="G55" s="165">
        <v>16000</v>
      </c>
      <c r="H55" s="105"/>
      <c r="I55" s="105"/>
      <c r="J55" s="105"/>
      <c r="K55" s="105"/>
    </row>
    <row r="56" spans="1:11" s="104" customFormat="1" ht="16.5" customHeight="1" x14ac:dyDescent="0.2">
      <c r="A56" s="119" t="s">
        <v>1858</v>
      </c>
      <c r="B56" s="125" t="s">
        <v>3024</v>
      </c>
      <c r="C56" s="121" t="s">
        <v>3039</v>
      </c>
      <c r="D56" s="163">
        <v>16000</v>
      </c>
      <c r="E56" s="164">
        <v>0</v>
      </c>
      <c r="F56" s="164">
        <v>0</v>
      </c>
      <c r="G56" s="165">
        <v>16000</v>
      </c>
      <c r="H56" s="105"/>
      <c r="I56" s="105"/>
      <c r="J56" s="105"/>
      <c r="K56" s="105"/>
    </row>
    <row r="57" spans="1:11" s="104" customFormat="1" ht="16.5" customHeight="1" x14ac:dyDescent="0.2">
      <c r="A57" s="119" t="s">
        <v>1859</v>
      </c>
      <c r="B57" s="125" t="s">
        <v>3025</v>
      </c>
      <c r="C57" s="121" t="s">
        <v>3040</v>
      </c>
      <c r="D57" s="163">
        <v>5000</v>
      </c>
      <c r="E57" s="164">
        <v>0</v>
      </c>
      <c r="F57" s="164">
        <v>0</v>
      </c>
      <c r="G57" s="165">
        <v>5000</v>
      </c>
      <c r="H57" s="105"/>
      <c r="I57" s="105"/>
      <c r="J57" s="105"/>
      <c r="K57" s="105"/>
    </row>
    <row r="58" spans="1:11" s="104" customFormat="1" ht="16.5" customHeight="1" x14ac:dyDescent="0.2">
      <c r="A58" s="119" t="s">
        <v>1860</v>
      </c>
      <c r="B58" s="125" t="s">
        <v>1834</v>
      </c>
      <c r="C58" s="121" t="s">
        <v>3040</v>
      </c>
      <c r="D58" s="163">
        <v>5000</v>
      </c>
      <c r="E58" s="164">
        <v>0</v>
      </c>
      <c r="F58" s="164">
        <v>0</v>
      </c>
      <c r="G58" s="165">
        <v>5000</v>
      </c>
      <c r="H58" s="105"/>
      <c r="I58" s="105"/>
      <c r="J58" s="105"/>
      <c r="K58" s="105"/>
    </row>
    <row r="59" spans="1:11" s="104" customFormat="1" ht="16.5" customHeight="1" x14ac:dyDescent="0.2">
      <c r="A59" s="119" t="s">
        <v>1861</v>
      </c>
      <c r="B59" s="125" t="s">
        <v>3041</v>
      </c>
      <c r="C59" s="121" t="s">
        <v>3042</v>
      </c>
      <c r="D59" s="163">
        <v>1000</v>
      </c>
      <c r="E59" s="164">
        <v>0</v>
      </c>
      <c r="F59" s="164">
        <v>0</v>
      </c>
      <c r="G59" s="165">
        <v>1000</v>
      </c>
      <c r="H59" s="105"/>
      <c r="I59" s="105"/>
      <c r="J59" s="105"/>
      <c r="K59" s="105"/>
    </row>
    <row r="60" spans="1:11" s="104" customFormat="1" ht="16.5" customHeight="1" x14ac:dyDescent="0.2">
      <c r="A60" s="119" t="s">
        <v>1862</v>
      </c>
      <c r="B60" s="125" t="s">
        <v>1863</v>
      </c>
      <c r="C60" s="121" t="s">
        <v>3042</v>
      </c>
      <c r="D60" s="163">
        <v>1000</v>
      </c>
      <c r="E60" s="164">
        <v>0</v>
      </c>
      <c r="F60" s="164">
        <v>0</v>
      </c>
      <c r="G60" s="165">
        <v>1000</v>
      </c>
      <c r="H60" s="105"/>
      <c r="I60" s="105"/>
      <c r="J60" s="105"/>
      <c r="K60" s="105"/>
    </row>
    <row r="61" spans="1:11" s="104" customFormat="1" ht="16.5" customHeight="1" x14ac:dyDescent="0.2">
      <c r="A61" s="119" t="s">
        <v>1864</v>
      </c>
      <c r="B61" s="125" t="s">
        <v>3028</v>
      </c>
      <c r="C61" s="121" t="s">
        <v>3043</v>
      </c>
      <c r="D61" s="163">
        <v>10000</v>
      </c>
      <c r="E61" s="164">
        <v>0</v>
      </c>
      <c r="F61" s="164">
        <v>0</v>
      </c>
      <c r="G61" s="165">
        <v>10000</v>
      </c>
      <c r="H61" s="105"/>
      <c r="I61" s="105"/>
      <c r="J61" s="105"/>
      <c r="K61" s="105"/>
    </row>
    <row r="62" spans="1:11" s="104" customFormat="1" ht="16.5" customHeight="1" x14ac:dyDescent="0.2">
      <c r="A62" s="119" t="s">
        <v>1865</v>
      </c>
      <c r="B62" s="125" t="s">
        <v>1839</v>
      </c>
      <c r="C62" s="121" t="s">
        <v>3043</v>
      </c>
      <c r="D62" s="163">
        <v>10000</v>
      </c>
      <c r="E62" s="164">
        <v>0</v>
      </c>
      <c r="F62" s="164">
        <v>0</v>
      </c>
      <c r="G62" s="165">
        <v>10000</v>
      </c>
      <c r="H62" s="105"/>
      <c r="I62" s="105"/>
      <c r="J62" s="105"/>
      <c r="K62" s="105"/>
    </row>
    <row r="63" spans="1:11" s="104" customFormat="1" ht="16.5" customHeight="1" x14ac:dyDescent="0.2">
      <c r="A63" s="119" t="s">
        <v>1866</v>
      </c>
      <c r="B63" s="125" t="s">
        <v>3044</v>
      </c>
      <c r="C63" s="121" t="s">
        <v>3045</v>
      </c>
      <c r="D63" s="163">
        <v>3000</v>
      </c>
      <c r="E63" s="164">
        <v>0</v>
      </c>
      <c r="F63" s="164">
        <v>0</v>
      </c>
      <c r="G63" s="165">
        <v>3000</v>
      </c>
      <c r="H63" s="105"/>
      <c r="I63" s="105"/>
      <c r="J63" s="105"/>
      <c r="K63" s="105"/>
    </row>
    <row r="64" spans="1:11" s="104" customFormat="1" ht="16.5" customHeight="1" x14ac:dyDescent="0.2">
      <c r="A64" s="119" t="s">
        <v>1867</v>
      </c>
      <c r="B64" s="125" t="s">
        <v>1868</v>
      </c>
      <c r="C64" s="121" t="s">
        <v>3045</v>
      </c>
      <c r="D64" s="163">
        <v>3000</v>
      </c>
      <c r="E64" s="164">
        <v>0</v>
      </c>
      <c r="F64" s="164">
        <v>0</v>
      </c>
      <c r="G64" s="165">
        <v>3000</v>
      </c>
      <c r="H64" s="105"/>
      <c r="I64" s="105"/>
      <c r="J64" s="105"/>
      <c r="K64" s="105"/>
    </row>
    <row r="65" spans="1:11" s="104" customFormat="1" ht="16.5" customHeight="1" x14ac:dyDescent="0.2">
      <c r="A65" s="119" t="s">
        <v>1869</v>
      </c>
      <c r="B65" s="125" t="s">
        <v>3046</v>
      </c>
      <c r="C65" s="121" t="s">
        <v>3047</v>
      </c>
      <c r="D65" s="163">
        <v>5000</v>
      </c>
      <c r="E65" s="164">
        <v>0</v>
      </c>
      <c r="F65" s="164">
        <v>0</v>
      </c>
      <c r="G65" s="165">
        <v>5000</v>
      </c>
      <c r="H65" s="105"/>
      <c r="I65" s="105"/>
      <c r="J65" s="105"/>
      <c r="K65" s="105"/>
    </row>
    <row r="66" spans="1:11" s="104" customFormat="1" ht="16.5" customHeight="1" x14ac:dyDescent="0.2">
      <c r="A66" s="119" t="s">
        <v>1870</v>
      </c>
      <c r="B66" s="125" t="s">
        <v>1871</v>
      </c>
      <c r="C66" s="121" t="s">
        <v>3047</v>
      </c>
      <c r="D66" s="163">
        <v>5000</v>
      </c>
      <c r="E66" s="164">
        <v>0</v>
      </c>
      <c r="F66" s="164">
        <v>0</v>
      </c>
      <c r="G66" s="165">
        <v>5000</v>
      </c>
      <c r="H66" s="105"/>
      <c r="I66" s="105"/>
      <c r="J66" s="105"/>
      <c r="K66" s="105"/>
    </row>
    <row r="67" spans="1:11" s="104" customFormat="1" ht="16.5" customHeight="1" x14ac:dyDescent="0.2">
      <c r="A67" s="119" t="s">
        <v>1872</v>
      </c>
      <c r="B67" s="125" t="s">
        <v>3013</v>
      </c>
      <c r="C67" s="121" t="s">
        <v>3048</v>
      </c>
      <c r="D67" s="163">
        <v>2000</v>
      </c>
      <c r="E67" s="164">
        <v>0</v>
      </c>
      <c r="F67" s="164">
        <v>0</v>
      </c>
      <c r="G67" s="165">
        <v>2000</v>
      </c>
      <c r="H67" s="105"/>
      <c r="I67" s="105"/>
      <c r="J67" s="105"/>
      <c r="K67" s="105"/>
    </row>
    <row r="68" spans="1:11" s="104" customFormat="1" ht="16.5" customHeight="1" x14ac:dyDescent="0.2">
      <c r="A68" s="119" t="s">
        <v>1873</v>
      </c>
      <c r="B68" s="125" t="s">
        <v>1821</v>
      </c>
      <c r="C68" s="121" t="s">
        <v>3048</v>
      </c>
      <c r="D68" s="163">
        <v>2000</v>
      </c>
      <c r="E68" s="164">
        <v>0</v>
      </c>
      <c r="F68" s="164">
        <v>0</v>
      </c>
      <c r="G68" s="165">
        <v>2000</v>
      </c>
      <c r="H68" s="105"/>
      <c r="I68" s="105"/>
      <c r="J68" s="105"/>
      <c r="K68" s="105"/>
    </row>
    <row r="69" spans="1:11" s="104" customFormat="1" ht="16.5" customHeight="1" x14ac:dyDescent="0.2">
      <c r="A69" s="119" t="s">
        <v>1874</v>
      </c>
      <c r="B69" s="125" t="s">
        <v>3035</v>
      </c>
      <c r="C69" s="121" t="s">
        <v>3049</v>
      </c>
      <c r="D69" s="163">
        <v>2000</v>
      </c>
      <c r="E69" s="164">
        <v>0</v>
      </c>
      <c r="F69" s="164">
        <v>0</v>
      </c>
      <c r="G69" s="165">
        <v>2000</v>
      </c>
      <c r="H69" s="105"/>
      <c r="I69" s="105"/>
      <c r="J69" s="105"/>
      <c r="K69" s="105"/>
    </row>
    <row r="70" spans="1:11" s="104" customFormat="1" ht="16.5" customHeight="1" x14ac:dyDescent="0.2">
      <c r="A70" s="119" t="s">
        <v>1875</v>
      </c>
      <c r="B70" s="125" t="s">
        <v>1850</v>
      </c>
      <c r="C70" s="121" t="s">
        <v>3049</v>
      </c>
      <c r="D70" s="163">
        <v>2000</v>
      </c>
      <c r="E70" s="164">
        <v>0</v>
      </c>
      <c r="F70" s="164">
        <v>0</v>
      </c>
      <c r="G70" s="165">
        <v>2000</v>
      </c>
      <c r="H70" s="105"/>
      <c r="I70" s="105"/>
      <c r="J70" s="105"/>
      <c r="K70" s="105"/>
    </row>
    <row r="71" spans="1:11" s="104" customFormat="1" ht="16.5" customHeight="1" x14ac:dyDescent="0.2">
      <c r="A71" s="119" t="s">
        <v>1876</v>
      </c>
      <c r="B71" s="125" t="s">
        <v>3050</v>
      </c>
      <c r="C71" s="121" t="s">
        <v>3051</v>
      </c>
      <c r="D71" s="163">
        <v>7000</v>
      </c>
      <c r="E71" s="164">
        <v>0</v>
      </c>
      <c r="F71" s="164">
        <v>0</v>
      </c>
      <c r="G71" s="165">
        <v>7000</v>
      </c>
      <c r="H71" s="105"/>
      <c r="I71" s="105"/>
      <c r="J71" s="105"/>
      <c r="K71" s="105"/>
    </row>
    <row r="72" spans="1:11" s="104" customFormat="1" ht="16.5" customHeight="1" x14ac:dyDescent="0.2">
      <c r="A72" s="119" t="s">
        <v>1877</v>
      </c>
      <c r="B72" s="125" t="s">
        <v>3052</v>
      </c>
      <c r="C72" s="121" t="s">
        <v>3051</v>
      </c>
      <c r="D72" s="163">
        <v>7000</v>
      </c>
      <c r="E72" s="164">
        <v>0</v>
      </c>
      <c r="F72" s="164">
        <v>0</v>
      </c>
      <c r="G72" s="165">
        <v>7000</v>
      </c>
      <c r="H72" s="105"/>
      <c r="I72" s="105"/>
      <c r="J72" s="105"/>
      <c r="K72" s="105"/>
    </row>
    <row r="73" spans="1:11" s="104" customFormat="1" ht="16.5" customHeight="1" x14ac:dyDescent="0.2">
      <c r="A73" s="119" t="s">
        <v>1878</v>
      </c>
      <c r="B73" s="125" t="s">
        <v>2399</v>
      </c>
      <c r="C73" s="121" t="s">
        <v>3053</v>
      </c>
      <c r="D73" s="163">
        <v>15000</v>
      </c>
      <c r="E73" s="164">
        <v>0</v>
      </c>
      <c r="F73" s="164">
        <v>0</v>
      </c>
      <c r="G73" s="165">
        <v>15000</v>
      </c>
      <c r="H73" s="105"/>
      <c r="I73" s="105"/>
      <c r="J73" s="105"/>
      <c r="K73" s="105"/>
    </row>
    <row r="74" spans="1:11" s="104" customFormat="1" ht="16.5" customHeight="1" x14ac:dyDescent="0.2">
      <c r="A74" s="119" t="s">
        <v>1879</v>
      </c>
      <c r="B74" s="125" t="s">
        <v>1853</v>
      </c>
      <c r="C74" s="121" t="s">
        <v>3053</v>
      </c>
      <c r="D74" s="163">
        <v>15000</v>
      </c>
      <c r="E74" s="164">
        <v>0</v>
      </c>
      <c r="F74" s="164">
        <v>0</v>
      </c>
      <c r="G74" s="165">
        <v>15000</v>
      </c>
      <c r="H74" s="105"/>
      <c r="I74" s="105"/>
      <c r="J74" s="105"/>
      <c r="K74" s="105"/>
    </row>
    <row r="75" spans="1:11" s="104" customFormat="1" ht="16.5" customHeight="1" x14ac:dyDescent="0.2">
      <c r="A75" s="119" t="s">
        <v>1880</v>
      </c>
      <c r="B75" s="125" t="s">
        <v>3054</v>
      </c>
      <c r="C75" s="121" t="s">
        <v>3055</v>
      </c>
      <c r="D75" s="163">
        <v>5000</v>
      </c>
      <c r="E75" s="164">
        <v>0</v>
      </c>
      <c r="F75" s="164">
        <v>0</v>
      </c>
      <c r="G75" s="165">
        <v>5000</v>
      </c>
      <c r="H75" s="105"/>
      <c r="I75" s="105"/>
      <c r="J75" s="105"/>
      <c r="K75" s="105"/>
    </row>
    <row r="76" spans="1:11" s="104" customFormat="1" ht="16.5" customHeight="1" x14ac:dyDescent="0.2">
      <c r="A76" s="119" t="s">
        <v>1881</v>
      </c>
      <c r="B76" s="125" t="s">
        <v>1882</v>
      </c>
      <c r="C76" s="121" t="s">
        <v>3055</v>
      </c>
      <c r="D76" s="163">
        <v>5000</v>
      </c>
      <c r="E76" s="164">
        <v>0</v>
      </c>
      <c r="F76" s="164">
        <v>0</v>
      </c>
      <c r="G76" s="165">
        <v>5000</v>
      </c>
      <c r="H76" s="105"/>
      <c r="I76" s="105"/>
      <c r="J76" s="105"/>
      <c r="K76" s="105"/>
    </row>
    <row r="77" spans="1:11" s="104" customFormat="1" ht="16.5" customHeight="1" x14ac:dyDescent="0.2">
      <c r="A77" s="119" t="s">
        <v>1883</v>
      </c>
      <c r="B77" s="125" t="s">
        <v>3022</v>
      </c>
      <c r="C77" s="121" t="s">
        <v>3056</v>
      </c>
      <c r="D77" s="163">
        <v>16000</v>
      </c>
      <c r="E77" s="164">
        <v>0</v>
      </c>
      <c r="F77" s="164">
        <v>0</v>
      </c>
      <c r="G77" s="165">
        <v>16000</v>
      </c>
      <c r="H77" s="105"/>
      <c r="I77" s="105"/>
      <c r="J77" s="105"/>
      <c r="K77" s="105"/>
    </row>
    <row r="78" spans="1:11" s="104" customFormat="1" ht="16.5" customHeight="1" x14ac:dyDescent="0.2">
      <c r="A78" s="119" t="s">
        <v>1884</v>
      </c>
      <c r="B78" s="125" t="s">
        <v>3024</v>
      </c>
      <c r="C78" s="121" t="s">
        <v>3056</v>
      </c>
      <c r="D78" s="163">
        <v>16000</v>
      </c>
      <c r="E78" s="164">
        <v>0</v>
      </c>
      <c r="F78" s="164">
        <v>0</v>
      </c>
      <c r="G78" s="165">
        <v>16000</v>
      </c>
      <c r="H78" s="105"/>
      <c r="I78" s="105"/>
      <c r="J78" s="105"/>
      <c r="K78" s="105"/>
    </row>
    <row r="79" spans="1:11" s="104" customFormat="1" ht="16.5" customHeight="1" x14ac:dyDescent="0.2">
      <c r="A79" s="119" t="s">
        <v>1885</v>
      </c>
      <c r="B79" s="125" t="s">
        <v>3057</v>
      </c>
      <c r="C79" s="121" t="s">
        <v>3058</v>
      </c>
      <c r="D79" s="163">
        <v>1000</v>
      </c>
      <c r="E79" s="164">
        <v>0</v>
      </c>
      <c r="F79" s="164">
        <v>0</v>
      </c>
      <c r="G79" s="165">
        <v>1000</v>
      </c>
      <c r="H79" s="105"/>
      <c r="I79" s="105"/>
      <c r="J79" s="105"/>
      <c r="K79" s="105"/>
    </row>
    <row r="80" spans="1:11" s="104" customFormat="1" ht="16.5" customHeight="1" x14ac:dyDescent="0.2">
      <c r="A80" s="119" t="s">
        <v>1886</v>
      </c>
      <c r="B80" s="125" t="s">
        <v>1887</v>
      </c>
      <c r="C80" s="121" t="s">
        <v>3058</v>
      </c>
      <c r="D80" s="163">
        <v>1000</v>
      </c>
      <c r="E80" s="164">
        <v>0</v>
      </c>
      <c r="F80" s="164">
        <v>0</v>
      </c>
      <c r="G80" s="165">
        <v>1000</v>
      </c>
      <c r="H80" s="105"/>
      <c r="I80" s="105"/>
      <c r="J80" s="105"/>
      <c r="K80" s="105"/>
    </row>
    <row r="81" spans="1:11" s="104" customFormat="1" ht="16.5" customHeight="1" x14ac:dyDescent="0.2">
      <c r="A81" s="119" t="s">
        <v>1888</v>
      </c>
      <c r="B81" s="125" t="s">
        <v>3059</v>
      </c>
      <c r="C81" s="121" t="s">
        <v>3060</v>
      </c>
      <c r="D81" s="163">
        <v>1000</v>
      </c>
      <c r="E81" s="164">
        <v>0</v>
      </c>
      <c r="F81" s="164">
        <v>0</v>
      </c>
      <c r="G81" s="165">
        <v>1000</v>
      </c>
      <c r="H81" s="105"/>
      <c r="I81" s="105"/>
      <c r="J81" s="105"/>
      <c r="K81" s="105"/>
    </row>
    <row r="82" spans="1:11" s="104" customFormat="1" ht="16.5" customHeight="1" x14ac:dyDescent="0.2">
      <c r="A82" s="119" t="s">
        <v>1889</v>
      </c>
      <c r="B82" s="125" t="s">
        <v>1890</v>
      </c>
      <c r="C82" s="121" t="s">
        <v>3060</v>
      </c>
      <c r="D82" s="163">
        <v>1000</v>
      </c>
      <c r="E82" s="164">
        <v>0</v>
      </c>
      <c r="F82" s="164">
        <v>0</v>
      </c>
      <c r="G82" s="165">
        <v>1000</v>
      </c>
      <c r="H82" s="105"/>
      <c r="I82" s="105"/>
      <c r="J82" s="105"/>
      <c r="K82" s="105"/>
    </row>
    <row r="83" spans="1:11" s="104" customFormat="1" ht="16.5" customHeight="1" x14ac:dyDescent="0.2">
      <c r="A83" s="119" t="s">
        <v>1891</v>
      </c>
      <c r="B83" s="125" t="s">
        <v>3061</v>
      </c>
      <c r="C83" s="121" t="s">
        <v>3062</v>
      </c>
      <c r="D83" s="163">
        <v>2000</v>
      </c>
      <c r="E83" s="164">
        <v>0</v>
      </c>
      <c r="F83" s="164">
        <v>0</v>
      </c>
      <c r="G83" s="165">
        <v>2000</v>
      </c>
      <c r="H83" s="105"/>
      <c r="I83" s="105"/>
      <c r="J83" s="105"/>
      <c r="K83" s="105"/>
    </row>
    <row r="84" spans="1:11" s="104" customFormat="1" ht="16.5" customHeight="1" x14ac:dyDescent="0.2">
      <c r="A84" s="119" t="s">
        <v>1892</v>
      </c>
      <c r="B84" s="125" t="s">
        <v>1893</v>
      </c>
      <c r="C84" s="121" t="s">
        <v>3062</v>
      </c>
      <c r="D84" s="163">
        <v>2000</v>
      </c>
      <c r="E84" s="164">
        <v>0</v>
      </c>
      <c r="F84" s="164">
        <v>0</v>
      </c>
      <c r="G84" s="165">
        <v>2000</v>
      </c>
      <c r="H84" s="105"/>
      <c r="I84" s="105"/>
      <c r="J84" s="105"/>
      <c r="K84" s="105"/>
    </row>
    <row r="85" spans="1:11" s="104" customFormat="1" ht="16.5" customHeight="1" x14ac:dyDescent="0.2">
      <c r="A85" s="119" t="s">
        <v>1894</v>
      </c>
      <c r="B85" s="125" t="s">
        <v>3063</v>
      </c>
      <c r="C85" s="121" t="s">
        <v>3064</v>
      </c>
      <c r="D85" s="163">
        <v>2000</v>
      </c>
      <c r="E85" s="164">
        <v>0</v>
      </c>
      <c r="F85" s="164">
        <v>0</v>
      </c>
      <c r="G85" s="165">
        <v>2000</v>
      </c>
      <c r="H85" s="105"/>
      <c r="I85" s="105"/>
      <c r="J85" s="105"/>
      <c r="K85" s="105"/>
    </row>
    <row r="86" spans="1:11" s="104" customFormat="1" ht="16.5" customHeight="1" x14ac:dyDescent="0.2">
      <c r="A86" s="119" t="s">
        <v>1895</v>
      </c>
      <c r="B86" s="125" t="s">
        <v>1896</v>
      </c>
      <c r="C86" s="121" t="s">
        <v>3064</v>
      </c>
      <c r="D86" s="163">
        <v>2000</v>
      </c>
      <c r="E86" s="164">
        <v>0</v>
      </c>
      <c r="F86" s="164">
        <v>0</v>
      </c>
      <c r="G86" s="165">
        <v>2000</v>
      </c>
      <c r="H86" s="105"/>
      <c r="I86" s="105"/>
      <c r="J86" s="105"/>
      <c r="K86" s="105"/>
    </row>
    <row r="87" spans="1:11" s="104" customFormat="1" ht="16.5" customHeight="1" x14ac:dyDescent="0.2">
      <c r="A87" s="119" t="s">
        <v>1897</v>
      </c>
      <c r="B87" s="125" t="s">
        <v>3065</v>
      </c>
      <c r="C87" s="121" t="s">
        <v>3066</v>
      </c>
      <c r="D87" s="163">
        <v>1000</v>
      </c>
      <c r="E87" s="164">
        <v>0</v>
      </c>
      <c r="F87" s="164">
        <v>0</v>
      </c>
      <c r="G87" s="165">
        <v>1000</v>
      </c>
      <c r="H87" s="105"/>
      <c r="I87" s="105"/>
      <c r="J87" s="105"/>
      <c r="K87" s="105"/>
    </row>
    <row r="88" spans="1:11" s="104" customFormat="1" ht="16.5" customHeight="1" x14ac:dyDescent="0.2">
      <c r="A88" s="119" t="s">
        <v>1898</v>
      </c>
      <c r="B88" s="125" t="s">
        <v>1899</v>
      </c>
      <c r="C88" s="121" t="s">
        <v>3066</v>
      </c>
      <c r="D88" s="163">
        <v>1000</v>
      </c>
      <c r="E88" s="164">
        <v>0</v>
      </c>
      <c r="F88" s="164">
        <v>0</v>
      </c>
      <c r="G88" s="165">
        <v>1000</v>
      </c>
      <c r="H88" s="105"/>
      <c r="I88" s="105"/>
      <c r="J88" s="105"/>
      <c r="K88" s="105"/>
    </row>
    <row r="89" spans="1:11" s="104" customFormat="1" ht="16.5" customHeight="1" x14ac:dyDescent="0.2">
      <c r="A89" s="119" t="s">
        <v>1900</v>
      </c>
      <c r="B89" s="125" t="s">
        <v>1901</v>
      </c>
      <c r="C89" s="121" t="s">
        <v>3067</v>
      </c>
      <c r="D89" s="163">
        <v>2000</v>
      </c>
      <c r="E89" s="164">
        <v>0</v>
      </c>
      <c r="F89" s="164">
        <v>0</v>
      </c>
      <c r="G89" s="165">
        <v>2000</v>
      </c>
      <c r="H89" s="105"/>
      <c r="I89" s="105"/>
      <c r="J89" s="105"/>
      <c r="K89" s="105"/>
    </row>
    <row r="90" spans="1:11" s="104" customFormat="1" ht="16.5" customHeight="1" x14ac:dyDescent="0.2">
      <c r="A90" s="119" t="s">
        <v>1902</v>
      </c>
      <c r="B90" s="125" t="s">
        <v>3068</v>
      </c>
      <c r="C90" s="121" t="s">
        <v>3067</v>
      </c>
      <c r="D90" s="163">
        <v>2000</v>
      </c>
      <c r="E90" s="164">
        <v>0</v>
      </c>
      <c r="F90" s="164">
        <v>0</v>
      </c>
      <c r="G90" s="165">
        <v>2000</v>
      </c>
      <c r="H90" s="105"/>
      <c r="I90" s="105"/>
      <c r="J90" s="105"/>
      <c r="K90" s="105"/>
    </row>
    <row r="91" spans="1:11" s="104" customFormat="1" ht="16.5" customHeight="1" x14ac:dyDescent="0.2">
      <c r="A91" s="119" t="s">
        <v>1903</v>
      </c>
      <c r="B91" s="125" t="s">
        <v>3069</v>
      </c>
      <c r="C91" s="121" t="s">
        <v>3070</v>
      </c>
      <c r="D91" s="163">
        <v>2000</v>
      </c>
      <c r="E91" s="164">
        <v>0</v>
      </c>
      <c r="F91" s="164">
        <v>0</v>
      </c>
      <c r="G91" s="165">
        <v>2000</v>
      </c>
      <c r="H91" s="105"/>
      <c r="I91" s="105"/>
      <c r="J91" s="105"/>
      <c r="K91" s="105"/>
    </row>
    <row r="92" spans="1:11" s="104" customFormat="1" ht="16.5" customHeight="1" x14ac:dyDescent="0.2">
      <c r="A92" s="119" t="s">
        <v>1904</v>
      </c>
      <c r="B92" s="125" t="s">
        <v>1905</v>
      </c>
      <c r="C92" s="121" t="s">
        <v>3070</v>
      </c>
      <c r="D92" s="163">
        <v>2000</v>
      </c>
      <c r="E92" s="164">
        <v>0</v>
      </c>
      <c r="F92" s="164">
        <v>0</v>
      </c>
      <c r="G92" s="165">
        <v>2000</v>
      </c>
      <c r="H92" s="105"/>
      <c r="I92" s="105"/>
      <c r="J92" s="105"/>
      <c r="K92" s="105"/>
    </row>
    <row r="93" spans="1:11" s="104" customFormat="1" ht="16.5" customHeight="1" x14ac:dyDescent="0.2">
      <c r="A93" s="119" t="s">
        <v>1906</v>
      </c>
      <c r="B93" s="125" t="s">
        <v>3071</v>
      </c>
      <c r="C93" s="121" t="s">
        <v>3072</v>
      </c>
      <c r="D93" s="163">
        <v>3000</v>
      </c>
      <c r="E93" s="164">
        <v>0</v>
      </c>
      <c r="F93" s="164">
        <v>0</v>
      </c>
      <c r="G93" s="165">
        <v>3000</v>
      </c>
      <c r="H93" s="105"/>
      <c r="I93" s="105"/>
      <c r="J93" s="105"/>
      <c r="K93" s="105"/>
    </row>
    <row r="94" spans="1:11" s="104" customFormat="1" ht="16.5" customHeight="1" x14ac:dyDescent="0.2">
      <c r="A94" s="119" t="s">
        <v>1907</v>
      </c>
      <c r="B94" s="125" t="s">
        <v>1908</v>
      </c>
      <c r="C94" s="121" t="s">
        <v>3072</v>
      </c>
      <c r="D94" s="163">
        <v>3000</v>
      </c>
      <c r="E94" s="164">
        <v>0</v>
      </c>
      <c r="F94" s="164">
        <v>0</v>
      </c>
      <c r="G94" s="165">
        <v>3000</v>
      </c>
      <c r="H94" s="105"/>
      <c r="I94" s="105"/>
      <c r="J94" s="105"/>
      <c r="K94" s="105"/>
    </row>
    <row r="95" spans="1:11" s="104" customFormat="1" ht="16.5" customHeight="1" x14ac:dyDescent="0.2">
      <c r="A95" s="119" t="s">
        <v>1909</v>
      </c>
      <c r="B95" s="125" t="s">
        <v>3073</v>
      </c>
      <c r="C95" s="121" t="s">
        <v>3074</v>
      </c>
      <c r="D95" s="163">
        <v>2000</v>
      </c>
      <c r="E95" s="164">
        <v>0</v>
      </c>
      <c r="F95" s="164">
        <v>0</v>
      </c>
      <c r="G95" s="165">
        <v>2000</v>
      </c>
      <c r="H95" s="105"/>
      <c r="I95" s="105"/>
      <c r="J95" s="105"/>
      <c r="K95" s="105"/>
    </row>
    <row r="96" spans="1:11" s="104" customFormat="1" ht="16.5" customHeight="1" x14ac:dyDescent="0.2">
      <c r="A96" s="119" t="s">
        <v>1910</v>
      </c>
      <c r="B96" s="125" t="s">
        <v>1911</v>
      </c>
      <c r="C96" s="121" t="s">
        <v>3074</v>
      </c>
      <c r="D96" s="163">
        <v>2000</v>
      </c>
      <c r="E96" s="164">
        <v>0</v>
      </c>
      <c r="F96" s="164">
        <v>0</v>
      </c>
      <c r="G96" s="165">
        <v>2000</v>
      </c>
      <c r="H96" s="105"/>
      <c r="I96" s="105"/>
      <c r="J96" s="105"/>
      <c r="K96" s="105"/>
    </row>
    <row r="97" spans="1:11" s="104" customFormat="1" ht="16.5" customHeight="1" x14ac:dyDescent="0.2">
      <c r="A97" s="119" t="s">
        <v>1912</v>
      </c>
      <c r="B97" s="125" t="s">
        <v>3075</v>
      </c>
      <c r="C97" s="121" t="s">
        <v>3076</v>
      </c>
      <c r="D97" s="163">
        <v>3000</v>
      </c>
      <c r="E97" s="164">
        <v>0</v>
      </c>
      <c r="F97" s="164">
        <v>0</v>
      </c>
      <c r="G97" s="165">
        <v>3000</v>
      </c>
      <c r="H97" s="105"/>
      <c r="I97" s="105"/>
      <c r="J97" s="105"/>
      <c r="K97" s="105"/>
    </row>
    <row r="98" spans="1:11" s="104" customFormat="1" ht="16.5" customHeight="1" x14ac:dyDescent="0.2">
      <c r="A98" s="119" t="s">
        <v>1913</v>
      </c>
      <c r="B98" s="125" t="s">
        <v>1914</v>
      </c>
      <c r="C98" s="121" t="s">
        <v>3076</v>
      </c>
      <c r="D98" s="163">
        <v>3000</v>
      </c>
      <c r="E98" s="164">
        <v>0</v>
      </c>
      <c r="F98" s="164">
        <v>0</v>
      </c>
      <c r="G98" s="165">
        <v>3000</v>
      </c>
      <c r="H98" s="105"/>
      <c r="I98" s="105"/>
      <c r="J98" s="105"/>
      <c r="K98" s="105"/>
    </row>
    <row r="99" spans="1:11" s="104" customFormat="1" ht="16.5" customHeight="1" x14ac:dyDescent="0.2">
      <c r="A99" s="119" t="s">
        <v>1915</v>
      </c>
      <c r="B99" s="125" t="s">
        <v>3077</v>
      </c>
      <c r="C99" s="121" t="s">
        <v>3078</v>
      </c>
      <c r="D99" s="163">
        <v>5000</v>
      </c>
      <c r="E99" s="164">
        <v>0</v>
      </c>
      <c r="F99" s="164">
        <v>0</v>
      </c>
      <c r="G99" s="165">
        <v>5000</v>
      </c>
      <c r="H99" s="105"/>
      <c r="I99" s="105"/>
      <c r="J99" s="105"/>
      <c r="K99" s="105"/>
    </row>
    <row r="100" spans="1:11" s="104" customFormat="1" ht="16.5" customHeight="1" x14ac:dyDescent="0.2">
      <c r="A100" s="119" t="s">
        <v>1916</v>
      </c>
      <c r="B100" s="125" t="s">
        <v>1917</v>
      </c>
      <c r="C100" s="121" t="s">
        <v>3078</v>
      </c>
      <c r="D100" s="163">
        <v>5000</v>
      </c>
      <c r="E100" s="164">
        <v>0</v>
      </c>
      <c r="F100" s="164">
        <v>0</v>
      </c>
      <c r="G100" s="165">
        <v>5000</v>
      </c>
      <c r="H100" s="105"/>
      <c r="I100" s="105"/>
      <c r="J100" s="105"/>
      <c r="K100" s="105"/>
    </row>
    <row r="101" spans="1:11" s="104" customFormat="1" ht="16.5" customHeight="1" x14ac:dyDescent="0.2">
      <c r="A101" s="119" t="s">
        <v>1918</v>
      </c>
      <c r="B101" s="125" t="s">
        <v>2054</v>
      </c>
      <c r="C101" s="121" t="s">
        <v>3079</v>
      </c>
      <c r="D101" s="163">
        <v>5000</v>
      </c>
      <c r="E101" s="164">
        <v>0</v>
      </c>
      <c r="F101" s="164">
        <v>0</v>
      </c>
      <c r="G101" s="165">
        <v>5000</v>
      </c>
      <c r="H101" s="105"/>
      <c r="I101" s="105"/>
      <c r="J101" s="105"/>
      <c r="K101" s="105"/>
    </row>
    <row r="102" spans="1:11" s="104" customFormat="1" ht="16.5" customHeight="1" x14ac:dyDescent="0.2">
      <c r="A102" s="119" t="s">
        <v>1919</v>
      </c>
      <c r="B102" s="125" t="s">
        <v>1920</v>
      </c>
      <c r="C102" s="121" t="s">
        <v>3079</v>
      </c>
      <c r="D102" s="163">
        <v>5000</v>
      </c>
      <c r="E102" s="164">
        <v>0</v>
      </c>
      <c r="F102" s="164">
        <v>0</v>
      </c>
      <c r="G102" s="165">
        <v>5000</v>
      </c>
      <c r="H102" s="105"/>
      <c r="I102" s="105"/>
      <c r="J102" s="105"/>
      <c r="K102" s="105"/>
    </row>
    <row r="103" spans="1:11" s="104" customFormat="1" ht="16.5" customHeight="1" x14ac:dyDescent="0.2">
      <c r="A103" s="119" t="s">
        <v>1921</v>
      </c>
      <c r="B103" s="125" t="s">
        <v>3080</v>
      </c>
      <c r="C103" s="121" t="s">
        <v>3081</v>
      </c>
      <c r="D103" s="163">
        <v>16000</v>
      </c>
      <c r="E103" s="164">
        <v>0</v>
      </c>
      <c r="F103" s="164">
        <v>0</v>
      </c>
      <c r="G103" s="165">
        <v>16000</v>
      </c>
      <c r="H103" s="105"/>
      <c r="I103" s="105"/>
      <c r="J103" s="105"/>
      <c r="K103" s="105"/>
    </row>
    <row r="104" spans="1:11" s="104" customFormat="1" ht="16.5" customHeight="1" x14ac:dyDescent="0.2">
      <c r="A104" s="119" t="s">
        <v>1922</v>
      </c>
      <c r="B104" s="125" t="s">
        <v>1923</v>
      </c>
      <c r="C104" s="121" t="s">
        <v>3081</v>
      </c>
      <c r="D104" s="163">
        <v>16000</v>
      </c>
      <c r="E104" s="164">
        <v>0</v>
      </c>
      <c r="F104" s="164">
        <v>0</v>
      </c>
      <c r="G104" s="165">
        <v>16000</v>
      </c>
      <c r="H104" s="105"/>
      <c r="I104" s="105"/>
      <c r="J104" s="105"/>
      <c r="K104" s="105"/>
    </row>
    <row r="105" spans="1:11" s="104" customFormat="1" ht="16.5" customHeight="1" x14ac:dyDescent="0.2">
      <c r="A105" s="119" t="s">
        <v>1924</v>
      </c>
      <c r="B105" s="125" t="s">
        <v>3082</v>
      </c>
      <c r="C105" s="121" t="s">
        <v>3083</v>
      </c>
      <c r="D105" s="163">
        <v>5000</v>
      </c>
      <c r="E105" s="164">
        <v>0</v>
      </c>
      <c r="F105" s="164">
        <v>0</v>
      </c>
      <c r="G105" s="165">
        <v>5000</v>
      </c>
      <c r="H105" s="105"/>
      <c r="I105" s="105"/>
      <c r="J105" s="105"/>
      <c r="K105" s="105"/>
    </row>
    <row r="106" spans="1:11" s="104" customFormat="1" ht="16.5" customHeight="1" x14ac:dyDescent="0.2">
      <c r="A106" s="119" t="s">
        <v>1925</v>
      </c>
      <c r="B106" s="125" t="s">
        <v>3084</v>
      </c>
      <c r="C106" s="121" t="s">
        <v>3083</v>
      </c>
      <c r="D106" s="163">
        <v>5000</v>
      </c>
      <c r="E106" s="164">
        <v>0</v>
      </c>
      <c r="F106" s="164">
        <v>0</v>
      </c>
      <c r="G106" s="165">
        <v>5000</v>
      </c>
      <c r="H106" s="105"/>
      <c r="I106" s="105"/>
      <c r="J106" s="105"/>
      <c r="K106" s="105"/>
    </row>
    <row r="107" spans="1:11" s="104" customFormat="1" ht="16.5" customHeight="1" x14ac:dyDescent="0.2">
      <c r="A107" s="119" t="s">
        <v>1926</v>
      </c>
      <c r="B107" s="125" t="s">
        <v>3085</v>
      </c>
      <c r="C107" s="121" t="s">
        <v>3086</v>
      </c>
      <c r="D107" s="163">
        <v>5000</v>
      </c>
      <c r="E107" s="164">
        <v>0</v>
      </c>
      <c r="F107" s="164">
        <v>0</v>
      </c>
      <c r="G107" s="165">
        <v>5000</v>
      </c>
      <c r="H107" s="105"/>
      <c r="I107" s="105"/>
      <c r="J107" s="105"/>
      <c r="K107" s="105"/>
    </row>
    <row r="108" spans="1:11" s="104" customFormat="1" ht="16.5" customHeight="1" x14ac:dyDescent="0.2">
      <c r="A108" s="119" t="s">
        <v>1927</v>
      </c>
      <c r="B108" s="125" t="s">
        <v>3087</v>
      </c>
      <c r="C108" s="121" t="s">
        <v>3086</v>
      </c>
      <c r="D108" s="163">
        <v>5000</v>
      </c>
      <c r="E108" s="164">
        <v>0</v>
      </c>
      <c r="F108" s="164">
        <v>0</v>
      </c>
      <c r="G108" s="165">
        <v>5000</v>
      </c>
      <c r="H108" s="105"/>
      <c r="I108" s="105"/>
      <c r="J108" s="105"/>
      <c r="K108" s="105"/>
    </row>
    <row r="109" spans="1:11" s="104" customFormat="1" ht="16.5" customHeight="1" x14ac:dyDescent="0.2">
      <c r="A109" s="119" t="s">
        <v>1928</v>
      </c>
      <c r="B109" s="125" t="s">
        <v>3088</v>
      </c>
      <c r="C109" s="121" t="s">
        <v>3089</v>
      </c>
      <c r="D109" s="163">
        <v>10000</v>
      </c>
      <c r="E109" s="164">
        <v>0</v>
      </c>
      <c r="F109" s="164">
        <v>0</v>
      </c>
      <c r="G109" s="165">
        <v>10000</v>
      </c>
      <c r="H109" s="105"/>
      <c r="I109" s="105"/>
      <c r="J109" s="105"/>
      <c r="K109" s="105"/>
    </row>
    <row r="110" spans="1:11" s="104" customFormat="1" ht="16.5" customHeight="1" x14ac:dyDescent="0.2">
      <c r="A110" s="119" t="s">
        <v>1929</v>
      </c>
      <c r="B110" s="125" t="s">
        <v>1930</v>
      </c>
      <c r="C110" s="121" t="s">
        <v>3089</v>
      </c>
      <c r="D110" s="163">
        <v>10000</v>
      </c>
      <c r="E110" s="164">
        <v>0</v>
      </c>
      <c r="F110" s="164">
        <v>0</v>
      </c>
      <c r="G110" s="165">
        <v>10000</v>
      </c>
      <c r="H110" s="105"/>
      <c r="I110" s="105"/>
      <c r="J110" s="105"/>
      <c r="K110" s="105"/>
    </row>
    <row r="111" spans="1:11" s="104" customFormat="1" ht="16.5" customHeight="1" x14ac:dyDescent="0.2">
      <c r="A111" s="119" t="s">
        <v>1931</v>
      </c>
      <c r="B111" s="125" t="s">
        <v>3090</v>
      </c>
      <c r="C111" s="121" t="s">
        <v>3091</v>
      </c>
      <c r="D111" s="163">
        <v>5000</v>
      </c>
      <c r="E111" s="164">
        <v>0</v>
      </c>
      <c r="F111" s="164">
        <v>0</v>
      </c>
      <c r="G111" s="165">
        <v>5000</v>
      </c>
      <c r="H111" s="105"/>
      <c r="I111" s="105"/>
      <c r="J111" s="105"/>
      <c r="K111" s="105"/>
    </row>
    <row r="112" spans="1:11" s="104" customFormat="1" ht="16.5" customHeight="1" x14ac:dyDescent="0.2">
      <c r="A112" s="119" t="s">
        <v>1932</v>
      </c>
      <c r="B112" s="125" t="s">
        <v>1933</v>
      </c>
      <c r="C112" s="121" t="s">
        <v>3091</v>
      </c>
      <c r="D112" s="163">
        <v>5000</v>
      </c>
      <c r="E112" s="164">
        <v>0</v>
      </c>
      <c r="F112" s="164">
        <v>0</v>
      </c>
      <c r="G112" s="165">
        <v>5000</v>
      </c>
      <c r="H112" s="105"/>
      <c r="I112" s="105"/>
      <c r="J112" s="105"/>
      <c r="K112" s="105"/>
    </row>
    <row r="113" spans="1:11" s="104" customFormat="1" ht="16.5" customHeight="1" x14ac:dyDescent="0.2">
      <c r="A113" s="119" t="s">
        <v>1934</v>
      </c>
      <c r="B113" s="125" t="s">
        <v>3092</v>
      </c>
      <c r="C113" s="121" t="s">
        <v>3093</v>
      </c>
      <c r="D113" s="163">
        <v>2000</v>
      </c>
      <c r="E113" s="164">
        <v>0</v>
      </c>
      <c r="F113" s="164">
        <v>0</v>
      </c>
      <c r="G113" s="165">
        <v>2000</v>
      </c>
      <c r="H113" s="105"/>
      <c r="I113" s="105"/>
      <c r="J113" s="105"/>
      <c r="K113" s="105"/>
    </row>
    <row r="114" spans="1:11" s="104" customFormat="1" ht="16.5" customHeight="1" x14ac:dyDescent="0.2">
      <c r="A114" s="119" t="s">
        <v>1935</v>
      </c>
      <c r="B114" s="125" t="s">
        <v>1936</v>
      </c>
      <c r="C114" s="121" t="s">
        <v>3093</v>
      </c>
      <c r="D114" s="163">
        <v>2000</v>
      </c>
      <c r="E114" s="164">
        <v>0</v>
      </c>
      <c r="F114" s="164">
        <v>0</v>
      </c>
      <c r="G114" s="165">
        <v>2000</v>
      </c>
      <c r="H114" s="105"/>
      <c r="I114" s="105"/>
      <c r="J114" s="105"/>
      <c r="K114" s="105"/>
    </row>
    <row r="115" spans="1:11" s="104" customFormat="1" ht="16.5" customHeight="1" x14ac:dyDescent="0.2">
      <c r="A115" s="119" t="s">
        <v>1937</v>
      </c>
      <c r="B115" s="125" t="s">
        <v>2100</v>
      </c>
      <c r="C115" s="121" t="s">
        <v>3094</v>
      </c>
      <c r="D115" s="163">
        <v>10000</v>
      </c>
      <c r="E115" s="164">
        <v>0</v>
      </c>
      <c r="F115" s="164">
        <v>0</v>
      </c>
      <c r="G115" s="165">
        <v>10000</v>
      </c>
      <c r="H115" s="105"/>
      <c r="I115" s="105"/>
      <c r="J115" s="105"/>
      <c r="K115" s="105"/>
    </row>
    <row r="116" spans="1:11" s="104" customFormat="1" ht="16.5" customHeight="1" x14ac:dyDescent="0.2">
      <c r="A116" s="119" t="s">
        <v>1938</v>
      </c>
      <c r="B116" s="125" t="s">
        <v>1939</v>
      </c>
      <c r="C116" s="121" t="s">
        <v>3094</v>
      </c>
      <c r="D116" s="163">
        <v>10000</v>
      </c>
      <c r="E116" s="164">
        <v>0</v>
      </c>
      <c r="F116" s="164">
        <v>0</v>
      </c>
      <c r="G116" s="165">
        <v>10000</v>
      </c>
      <c r="H116" s="105"/>
      <c r="I116" s="105"/>
      <c r="J116" s="105"/>
      <c r="K116" s="105"/>
    </row>
    <row r="117" spans="1:11" s="104" customFormat="1" ht="16.5" customHeight="1" x14ac:dyDescent="0.2">
      <c r="A117" s="119" t="s">
        <v>1940</v>
      </c>
      <c r="B117" s="125" t="s">
        <v>3095</v>
      </c>
      <c r="C117" s="121" t="s">
        <v>3096</v>
      </c>
      <c r="D117" s="163">
        <v>8000</v>
      </c>
      <c r="E117" s="164">
        <v>0</v>
      </c>
      <c r="F117" s="164">
        <v>0</v>
      </c>
      <c r="G117" s="165">
        <v>8000</v>
      </c>
      <c r="H117" s="105"/>
      <c r="I117" s="105"/>
      <c r="J117" s="105"/>
      <c r="K117" s="105"/>
    </row>
    <row r="118" spans="1:11" s="104" customFormat="1" ht="16.5" customHeight="1" x14ac:dyDescent="0.2">
      <c r="A118" s="119" t="s">
        <v>1941</v>
      </c>
      <c r="B118" s="125" t="s">
        <v>1942</v>
      </c>
      <c r="C118" s="121" t="s">
        <v>3096</v>
      </c>
      <c r="D118" s="163">
        <v>8000</v>
      </c>
      <c r="E118" s="164">
        <v>0</v>
      </c>
      <c r="F118" s="164">
        <v>0</v>
      </c>
      <c r="G118" s="165">
        <v>8000</v>
      </c>
      <c r="H118" s="105"/>
      <c r="I118" s="105"/>
      <c r="J118" s="105"/>
      <c r="K118" s="105"/>
    </row>
    <row r="119" spans="1:11" s="104" customFormat="1" ht="16.5" customHeight="1" x14ac:dyDescent="0.2">
      <c r="A119" s="119" t="s">
        <v>1943</v>
      </c>
      <c r="B119" s="125" t="s">
        <v>3097</v>
      </c>
      <c r="C119" s="121" t="s">
        <v>3098</v>
      </c>
      <c r="D119" s="163">
        <v>15000</v>
      </c>
      <c r="E119" s="164">
        <v>0</v>
      </c>
      <c r="F119" s="164">
        <v>0</v>
      </c>
      <c r="G119" s="165">
        <v>15000</v>
      </c>
      <c r="H119" s="105"/>
      <c r="I119" s="105"/>
      <c r="J119" s="105"/>
      <c r="K119" s="105"/>
    </row>
    <row r="120" spans="1:11" s="104" customFormat="1" ht="16.5" customHeight="1" x14ac:dyDescent="0.2">
      <c r="A120" s="119" t="s">
        <v>1944</v>
      </c>
      <c r="B120" s="125" t="s">
        <v>1945</v>
      </c>
      <c r="C120" s="121" t="s">
        <v>3098</v>
      </c>
      <c r="D120" s="163">
        <v>15000</v>
      </c>
      <c r="E120" s="164">
        <v>0</v>
      </c>
      <c r="F120" s="164">
        <v>0</v>
      </c>
      <c r="G120" s="165">
        <v>15000</v>
      </c>
      <c r="H120" s="105"/>
      <c r="I120" s="105"/>
      <c r="J120" s="105"/>
      <c r="K120" s="105"/>
    </row>
    <row r="121" spans="1:11" s="104" customFormat="1" ht="16.5" customHeight="1" x14ac:dyDescent="0.2">
      <c r="A121" s="119" t="s">
        <v>1946</v>
      </c>
      <c r="B121" s="125" t="s">
        <v>3099</v>
      </c>
      <c r="C121" s="121" t="s">
        <v>3100</v>
      </c>
      <c r="D121" s="163">
        <v>10000</v>
      </c>
      <c r="E121" s="164">
        <v>0</v>
      </c>
      <c r="F121" s="164">
        <v>0</v>
      </c>
      <c r="G121" s="165">
        <v>10000</v>
      </c>
      <c r="H121" s="105"/>
      <c r="I121" s="105"/>
      <c r="J121" s="105"/>
      <c r="K121" s="105"/>
    </row>
    <row r="122" spans="1:11" s="104" customFormat="1" ht="16.5" customHeight="1" x14ac:dyDescent="0.2">
      <c r="A122" s="119" t="s">
        <v>1947</v>
      </c>
      <c r="B122" s="125" t="s">
        <v>1948</v>
      </c>
      <c r="C122" s="121" t="s">
        <v>3100</v>
      </c>
      <c r="D122" s="163">
        <v>10000</v>
      </c>
      <c r="E122" s="164">
        <v>0</v>
      </c>
      <c r="F122" s="164">
        <v>0</v>
      </c>
      <c r="G122" s="165">
        <v>10000</v>
      </c>
      <c r="H122" s="105"/>
      <c r="I122" s="105"/>
      <c r="J122" s="105"/>
      <c r="K122" s="105"/>
    </row>
    <row r="123" spans="1:11" s="104" customFormat="1" ht="16.5" customHeight="1" x14ac:dyDescent="0.2">
      <c r="A123" s="119" t="s">
        <v>1949</v>
      </c>
      <c r="B123" s="125" t="s">
        <v>3101</v>
      </c>
      <c r="C123" s="121" t="s">
        <v>3102</v>
      </c>
      <c r="D123" s="163">
        <v>11000</v>
      </c>
      <c r="E123" s="164">
        <v>0</v>
      </c>
      <c r="F123" s="164">
        <v>0</v>
      </c>
      <c r="G123" s="165">
        <v>11000</v>
      </c>
      <c r="H123" s="105"/>
      <c r="I123" s="105"/>
      <c r="J123" s="105"/>
      <c r="K123" s="105"/>
    </row>
    <row r="124" spans="1:11" s="104" customFormat="1" ht="16.5" customHeight="1" x14ac:dyDescent="0.2">
      <c r="A124" s="119" t="s">
        <v>1950</v>
      </c>
      <c r="B124" s="125" t="s">
        <v>1951</v>
      </c>
      <c r="C124" s="121" t="s">
        <v>3102</v>
      </c>
      <c r="D124" s="163">
        <v>11000</v>
      </c>
      <c r="E124" s="164">
        <v>0</v>
      </c>
      <c r="F124" s="164">
        <v>0</v>
      </c>
      <c r="G124" s="165">
        <v>11000</v>
      </c>
      <c r="H124" s="105"/>
      <c r="I124" s="105"/>
      <c r="J124" s="105"/>
      <c r="K124" s="105"/>
    </row>
    <row r="125" spans="1:11" s="104" customFormat="1" ht="16.5" customHeight="1" x14ac:dyDescent="0.2">
      <c r="A125" s="119" t="s">
        <v>1952</v>
      </c>
      <c r="B125" s="125" t="s">
        <v>3022</v>
      </c>
      <c r="C125" s="121" t="s">
        <v>3103</v>
      </c>
      <c r="D125" s="163">
        <v>16000</v>
      </c>
      <c r="E125" s="164">
        <v>0</v>
      </c>
      <c r="F125" s="164">
        <v>0</v>
      </c>
      <c r="G125" s="165">
        <v>16000</v>
      </c>
      <c r="H125" s="105"/>
      <c r="I125" s="105"/>
      <c r="J125" s="105"/>
      <c r="K125" s="105"/>
    </row>
    <row r="126" spans="1:11" s="104" customFormat="1" ht="16.5" customHeight="1" x14ac:dyDescent="0.2">
      <c r="A126" s="119" t="s">
        <v>1953</v>
      </c>
      <c r="B126" s="125" t="s">
        <v>3024</v>
      </c>
      <c r="C126" s="121" t="s">
        <v>3103</v>
      </c>
      <c r="D126" s="163">
        <v>16000</v>
      </c>
      <c r="E126" s="164">
        <v>0</v>
      </c>
      <c r="F126" s="164">
        <v>0</v>
      </c>
      <c r="G126" s="165">
        <v>16000</v>
      </c>
      <c r="H126" s="105"/>
      <c r="I126" s="105"/>
      <c r="J126" s="105"/>
      <c r="K126" s="105"/>
    </row>
    <row r="127" spans="1:11" s="104" customFormat="1" ht="16.5" customHeight="1" x14ac:dyDescent="0.2">
      <c r="A127" s="119" t="s">
        <v>1954</v>
      </c>
      <c r="B127" s="125" t="s">
        <v>3104</v>
      </c>
      <c r="C127" s="121" t="s">
        <v>3105</v>
      </c>
      <c r="D127" s="163">
        <v>5000</v>
      </c>
      <c r="E127" s="164">
        <v>0</v>
      </c>
      <c r="F127" s="164">
        <v>0</v>
      </c>
      <c r="G127" s="165">
        <v>5000</v>
      </c>
      <c r="H127" s="105"/>
      <c r="I127" s="105"/>
      <c r="J127" s="105"/>
      <c r="K127" s="105"/>
    </row>
    <row r="128" spans="1:11" s="104" customFormat="1" ht="16.5" customHeight="1" x14ac:dyDescent="0.2">
      <c r="A128" s="119" t="s">
        <v>1955</v>
      </c>
      <c r="B128" s="125" t="s">
        <v>1956</v>
      </c>
      <c r="C128" s="121" t="s">
        <v>3105</v>
      </c>
      <c r="D128" s="163">
        <v>5000</v>
      </c>
      <c r="E128" s="164">
        <v>0</v>
      </c>
      <c r="F128" s="164">
        <v>0</v>
      </c>
      <c r="G128" s="165">
        <v>5000</v>
      </c>
      <c r="H128" s="105"/>
      <c r="I128" s="105"/>
      <c r="J128" s="105"/>
      <c r="K128" s="105"/>
    </row>
    <row r="129" spans="1:11" s="104" customFormat="1" ht="16.5" customHeight="1" x14ac:dyDescent="0.2">
      <c r="A129" s="119" t="s">
        <v>1957</v>
      </c>
      <c r="B129" s="125" t="s">
        <v>3106</v>
      </c>
      <c r="C129" s="121" t="s">
        <v>3107</v>
      </c>
      <c r="D129" s="163">
        <v>16000</v>
      </c>
      <c r="E129" s="164">
        <v>0</v>
      </c>
      <c r="F129" s="164">
        <v>0</v>
      </c>
      <c r="G129" s="165">
        <v>16000</v>
      </c>
      <c r="H129" s="105"/>
      <c r="I129" s="105"/>
      <c r="J129" s="105"/>
      <c r="K129" s="105"/>
    </row>
    <row r="130" spans="1:11" s="104" customFormat="1" ht="16.5" customHeight="1" x14ac:dyDescent="0.2">
      <c r="A130" s="119" t="s">
        <v>1958</v>
      </c>
      <c r="B130" s="125" t="s">
        <v>1959</v>
      </c>
      <c r="C130" s="121" t="s">
        <v>3107</v>
      </c>
      <c r="D130" s="163">
        <v>16000</v>
      </c>
      <c r="E130" s="164">
        <v>0</v>
      </c>
      <c r="F130" s="164">
        <v>0</v>
      </c>
      <c r="G130" s="165">
        <v>16000</v>
      </c>
      <c r="H130" s="105"/>
      <c r="I130" s="105"/>
      <c r="J130" s="105"/>
      <c r="K130" s="105"/>
    </row>
    <row r="131" spans="1:11" s="104" customFormat="1" ht="16.5" customHeight="1" x14ac:dyDescent="0.2">
      <c r="A131" s="119" t="s">
        <v>1960</v>
      </c>
      <c r="B131" s="125" t="s">
        <v>3108</v>
      </c>
      <c r="C131" s="121" t="s">
        <v>3109</v>
      </c>
      <c r="D131" s="163">
        <v>5000</v>
      </c>
      <c r="E131" s="164">
        <v>0</v>
      </c>
      <c r="F131" s="164">
        <v>0</v>
      </c>
      <c r="G131" s="165">
        <v>5000</v>
      </c>
      <c r="H131" s="105"/>
      <c r="I131" s="105"/>
      <c r="J131" s="105"/>
      <c r="K131" s="105"/>
    </row>
    <row r="132" spans="1:11" s="104" customFormat="1" ht="16.5" customHeight="1" x14ac:dyDescent="0.2">
      <c r="A132" s="119" t="s">
        <v>1961</v>
      </c>
      <c r="B132" s="125" t="s">
        <v>3110</v>
      </c>
      <c r="C132" s="121" t="s">
        <v>3109</v>
      </c>
      <c r="D132" s="163">
        <v>5000</v>
      </c>
      <c r="E132" s="164">
        <v>0</v>
      </c>
      <c r="F132" s="164">
        <v>0</v>
      </c>
      <c r="G132" s="165">
        <v>5000</v>
      </c>
      <c r="H132" s="105"/>
      <c r="I132" s="105"/>
      <c r="J132" s="105"/>
      <c r="K132" s="105"/>
    </row>
    <row r="133" spans="1:11" s="104" customFormat="1" ht="16.5" customHeight="1" x14ac:dyDescent="0.2">
      <c r="A133" s="119" t="s">
        <v>1962</v>
      </c>
      <c r="B133" s="125" t="s">
        <v>3111</v>
      </c>
      <c r="C133" s="121" t="s">
        <v>3112</v>
      </c>
      <c r="D133" s="163">
        <v>5000</v>
      </c>
      <c r="E133" s="164">
        <v>0</v>
      </c>
      <c r="F133" s="164">
        <v>0</v>
      </c>
      <c r="G133" s="165">
        <v>5000</v>
      </c>
      <c r="H133" s="105"/>
      <c r="I133" s="105"/>
      <c r="J133" s="105"/>
      <c r="K133" s="105"/>
    </row>
    <row r="134" spans="1:11" s="104" customFormat="1" ht="16.5" customHeight="1" x14ac:dyDescent="0.2">
      <c r="A134" s="119" t="s">
        <v>1963</v>
      </c>
      <c r="B134" s="125" t="s">
        <v>3113</v>
      </c>
      <c r="C134" s="121" t="s">
        <v>3112</v>
      </c>
      <c r="D134" s="163">
        <v>5000</v>
      </c>
      <c r="E134" s="164">
        <v>0</v>
      </c>
      <c r="F134" s="164">
        <v>0</v>
      </c>
      <c r="G134" s="165">
        <v>5000</v>
      </c>
      <c r="H134" s="105"/>
      <c r="I134" s="105"/>
      <c r="J134" s="105"/>
      <c r="K134" s="105"/>
    </row>
    <row r="135" spans="1:11" s="104" customFormat="1" ht="16.5" customHeight="1" x14ac:dyDescent="0.2">
      <c r="A135" s="119" t="s">
        <v>1964</v>
      </c>
      <c r="B135" s="125" t="s">
        <v>3114</v>
      </c>
      <c r="C135" s="121" t="s">
        <v>3115</v>
      </c>
      <c r="D135" s="163">
        <v>3000</v>
      </c>
      <c r="E135" s="164">
        <v>0</v>
      </c>
      <c r="F135" s="164">
        <v>0</v>
      </c>
      <c r="G135" s="165">
        <v>3000</v>
      </c>
      <c r="H135" s="105"/>
      <c r="I135" s="105"/>
      <c r="J135" s="105"/>
      <c r="K135" s="105"/>
    </row>
    <row r="136" spans="1:11" s="104" customFormat="1" ht="16.5" customHeight="1" x14ac:dyDescent="0.2">
      <c r="A136" s="119" t="s">
        <v>1965</v>
      </c>
      <c r="B136" s="125" t="s">
        <v>1966</v>
      </c>
      <c r="C136" s="121" t="s">
        <v>3115</v>
      </c>
      <c r="D136" s="163">
        <v>3000</v>
      </c>
      <c r="E136" s="164">
        <v>0</v>
      </c>
      <c r="F136" s="164">
        <v>0</v>
      </c>
      <c r="G136" s="165">
        <v>3000</v>
      </c>
      <c r="H136" s="105"/>
      <c r="I136" s="105"/>
      <c r="J136" s="105"/>
      <c r="K136" s="105"/>
    </row>
    <row r="137" spans="1:11" s="104" customFormat="1" ht="16.5" customHeight="1" x14ac:dyDescent="0.2">
      <c r="A137" s="119" t="s">
        <v>1967</v>
      </c>
      <c r="B137" s="125" t="s">
        <v>1968</v>
      </c>
      <c r="C137" s="121" t="s">
        <v>3116</v>
      </c>
      <c r="D137" s="163">
        <v>4000</v>
      </c>
      <c r="E137" s="164">
        <v>0</v>
      </c>
      <c r="F137" s="164">
        <v>0</v>
      </c>
      <c r="G137" s="165">
        <v>4000</v>
      </c>
      <c r="H137" s="105"/>
      <c r="I137" s="105"/>
      <c r="J137" s="105"/>
      <c r="K137" s="105"/>
    </row>
    <row r="138" spans="1:11" s="104" customFormat="1" ht="16.5" customHeight="1" x14ac:dyDescent="0.2">
      <c r="A138" s="119" t="s">
        <v>1969</v>
      </c>
      <c r="B138" s="125" t="s">
        <v>1970</v>
      </c>
      <c r="C138" s="121" t="s">
        <v>3116</v>
      </c>
      <c r="D138" s="163">
        <v>4000</v>
      </c>
      <c r="E138" s="164">
        <v>0</v>
      </c>
      <c r="F138" s="164">
        <v>0</v>
      </c>
      <c r="G138" s="165">
        <v>4000</v>
      </c>
      <c r="H138" s="105"/>
      <c r="I138" s="105"/>
      <c r="J138" s="105"/>
      <c r="K138" s="105"/>
    </row>
    <row r="139" spans="1:11" s="104" customFormat="1" ht="16.5" customHeight="1" x14ac:dyDescent="0.2">
      <c r="A139" s="119" t="s">
        <v>1971</v>
      </c>
      <c r="B139" s="125" t="s">
        <v>3117</v>
      </c>
      <c r="C139" s="121" t="s">
        <v>3118</v>
      </c>
      <c r="D139" s="163">
        <v>5000</v>
      </c>
      <c r="E139" s="164">
        <v>0</v>
      </c>
      <c r="F139" s="164">
        <v>0</v>
      </c>
      <c r="G139" s="165">
        <v>5000</v>
      </c>
      <c r="H139" s="105"/>
      <c r="I139" s="105"/>
      <c r="J139" s="105"/>
      <c r="K139" s="105"/>
    </row>
    <row r="140" spans="1:11" s="104" customFormat="1" ht="16.5" customHeight="1" x14ac:dyDescent="0.2">
      <c r="A140" s="119" t="s">
        <v>1972</v>
      </c>
      <c r="B140" s="125" t="s">
        <v>1973</v>
      </c>
      <c r="C140" s="121" t="s">
        <v>3118</v>
      </c>
      <c r="D140" s="163">
        <v>5000</v>
      </c>
      <c r="E140" s="164">
        <v>0</v>
      </c>
      <c r="F140" s="164">
        <v>0</v>
      </c>
      <c r="G140" s="165">
        <v>5000</v>
      </c>
      <c r="H140" s="105"/>
      <c r="I140" s="105"/>
      <c r="J140" s="105"/>
      <c r="K140" s="105"/>
    </row>
    <row r="141" spans="1:11" s="104" customFormat="1" ht="16.5" customHeight="1" x14ac:dyDescent="0.2">
      <c r="A141" s="119" t="s">
        <v>1974</v>
      </c>
      <c r="B141" s="125" t="s">
        <v>3022</v>
      </c>
      <c r="C141" s="121" t="s">
        <v>3119</v>
      </c>
      <c r="D141" s="163">
        <v>8000</v>
      </c>
      <c r="E141" s="164">
        <v>0</v>
      </c>
      <c r="F141" s="164">
        <v>0</v>
      </c>
      <c r="G141" s="165">
        <v>8000</v>
      </c>
      <c r="H141" s="105"/>
      <c r="I141" s="105"/>
      <c r="J141" s="105"/>
      <c r="K141" s="105"/>
    </row>
    <row r="142" spans="1:11" s="104" customFormat="1" ht="16.5" customHeight="1" x14ac:dyDescent="0.2">
      <c r="A142" s="119" t="s">
        <v>1975</v>
      </c>
      <c r="B142" s="125" t="s">
        <v>3024</v>
      </c>
      <c r="C142" s="121" t="s">
        <v>3119</v>
      </c>
      <c r="D142" s="163">
        <v>8000</v>
      </c>
      <c r="E142" s="164">
        <v>0</v>
      </c>
      <c r="F142" s="164">
        <v>0</v>
      </c>
      <c r="G142" s="165">
        <v>8000</v>
      </c>
      <c r="H142" s="105"/>
      <c r="I142" s="105"/>
      <c r="J142" s="105"/>
      <c r="K142" s="105"/>
    </row>
    <row r="143" spans="1:11" s="104" customFormat="1" ht="16.5" customHeight="1" x14ac:dyDescent="0.2">
      <c r="A143" s="119" t="s">
        <v>1976</v>
      </c>
      <c r="B143" s="125" t="s">
        <v>3120</v>
      </c>
      <c r="C143" s="121" t="s">
        <v>3121</v>
      </c>
      <c r="D143" s="163">
        <v>2000</v>
      </c>
      <c r="E143" s="164">
        <v>0</v>
      </c>
      <c r="F143" s="164">
        <v>0</v>
      </c>
      <c r="G143" s="165">
        <v>2000</v>
      </c>
      <c r="H143" s="105"/>
      <c r="I143" s="105"/>
      <c r="J143" s="105"/>
      <c r="K143" s="105"/>
    </row>
    <row r="144" spans="1:11" s="104" customFormat="1" ht="16.5" customHeight="1" x14ac:dyDescent="0.2">
      <c r="A144" s="119" t="s">
        <v>1977</v>
      </c>
      <c r="B144" s="125" t="s">
        <v>1978</v>
      </c>
      <c r="C144" s="121" t="s">
        <v>3121</v>
      </c>
      <c r="D144" s="163">
        <v>2000</v>
      </c>
      <c r="E144" s="164">
        <v>0</v>
      </c>
      <c r="F144" s="164">
        <v>0</v>
      </c>
      <c r="G144" s="165">
        <v>2000</v>
      </c>
      <c r="H144" s="105"/>
      <c r="I144" s="105"/>
      <c r="J144" s="105"/>
      <c r="K144" s="105"/>
    </row>
    <row r="145" spans="1:11" s="104" customFormat="1" ht="16.5" customHeight="1" x14ac:dyDescent="0.2">
      <c r="A145" s="119" t="s">
        <v>1979</v>
      </c>
      <c r="B145" s="125" t="s">
        <v>3122</v>
      </c>
      <c r="C145" s="121" t="s">
        <v>3123</v>
      </c>
      <c r="D145" s="163">
        <v>3500</v>
      </c>
      <c r="E145" s="164">
        <v>0</v>
      </c>
      <c r="F145" s="164">
        <v>0</v>
      </c>
      <c r="G145" s="165">
        <v>3500</v>
      </c>
      <c r="H145" s="105"/>
      <c r="I145" s="105"/>
      <c r="J145" s="105"/>
      <c r="K145" s="105"/>
    </row>
    <row r="146" spans="1:11" s="104" customFormat="1" ht="16.5" customHeight="1" x14ac:dyDescent="0.2">
      <c r="A146" s="119" t="s">
        <v>1980</v>
      </c>
      <c r="B146" s="125" t="s">
        <v>3124</v>
      </c>
      <c r="C146" s="121" t="s">
        <v>3123</v>
      </c>
      <c r="D146" s="163">
        <v>3500</v>
      </c>
      <c r="E146" s="164">
        <v>0</v>
      </c>
      <c r="F146" s="164">
        <v>0</v>
      </c>
      <c r="G146" s="165">
        <v>3500</v>
      </c>
      <c r="H146" s="105"/>
      <c r="I146" s="105"/>
      <c r="J146" s="105"/>
      <c r="K146" s="105"/>
    </row>
    <row r="147" spans="1:11" s="104" customFormat="1" ht="16.5" customHeight="1" x14ac:dyDescent="0.2">
      <c r="A147" s="119" t="s">
        <v>1981</v>
      </c>
      <c r="B147" s="125" t="s">
        <v>3125</v>
      </c>
      <c r="C147" s="121" t="s">
        <v>3126</v>
      </c>
      <c r="D147" s="163">
        <v>1000</v>
      </c>
      <c r="E147" s="164">
        <v>0</v>
      </c>
      <c r="F147" s="164">
        <v>0</v>
      </c>
      <c r="G147" s="165">
        <v>1000</v>
      </c>
      <c r="H147" s="105"/>
      <c r="I147" s="105"/>
      <c r="J147" s="105"/>
      <c r="K147" s="105"/>
    </row>
    <row r="148" spans="1:11" s="104" customFormat="1" ht="16.5" customHeight="1" x14ac:dyDescent="0.2">
      <c r="A148" s="119" t="s">
        <v>1982</v>
      </c>
      <c r="B148" s="125" t="s">
        <v>1983</v>
      </c>
      <c r="C148" s="121" t="s">
        <v>3126</v>
      </c>
      <c r="D148" s="163">
        <v>1000</v>
      </c>
      <c r="E148" s="164">
        <v>0</v>
      </c>
      <c r="F148" s="164">
        <v>0</v>
      </c>
      <c r="G148" s="165">
        <v>1000</v>
      </c>
      <c r="H148" s="105"/>
      <c r="I148" s="105"/>
      <c r="J148" s="105"/>
      <c r="K148" s="105"/>
    </row>
    <row r="149" spans="1:11" s="104" customFormat="1" ht="16.5" customHeight="1" x14ac:dyDescent="0.2">
      <c r="A149" s="119" t="s">
        <v>1984</v>
      </c>
      <c r="B149" s="125" t="s">
        <v>1985</v>
      </c>
      <c r="C149" s="121" t="s">
        <v>3127</v>
      </c>
      <c r="D149" s="163">
        <v>1500</v>
      </c>
      <c r="E149" s="164">
        <v>0</v>
      </c>
      <c r="F149" s="164">
        <v>0</v>
      </c>
      <c r="G149" s="165">
        <v>1500</v>
      </c>
      <c r="H149" s="105"/>
      <c r="I149" s="105"/>
      <c r="J149" s="105"/>
      <c r="K149" s="105"/>
    </row>
    <row r="150" spans="1:11" s="104" customFormat="1" ht="16.5" customHeight="1" x14ac:dyDescent="0.2">
      <c r="A150" s="119" t="s">
        <v>1986</v>
      </c>
      <c r="B150" s="125" t="s">
        <v>1987</v>
      </c>
      <c r="C150" s="121" t="s">
        <v>3127</v>
      </c>
      <c r="D150" s="163">
        <v>1500</v>
      </c>
      <c r="E150" s="164">
        <v>0</v>
      </c>
      <c r="F150" s="164">
        <v>0</v>
      </c>
      <c r="G150" s="165">
        <v>1500</v>
      </c>
      <c r="H150" s="105"/>
      <c r="I150" s="105"/>
      <c r="J150" s="105"/>
      <c r="K150" s="105"/>
    </row>
    <row r="151" spans="1:11" s="104" customFormat="1" ht="16.5" customHeight="1" x14ac:dyDescent="0.2">
      <c r="A151" s="119" t="s">
        <v>1988</v>
      </c>
      <c r="B151" s="125" t="s">
        <v>3128</v>
      </c>
      <c r="C151" s="121" t="s">
        <v>3129</v>
      </c>
      <c r="D151" s="163">
        <v>2000</v>
      </c>
      <c r="E151" s="164">
        <v>0</v>
      </c>
      <c r="F151" s="164">
        <v>0</v>
      </c>
      <c r="G151" s="165">
        <v>2000</v>
      </c>
      <c r="H151" s="105"/>
      <c r="I151" s="105"/>
      <c r="J151" s="105"/>
      <c r="K151" s="105"/>
    </row>
    <row r="152" spans="1:11" s="104" customFormat="1" ht="16.5" customHeight="1" x14ac:dyDescent="0.2">
      <c r="A152" s="119" t="s">
        <v>1989</v>
      </c>
      <c r="B152" s="125" t="s">
        <v>1990</v>
      </c>
      <c r="C152" s="121" t="s">
        <v>3129</v>
      </c>
      <c r="D152" s="163">
        <v>2000</v>
      </c>
      <c r="E152" s="164">
        <v>0</v>
      </c>
      <c r="F152" s="164">
        <v>0</v>
      </c>
      <c r="G152" s="165">
        <v>2000</v>
      </c>
      <c r="H152" s="105"/>
      <c r="I152" s="105"/>
      <c r="J152" s="105"/>
      <c r="K152" s="105"/>
    </row>
    <row r="153" spans="1:11" s="104" customFormat="1" ht="16.5" customHeight="1" x14ac:dyDescent="0.2">
      <c r="A153" s="119" t="s">
        <v>1991</v>
      </c>
      <c r="B153" s="125" t="s">
        <v>3130</v>
      </c>
      <c r="C153" s="121" t="s">
        <v>3131</v>
      </c>
      <c r="D153" s="163">
        <v>3000</v>
      </c>
      <c r="E153" s="164">
        <v>0</v>
      </c>
      <c r="F153" s="164">
        <v>0</v>
      </c>
      <c r="G153" s="165">
        <v>3000</v>
      </c>
      <c r="H153" s="105"/>
      <c r="I153" s="105"/>
      <c r="J153" s="105"/>
      <c r="K153" s="105"/>
    </row>
    <row r="154" spans="1:11" s="104" customFormat="1" ht="16.5" customHeight="1" x14ac:dyDescent="0.2">
      <c r="A154" s="119" t="s">
        <v>1992</v>
      </c>
      <c r="B154" s="125" t="s">
        <v>3132</v>
      </c>
      <c r="C154" s="121" t="s">
        <v>3131</v>
      </c>
      <c r="D154" s="163">
        <v>3000</v>
      </c>
      <c r="E154" s="164">
        <v>0</v>
      </c>
      <c r="F154" s="164">
        <v>0</v>
      </c>
      <c r="G154" s="165">
        <v>3000</v>
      </c>
      <c r="H154" s="105"/>
      <c r="I154" s="105"/>
      <c r="J154" s="105"/>
      <c r="K154" s="105"/>
    </row>
    <row r="155" spans="1:11" s="104" customFormat="1" ht="16.5" customHeight="1" x14ac:dyDescent="0.2">
      <c r="A155" s="119" t="s">
        <v>1993</v>
      </c>
      <c r="B155" s="125" t="s">
        <v>3133</v>
      </c>
      <c r="C155" s="121" t="s">
        <v>3134</v>
      </c>
      <c r="D155" s="163">
        <v>1000</v>
      </c>
      <c r="E155" s="164">
        <v>0</v>
      </c>
      <c r="F155" s="164">
        <v>0</v>
      </c>
      <c r="G155" s="165">
        <v>1000</v>
      </c>
      <c r="H155" s="105"/>
      <c r="I155" s="105"/>
      <c r="J155" s="105"/>
      <c r="K155" s="105"/>
    </row>
    <row r="156" spans="1:11" s="104" customFormat="1" ht="16.5" customHeight="1" x14ac:dyDescent="0.2">
      <c r="A156" s="119" t="s">
        <v>1994</v>
      </c>
      <c r="B156" s="125" t="s">
        <v>1995</v>
      </c>
      <c r="C156" s="121" t="s">
        <v>3134</v>
      </c>
      <c r="D156" s="163">
        <v>1000</v>
      </c>
      <c r="E156" s="164">
        <v>0</v>
      </c>
      <c r="F156" s="164">
        <v>0</v>
      </c>
      <c r="G156" s="165">
        <v>1000</v>
      </c>
      <c r="H156" s="105"/>
      <c r="I156" s="105"/>
      <c r="J156" s="105"/>
      <c r="K156" s="105"/>
    </row>
    <row r="157" spans="1:11" s="104" customFormat="1" ht="16.5" customHeight="1" x14ac:dyDescent="0.2">
      <c r="A157" s="119" t="s">
        <v>1996</v>
      </c>
      <c r="B157" s="125" t="s">
        <v>3135</v>
      </c>
      <c r="C157" s="121" t="s">
        <v>3136</v>
      </c>
      <c r="D157" s="163">
        <v>9000</v>
      </c>
      <c r="E157" s="164">
        <v>0</v>
      </c>
      <c r="F157" s="164">
        <v>0</v>
      </c>
      <c r="G157" s="165">
        <v>9000</v>
      </c>
      <c r="H157" s="105"/>
      <c r="I157" s="105"/>
      <c r="J157" s="105"/>
      <c r="K157" s="105"/>
    </row>
    <row r="158" spans="1:11" s="104" customFormat="1" ht="16.5" customHeight="1" x14ac:dyDescent="0.2">
      <c r="A158" s="119" t="s">
        <v>1997</v>
      </c>
      <c r="B158" s="125" t="s">
        <v>1998</v>
      </c>
      <c r="C158" s="121" t="s">
        <v>3136</v>
      </c>
      <c r="D158" s="163">
        <v>9000</v>
      </c>
      <c r="E158" s="164">
        <v>0</v>
      </c>
      <c r="F158" s="164">
        <v>0</v>
      </c>
      <c r="G158" s="165">
        <v>9000</v>
      </c>
      <c r="H158" s="105"/>
      <c r="I158" s="105"/>
      <c r="J158" s="105"/>
      <c r="K158" s="105"/>
    </row>
    <row r="159" spans="1:11" s="104" customFormat="1" ht="16.5" customHeight="1" x14ac:dyDescent="0.2">
      <c r="A159" s="119" t="s">
        <v>1999</v>
      </c>
      <c r="B159" s="125" t="s">
        <v>2000</v>
      </c>
      <c r="C159" s="121" t="s">
        <v>3137</v>
      </c>
      <c r="D159" s="163">
        <v>12000</v>
      </c>
      <c r="E159" s="164">
        <v>0</v>
      </c>
      <c r="F159" s="164">
        <v>0</v>
      </c>
      <c r="G159" s="165">
        <v>12000</v>
      </c>
      <c r="H159" s="105"/>
      <c r="I159" s="105"/>
      <c r="J159" s="105"/>
      <c r="K159" s="105"/>
    </row>
    <row r="160" spans="1:11" s="104" customFormat="1" ht="16.5" customHeight="1" x14ac:dyDescent="0.2">
      <c r="A160" s="119" t="s">
        <v>2001</v>
      </c>
      <c r="B160" s="125" t="s">
        <v>2002</v>
      </c>
      <c r="C160" s="121" t="s">
        <v>3137</v>
      </c>
      <c r="D160" s="163">
        <v>12000</v>
      </c>
      <c r="E160" s="164">
        <v>0</v>
      </c>
      <c r="F160" s="164">
        <v>0</v>
      </c>
      <c r="G160" s="165">
        <v>12000</v>
      </c>
      <c r="H160" s="105"/>
      <c r="I160" s="105"/>
      <c r="J160" s="105"/>
      <c r="K160" s="105"/>
    </row>
    <row r="161" spans="1:11" s="104" customFormat="1" ht="16.5" customHeight="1" x14ac:dyDescent="0.2">
      <c r="A161" s="119" t="s">
        <v>2003</v>
      </c>
      <c r="B161" s="125" t="s">
        <v>3022</v>
      </c>
      <c r="C161" s="121" t="s">
        <v>3138</v>
      </c>
      <c r="D161" s="163">
        <v>8000</v>
      </c>
      <c r="E161" s="164">
        <v>0</v>
      </c>
      <c r="F161" s="164">
        <v>0</v>
      </c>
      <c r="G161" s="165">
        <v>8000</v>
      </c>
      <c r="H161" s="105"/>
      <c r="I161" s="105"/>
      <c r="J161" s="105"/>
      <c r="K161" s="105"/>
    </row>
    <row r="162" spans="1:11" s="104" customFormat="1" ht="16.5" customHeight="1" x14ac:dyDescent="0.2">
      <c r="A162" s="119" t="s">
        <v>2004</v>
      </c>
      <c r="B162" s="125" t="s">
        <v>3024</v>
      </c>
      <c r="C162" s="121" t="s">
        <v>3138</v>
      </c>
      <c r="D162" s="163">
        <v>8000</v>
      </c>
      <c r="E162" s="164">
        <v>0</v>
      </c>
      <c r="F162" s="164">
        <v>0</v>
      </c>
      <c r="G162" s="165">
        <v>8000</v>
      </c>
      <c r="H162" s="105"/>
      <c r="I162" s="105"/>
      <c r="J162" s="105"/>
      <c r="K162" s="105"/>
    </row>
    <row r="163" spans="1:11" s="104" customFormat="1" ht="16.5" customHeight="1" x14ac:dyDescent="0.2">
      <c r="A163" s="119" t="s">
        <v>2006</v>
      </c>
      <c r="B163" s="125" t="s">
        <v>3025</v>
      </c>
      <c r="C163" s="121" t="s">
        <v>3139</v>
      </c>
      <c r="D163" s="163">
        <v>3000</v>
      </c>
      <c r="E163" s="164">
        <v>0</v>
      </c>
      <c r="F163" s="164">
        <v>0</v>
      </c>
      <c r="G163" s="165">
        <v>3000</v>
      </c>
      <c r="H163" s="105"/>
      <c r="I163" s="105"/>
      <c r="J163" s="105"/>
      <c r="K163" s="105"/>
    </row>
    <row r="164" spans="1:11" s="104" customFormat="1" ht="16.5" customHeight="1" x14ac:dyDescent="0.2">
      <c r="A164" s="119" t="s">
        <v>2007</v>
      </c>
      <c r="B164" s="125" t="s">
        <v>1834</v>
      </c>
      <c r="C164" s="121" t="s">
        <v>3139</v>
      </c>
      <c r="D164" s="163">
        <v>3000</v>
      </c>
      <c r="E164" s="164">
        <v>0</v>
      </c>
      <c r="F164" s="164">
        <v>0</v>
      </c>
      <c r="G164" s="165">
        <v>3000</v>
      </c>
      <c r="H164" s="105"/>
      <c r="I164" s="105"/>
      <c r="J164" s="105"/>
      <c r="K164" s="105"/>
    </row>
    <row r="165" spans="1:11" s="104" customFormat="1" ht="16.5" customHeight="1" x14ac:dyDescent="0.2">
      <c r="A165" s="119" t="s">
        <v>2008</v>
      </c>
      <c r="B165" s="125" t="s">
        <v>2009</v>
      </c>
      <c r="C165" s="121" t="s">
        <v>3140</v>
      </c>
      <c r="D165" s="163">
        <v>2000</v>
      </c>
      <c r="E165" s="164">
        <v>0</v>
      </c>
      <c r="F165" s="164">
        <v>0</v>
      </c>
      <c r="G165" s="165">
        <v>2000</v>
      </c>
      <c r="H165" s="105"/>
      <c r="I165" s="105"/>
      <c r="J165" s="105"/>
      <c r="K165" s="105"/>
    </row>
    <row r="166" spans="1:11" s="104" customFormat="1" ht="16.5" customHeight="1" x14ac:dyDescent="0.2">
      <c r="A166" s="119" t="s">
        <v>2010</v>
      </c>
      <c r="B166" s="125" t="s">
        <v>3141</v>
      </c>
      <c r="C166" s="121" t="s">
        <v>3140</v>
      </c>
      <c r="D166" s="163">
        <v>2000</v>
      </c>
      <c r="E166" s="164">
        <v>0</v>
      </c>
      <c r="F166" s="164">
        <v>0</v>
      </c>
      <c r="G166" s="165">
        <v>2000</v>
      </c>
      <c r="H166" s="105"/>
      <c r="I166" s="105"/>
      <c r="J166" s="105"/>
      <c r="K166" s="105"/>
    </row>
    <row r="167" spans="1:11" s="104" customFormat="1" ht="16.5" customHeight="1" x14ac:dyDescent="0.2">
      <c r="A167" s="119" t="s">
        <v>2011</v>
      </c>
      <c r="B167" s="125" t="s">
        <v>2012</v>
      </c>
      <c r="C167" s="121" t="s">
        <v>3142</v>
      </c>
      <c r="D167" s="163">
        <v>20000</v>
      </c>
      <c r="E167" s="164">
        <v>0</v>
      </c>
      <c r="F167" s="164">
        <v>0</v>
      </c>
      <c r="G167" s="165">
        <v>20000</v>
      </c>
      <c r="H167" s="105"/>
      <c r="I167" s="105"/>
      <c r="J167" s="105"/>
      <c r="K167" s="105"/>
    </row>
    <row r="168" spans="1:11" s="104" customFormat="1" ht="16.5" customHeight="1" x14ac:dyDescent="0.2">
      <c r="A168" s="119" t="s">
        <v>2013</v>
      </c>
      <c r="B168" s="125" t="s">
        <v>2014</v>
      </c>
      <c r="C168" s="121" t="s">
        <v>3142</v>
      </c>
      <c r="D168" s="163">
        <v>20000</v>
      </c>
      <c r="E168" s="164">
        <v>0</v>
      </c>
      <c r="F168" s="164">
        <v>0</v>
      </c>
      <c r="G168" s="165">
        <v>20000</v>
      </c>
      <c r="H168" s="105"/>
      <c r="I168" s="105"/>
      <c r="J168" s="105"/>
      <c r="K168" s="105"/>
    </row>
    <row r="169" spans="1:11" s="104" customFormat="1" ht="16.5" customHeight="1" x14ac:dyDescent="0.2">
      <c r="A169" s="119" t="s">
        <v>2015</v>
      </c>
      <c r="B169" s="125" t="s">
        <v>3143</v>
      </c>
      <c r="C169" s="121" t="s">
        <v>3144</v>
      </c>
      <c r="D169" s="163">
        <v>6000</v>
      </c>
      <c r="E169" s="164">
        <v>0</v>
      </c>
      <c r="F169" s="164">
        <v>0</v>
      </c>
      <c r="G169" s="165">
        <v>6000</v>
      </c>
      <c r="H169" s="105"/>
      <c r="I169" s="105"/>
      <c r="J169" s="105"/>
      <c r="K169" s="105"/>
    </row>
    <row r="170" spans="1:11" s="104" customFormat="1" ht="16.5" customHeight="1" x14ac:dyDescent="0.2">
      <c r="A170" s="119" t="s">
        <v>2016</v>
      </c>
      <c r="B170" s="125" t="s">
        <v>2017</v>
      </c>
      <c r="C170" s="121" t="s">
        <v>3144</v>
      </c>
      <c r="D170" s="163">
        <v>6000</v>
      </c>
      <c r="E170" s="164">
        <v>0</v>
      </c>
      <c r="F170" s="164">
        <v>0</v>
      </c>
      <c r="G170" s="165">
        <v>6000</v>
      </c>
      <c r="H170" s="105"/>
      <c r="I170" s="105"/>
      <c r="J170" s="105"/>
      <c r="K170" s="105"/>
    </row>
    <row r="171" spans="1:11" s="104" customFormat="1" ht="16.5" customHeight="1" x14ac:dyDescent="0.2">
      <c r="A171" s="119" t="s">
        <v>2018</v>
      </c>
      <c r="B171" s="125" t="s">
        <v>3145</v>
      </c>
      <c r="C171" s="121" t="s">
        <v>3146</v>
      </c>
      <c r="D171" s="163">
        <v>3800</v>
      </c>
      <c r="E171" s="164">
        <v>0</v>
      </c>
      <c r="F171" s="164">
        <v>0</v>
      </c>
      <c r="G171" s="165">
        <v>3800</v>
      </c>
      <c r="H171" s="105"/>
      <c r="I171" s="105"/>
      <c r="J171" s="105"/>
      <c r="K171" s="105"/>
    </row>
    <row r="172" spans="1:11" s="104" customFormat="1" ht="16.5" customHeight="1" x14ac:dyDescent="0.2">
      <c r="A172" s="119" t="s">
        <v>2019</v>
      </c>
      <c r="B172" s="125" t="s">
        <v>2020</v>
      </c>
      <c r="C172" s="121" t="s">
        <v>3146</v>
      </c>
      <c r="D172" s="163">
        <v>3800</v>
      </c>
      <c r="E172" s="164">
        <v>0</v>
      </c>
      <c r="F172" s="164">
        <v>0</v>
      </c>
      <c r="G172" s="165">
        <v>3800</v>
      </c>
      <c r="H172" s="105"/>
      <c r="I172" s="105"/>
      <c r="J172" s="105"/>
      <c r="K172" s="105"/>
    </row>
    <row r="173" spans="1:11" s="104" customFormat="1" ht="16.5" customHeight="1" x14ac:dyDescent="0.2">
      <c r="A173" s="119" t="s">
        <v>2021</v>
      </c>
      <c r="B173" s="125" t="s">
        <v>3147</v>
      </c>
      <c r="C173" s="121" t="s">
        <v>3148</v>
      </c>
      <c r="D173" s="163">
        <v>4300</v>
      </c>
      <c r="E173" s="164">
        <v>0</v>
      </c>
      <c r="F173" s="164">
        <v>0</v>
      </c>
      <c r="G173" s="165">
        <v>4300</v>
      </c>
      <c r="H173" s="105"/>
      <c r="I173" s="105"/>
      <c r="J173" s="105"/>
      <c r="K173" s="105"/>
    </row>
    <row r="174" spans="1:11" s="104" customFormat="1" ht="16.5" customHeight="1" x14ac:dyDescent="0.2">
      <c r="A174" s="119" t="s">
        <v>2022</v>
      </c>
      <c r="B174" s="125" t="s">
        <v>2023</v>
      </c>
      <c r="C174" s="121" t="s">
        <v>3148</v>
      </c>
      <c r="D174" s="163">
        <v>4300</v>
      </c>
      <c r="E174" s="164">
        <v>0</v>
      </c>
      <c r="F174" s="164">
        <v>0</v>
      </c>
      <c r="G174" s="165">
        <v>4300</v>
      </c>
      <c r="H174" s="105"/>
      <c r="I174" s="105"/>
      <c r="J174" s="105"/>
      <c r="K174" s="105"/>
    </row>
    <row r="175" spans="1:11" s="104" customFormat="1" ht="16.5" customHeight="1" x14ac:dyDescent="0.2">
      <c r="A175" s="119" t="s">
        <v>2024</v>
      </c>
      <c r="B175" s="125" t="s">
        <v>3149</v>
      </c>
      <c r="C175" s="121" t="s">
        <v>3150</v>
      </c>
      <c r="D175" s="163">
        <v>1000</v>
      </c>
      <c r="E175" s="164">
        <v>0</v>
      </c>
      <c r="F175" s="164">
        <v>0</v>
      </c>
      <c r="G175" s="165">
        <v>1000</v>
      </c>
      <c r="H175" s="105"/>
      <c r="I175" s="105"/>
      <c r="J175" s="105"/>
      <c r="K175" s="105"/>
    </row>
    <row r="176" spans="1:11" s="104" customFormat="1" ht="16.5" customHeight="1" x14ac:dyDescent="0.2">
      <c r="A176" s="119" t="s">
        <v>2025</v>
      </c>
      <c r="B176" s="125" t="s">
        <v>2026</v>
      </c>
      <c r="C176" s="121" t="s">
        <v>3150</v>
      </c>
      <c r="D176" s="163">
        <v>1000</v>
      </c>
      <c r="E176" s="164">
        <v>0</v>
      </c>
      <c r="F176" s="164">
        <v>0</v>
      </c>
      <c r="G176" s="165">
        <v>1000</v>
      </c>
      <c r="H176" s="105"/>
      <c r="I176" s="105"/>
      <c r="J176" s="105"/>
      <c r="K176" s="105"/>
    </row>
    <row r="177" spans="1:11" s="104" customFormat="1" ht="16.5" customHeight="1" x14ac:dyDescent="0.2">
      <c r="A177" s="119" t="s">
        <v>2027</v>
      </c>
      <c r="B177" s="125" t="s">
        <v>3151</v>
      </c>
      <c r="C177" s="121" t="s">
        <v>3152</v>
      </c>
      <c r="D177" s="163">
        <v>6000</v>
      </c>
      <c r="E177" s="164">
        <v>0</v>
      </c>
      <c r="F177" s="164">
        <v>0</v>
      </c>
      <c r="G177" s="165">
        <v>6000</v>
      </c>
      <c r="H177" s="105"/>
      <c r="I177" s="105"/>
      <c r="J177" s="105"/>
      <c r="K177" s="105"/>
    </row>
    <row r="178" spans="1:11" s="104" customFormat="1" ht="16.5" customHeight="1" x14ac:dyDescent="0.2">
      <c r="A178" s="119" t="s">
        <v>2028</v>
      </c>
      <c r="B178" s="125" t="s">
        <v>3153</v>
      </c>
      <c r="C178" s="121" t="s">
        <v>3152</v>
      </c>
      <c r="D178" s="163">
        <v>6000</v>
      </c>
      <c r="E178" s="164">
        <v>0</v>
      </c>
      <c r="F178" s="164">
        <v>0</v>
      </c>
      <c r="G178" s="165">
        <v>6000</v>
      </c>
      <c r="H178" s="105"/>
      <c r="I178" s="105"/>
      <c r="J178" s="105"/>
      <c r="K178" s="105"/>
    </row>
    <row r="179" spans="1:11" s="104" customFormat="1" ht="16.5" customHeight="1" x14ac:dyDescent="0.2">
      <c r="A179" s="119" t="s">
        <v>2029</v>
      </c>
      <c r="B179" s="125" t="s">
        <v>3154</v>
      </c>
      <c r="C179" s="121" t="s">
        <v>3155</v>
      </c>
      <c r="D179" s="163">
        <v>280</v>
      </c>
      <c r="E179" s="164">
        <v>0</v>
      </c>
      <c r="F179" s="164">
        <v>0</v>
      </c>
      <c r="G179" s="165">
        <v>280</v>
      </c>
      <c r="H179" s="105"/>
      <c r="I179" s="105"/>
      <c r="J179" s="105"/>
      <c r="K179" s="105"/>
    </row>
    <row r="180" spans="1:11" s="104" customFormat="1" ht="16.5" customHeight="1" x14ac:dyDescent="0.2">
      <c r="A180" s="119" t="s">
        <v>2030</v>
      </c>
      <c r="B180" s="125" t="s">
        <v>2031</v>
      </c>
      <c r="C180" s="121" t="s">
        <v>3155</v>
      </c>
      <c r="D180" s="163">
        <v>280</v>
      </c>
      <c r="E180" s="164">
        <v>0</v>
      </c>
      <c r="F180" s="164">
        <v>0</v>
      </c>
      <c r="G180" s="165">
        <v>280</v>
      </c>
      <c r="H180" s="105"/>
      <c r="I180" s="105"/>
      <c r="J180" s="105"/>
      <c r="K180" s="105"/>
    </row>
    <row r="181" spans="1:11" s="104" customFormat="1" ht="16.5" customHeight="1" x14ac:dyDescent="0.2">
      <c r="A181" s="119" t="s">
        <v>3156</v>
      </c>
      <c r="B181" s="125" t="s">
        <v>3157</v>
      </c>
      <c r="C181" s="121" t="s">
        <v>3158</v>
      </c>
      <c r="D181" s="163">
        <v>20</v>
      </c>
      <c r="E181" s="164">
        <v>0</v>
      </c>
      <c r="F181" s="164">
        <v>0</v>
      </c>
      <c r="G181" s="165">
        <v>20</v>
      </c>
      <c r="H181" s="105"/>
      <c r="I181" s="105"/>
      <c r="J181" s="105"/>
      <c r="K181" s="105"/>
    </row>
    <row r="182" spans="1:11" s="104" customFormat="1" ht="16.5" customHeight="1" x14ac:dyDescent="0.2">
      <c r="A182" s="119" t="s">
        <v>2032</v>
      </c>
      <c r="B182" s="125" t="s">
        <v>2033</v>
      </c>
      <c r="C182" s="121" t="s">
        <v>3159</v>
      </c>
      <c r="D182" s="163">
        <v>200</v>
      </c>
      <c r="E182" s="164">
        <v>0</v>
      </c>
      <c r="F182" s="164">
        <v>0</v>
      </c>
      <c r="G182" s="165">
        <v>200</v>
      </c>
      <c r="H182" s="105"/>
      <c r="I182" s="105"/>
      <c r="J182" s="105"/>
      <c r="K182" s="105"/>
    </row>
    <row r="183" spans="1:11" s="104" customFormat="1" ht="16.5" customHeight="1" x14ac:dyDescent="0.2">
      <c r="A183" s="119" t="s">
        <v>3160</v>
      </c>
      <c r="B183" s="125" t="s">
        <v>3161</v>
      </c>
      <c r="C183" s="121" t="s">
        <v>3158</v>
      </c>
      <c r="D183" s="163">
        <v>20</v>
      </c>
      <c r="E183" s="164">
        <v>0</v>
      </c>
      <c r="F183" s="164">
        <v>0</v>
      </c>
      <c r="G183" s="165">
        <v>20</v>
      </c>
      <c r="H183" s="105"/>
      <c r="I183" s="105"/>
      <c r="J183" s="105"/>
      <c r="K183" s="105"/>
    </row>
    <row r="184" spans="1:11" s="104" customFormat="1" ht="16.5" customHeight="1" x14ac:dyDescent="0.2">
      <c r="A184" s="119" t="s">
        <v>2034</v>
      </c>
      <c r="B184" s="125" t="s">
        <v>2035</v>
      </c>
      <c r="C184" s="121" t="s">
        <v>3162</v>
      </c>
      <c r="D184" s="163">
        <v>200</v>
      </c>
      <c r="E184" s="164">
        <v>0</v>
      </c>
      <c r="F184" s="164">
        <v>0</v>
      </c>
      <c r="G184" s="165">
        <v>200</v>
      </c>
      <c r="H184" s="105"/>
      <c r="I184" s="105"/>
      <c r="J184" s="105"/>
      <c r="K184" s="105"/>
    </row>
    <row r="185" spans="1:11" s="104" customFormat="1" ht="16.5" customHeight="1" x14ac:dyDescent="0.2">
      <c r="A185" s="119" t="s">
        <v>2036</v>
      </c>
      <c r="B185" s="125" t="s">
        <v>3163</v>
      </c>
      <c r="C185" s="121" t="s">
        <v>3164</v>
      </c>
      <c r="D185" s="163">
        <v>100</v>
      </c>
      <c r="E185" s="164">
        <v>0</v>
      </c>
      <c r="F185" s="164">
        <v>0</v>
      </c>
      <c r="G185" s="165">
        <v>100</v>
      </c>
      <c r="H185" s="105"/>
      <c r="I185" s="105"/>
      <c r="J185" s="105"/>
      <c r="K185" s="105"/>
    </row>
    <row r="186" spans="1:11" s="104" customFormat="1" ht="16.5" customHeight="1" x14ac:dyDescent="0.2">
      <c r="A186" s="119" t="s">
        <v>2037</v>
      </c>
      <c r="B186" s="125" t="s">
        <v>3165</v>
      </c>
      <c r="C186" s="121" t="s">
        <v>3166</v>
      </c>
      <c r="D186" s="163">
        <v>200</v>
      </c>
      <c r="E186" s="164">
        <v>0</v>
      </c>
      <c r="F186" s="164">
        <v>0</v>
      </c>
      <c r="G186" s="165">
        <v>200</v>
      </c>
      <c r="H186" s="105"/>
      <c r="I186" s="105"/>
      <c r="J186" s="105"/>
      <c r="K186" s="105"/>
    </row>
    <row r="187" spans="1:11" s="104" customFormat="1" ht="16.5" customHeight="1" x14ac:dyDescent="0.2">
      <c r="A187" s="119" t="s">
        <v>2038</v>
      </c>
      <c r="B187" s="125" t="s">
        <v>3167</v>
      </c>
      <c r="C187" s="121" t="s">
        <v>3166</v>
      </c>
      <c r="D187" s="163">
        <v>100</v>
      </c>
      <c r="E187" s="164">
        <v>0</v>
      </c>
      <c r="F187" s="164">
        <v>0</v>
      </c>
      <c r="G187" s="165">
        <v>100</v>
      </c>
      <c r="H187" s="105"/>
      <c r="I187" s="105"/>
      <c r="J187" s="105"/>
      <c r="K187" s="105"/>
    </row>
    <row r="188" spans="1:11" s="104" customFormat="1" ht="16.5" customHeight="1" x14ac:dyDescent="0.2">
      <c r="A188" s="119" t="s">
        <v>2039</v>
      </c>
      <c r="B188" s="125" t="s">
        <v>2040</v>
      </c>
      <c r="C188" s="121" t="s">
        <v>3166</v>
      </c>
      <c r="D188" s="163">
        <v>200</v>
      </c>
      <c r="E188" s="164">
        <v>0</v>
      </c>
      <c r="F188" s="164">
        <v>0</v>
      </c>
      <c r="G188" s="165">
        <v>200</v>
      </c>
      <c r="H188" s="105"/>
      <c r="I188" s="105"/>
      <c r="J188" s="105"/>
      <c r="K188" s="105"/>
    </row>
    <row r="189" spans="1:11" s="104" customFormat="1" ht="16.5" customHeight="1" x14ac:dyDescent="0.2">
      <c r="A189" s="119" t="s">
        <v>2041</v>
      </c>
      <c r="B189" s="125" t="s">
        <v>2042</v>
      </c>
      <c r="C189" s="121" t="s">
        <v>3168</v>
      </c>
      <c r="D189" s="163">
        <v>1200</v>
      </c>
      <c r="E189" s="164">
        <v>0</v>
      </c>
      <c r="F189" s="164">
        <v>0</v>
      </c>
      <c r="G189" s="165">
        <v>1200</v>
      </c>
      <c r="H189" s="105"/>
      <c r="I189" s="105"/>
      <c r="J189" s="105"/>
      <c r="K189" s="105"/>
    </row>
    <row r="190" spans="1:11" s="104" customFormat="1" ht="16.5" customHeight="1" x14ac:dyDescent="0.2">
      <c r="A190" s="119" t="s">
        <v>2043</v>
      </c>
      <c r="B190" s="125" t="s">
        <v>2044</v>
      </c>
      <c r="C190" s="121" t="s">
        <v>3168</v>
      </c>
      <c r="D190" s="163">
        <v>1200</v>
      </c>
      <c r="E190" s="164">
        <v>0</v>
      </c>
      <c r="F190" s="164">
        <v>0</v>
      </c>
      <c r="G190" s="165">
        <v>1200</v>
      </c>
      <c r="H190" s="105"/>
      <c r="I190" s="105"/>
      <c r="J190" s="105"/>
      <c r="K190" s="105"/>
    </row>
    <row r="191" spans="1:11" s="104" customFormat="1" ht="16.5" customHeight="1" x14ac:dyDescent="0.2">
      <c r="A191" s="119" t="s">
        <v>2045</v>
      </c>
      <c r="B191" s="125" t="s">
        <v>2046</v>
      </c>
      <c r="C191" s="121" t="s">
        <v>3169</v>
      </c>
      <c r="D191" s="163">
        <v>2000</v>
      </c>
      <c r="E191" s="164">
        <v>0</v>
      </c>
      <c r="F191" s="164">
        <v>0</v>
      </c>
      <c r="G191" s="165">
        <v>2000</v>
      </c>
      <c r="H191" s="105"/>
      <c r="I191" s="105"/>
      <c r="J191" s="105"/>
      <c r="K191" s="105"/>
    </row>
    <row r="192" spans="1:11" s="104" customFormat="1" ht="16.5" customHeight="1" x14ac:dyDescent="0.2">
      <c r="A192" s="119" t="s">
        <v>2047</v>
      </c>
      <c r="B192" s="125" t="s">
        <v>2048</v>
      </c>
      <c r="C192" s="121" t="s">
        <v>3169</v>
      </c>
      <c r="D192" s="163">
        <v>2000</v>
      </c>
      <c r="E192" s="164">
        <v>0</v>
      </c>
      <c r="F192" s="164">
        <v>0</v>
      </c>
      <c r="G192" s="165">
        <v>2000</v>
      </c>
      <c r="H192" s="105"/>
      <c r="I192" s="105"/>
      <c r="J192" s="105"/>
      <c r="K192" s="105"/>
    </row>
    <row r="193" spans="1:11" s="104" customFormat="1" ht="16.5" customHeight="1" x14ac:dyDescent="0.2">
      <c r="A193" s="119" t="s">
        <v>2049</v>
      </c>
      <c r="B193" s="125" t="s">
        <v>2050</v>
      </c>
      <c r="C193" s="121" t="s">
        <v>3170</v>
      </c>
      <c r="D193" s="163">
        <v>200</v>
      </c>
      <c r="E193" s="164">
        <v>0</v>
      </c>
      <c r="F193" s="164">
        <v>0</v>
      </c>
      <c r="G193" s="165">
        <v>200</v>
      </c>
      <c r="H193" s="105"/>
      <c r="I193" s="105"/>
      <c r="J193" s="105"/>
      <c r="K193" s="105"/>
    </row>
    <row r="194" spans="1:11" s="104" customFormat="1" ht="16.5" customHeight="1" x14ac:dyDescent="0.2">
      <c r="A194" s="119" t="s">
        <v>2051</v>
      </c>
      <c r="B194" s="125" t="s">
        <v>2052</v>
      </c>
      <c r="C194" s="121" t="s">
        <v>3170</v>
      </c>
      <c r="D194" s="163">
        <v>200</v>
      </c>
      <c r="E194" s="164">
        <v>0</v>
      </c>
      <c r="F194" s="164">
        <v>0</v>
      </c>
      <c r="G194" s="165">
        <v>200</v>
      </c>
      <c r="H194" s="105"/>
      <c r="I194" s="105"/>
      <c r="J194" s="105"/>
      <c r="K194" s="105"/>
    </row>
    <row r="195" spans="1:11" s="104" customFormat="1" ht="16.5" customHeight="1" x14ac:dyDescent="0.2">
      <c r="A195" s="119" t="s">
        <v>2053</v>
      </c>
      <c r="B195" s="125" t="s">
        <v>2054</v>
      </c>
      <c r="C195" s="121" t="s">
        <v>3171</v>
      </c>
      <c r="D195" s="163">
        <v>3000</v>
      </c>
      <c r="E195" s="164">
        <v>0</v>
      </c>
      <c r="F195" s="164">
        <v>0</v>
      </c>
      <c r="G195" s="165">
        <v>3000</v>
      </c>
      <c r="H195" s="105"/>
      <c r="I195" s="105"/>
      <c r="J195" s="105"/>
      <c r="K195" s="105"/>
    </row>
    <row r="196" spans="1:11" s="104" customFormat="1" ht="16.5" customHeight="1" x14ac:dyDescent="0.2">
      <c r="A196" s="119" t="s">
        <v>2055</v>
      </c>
      <c r="B196" s="125" t="s">
        <v>1920</v>
      </c>
      <c r="C196" s="121" t="s">
        <v>3171</v>
      </c>
      <c r="D196" s="163">
        <v>3000</v>
      </c>
      <c r="E196" s="164">
        <v>0</v>
      </c>
      <c r="F196" s="164">
        <v>0</v>
      </c>
      <c r="G196" s="165">
        <v>3000</v>
      </c>
      <c r="H196" s="105"/>
      <c r="I196" s="105"/>
      <c r="J196" s="105"/>
      <c r="K196" s="105"/>
    </row>
    <row r="197" spans="1:11" s="104" customFormat="1" ht="16.5" customHeight="1" x14ac:dyDescent="0.2">
      <c r="A197" s="119" t="s">
        <v>2056</v>
      </c>
      <c r="B197" s="125" t="s">
        <v>2057</v>
      </c>
      <c r="C197" s="121" t="s">
        <v>3172</v>
      </c>
      <c r="D197" s="163">
        <v>7000</v>
      </c>
      <c r="E197" s="164">
        <v>0</v>
      </c>
      <c r="F197" s="164">
        <v>0</v>
      </c>
      <c r="G197" s="165">
        <v>7000</v>
      </c>
      <c r="H197" s="105"/>
      <c r="I197" s="105"/>
      <c r="J197" s="105"/>
      <c r="K197" s="105"/>
    </row>
    <row r="198" spans="1:11" s="104" customFormat="1" ht="16.5" customHeight="1" x14ac:dyDescent="0.2">
      <c r="A198" s="119" t="s">
        <v>2058</v>
      </c>
      <c r="B198" s="125" t="s">
        <v>2059</v>
      </c>
      <c r="C198" s="121" t="s">
        <v>3172</v>
      </c>
      <c r="D198" s="163">
        <v>7000</v>
      </c>
      <c r="E198" s="164">
        <v>0</v>
      </c>
      <c r="F198" s="164">
        <v>0</v>
      </c>
      <c r="G198" s="165">
        <v>7000</v>
      </c>
      <c r="H198" s="105"/>
      <c r="I198" s="105"/>
      <c r="J198" s="105"/>
      <c r="K198" s="105"/>
    </row>
    <row r="199" spans="1:11" s="104" customFormat="1" ht="16.5" customHeight="1" x14ac:dyDescent="0.2">
      <c r="A199" s="119" t="s">
        <v>2060</v>
      </c>
      <c r="B199" s="125" t="s">
        <v>3173</v>
      </c>
      <c r="C199" s="121" t="s">
        <v>3174</v>
      </c>
      <c r="D199" s="163">
        <v>10000</v>
      </c>
      <c r="E199" s="164">
        <v>0</v>
      </c>
      <c r="F199" s="164">
        <v>0</v>
      </c>
      <c r="G199" s="165">
        <v>10000</v>
      </c>
      <c r="H199" s="105"/>
      <c r="I199" s="105"/>
      <c r="J199" s="105"/>
      <c r="K199" s="105"/>
    </row>
    <row r="200" spans="1:11" s="104" customFormat="1" ht="16.5" customHeight="1" x14ac:dyDescent="0.2">
      <c r="A200" s="119" t="s">
        <v>2061</v>
      </c>
      <c r="B200" s="125" t="s">
        <v>2062</v>
      </c>
      <c r="C200" s="121" t="s">
        <v>3174</v>
      </c>
      <c r="D200" s="163">
        <v>10000</v>
      </c>
      <c r="E200" s="164">
        <v>0</v>
      </c>
      <c r="F200" s="164">
        <v>0</v>
      </c>
      <c r="G200" s="165">
        <v>10000</v>
      </c>
      <c r="H200" s="105"/>
      <c r="I200" s="105"/>
      <c r="J200" s="105"/>
      <c r="K200" s="105"/>
    </row>
    <row r="201" spans="1:11" s="104" customFormat="1" ht="16.5" customHeight="1" x14ac:dyDescent="0.2">
      <c r="A201" s="119" t="s">
        <v>2063</v>
      </c>
      <c r="B201" s="125" t="s">
        <v>2064</v>
      </c>
      <c r="C201" s="121" t="s">
        <v>3175</v>
      </c>
      <c r="D201" s="163">
        <v>900</v>
      </c>
      <c r="E201" s="164">
        <v>0</v>
      </c>
      <c r="F201" s="164">
        <v>0</v>
      </c>
      <c r="G201" s="165">
        <v>900</v>
      </c>
      <c r="H201" s="105"/>
      <c r="I201" s="105"/>
      <c r="J201" s="105"/>
      <c r="K201" s="105"/>
    </row>
    <row r="202" spans="1:11" s="104" customFormat="1" ht="16.5" customHeight="1" x14ac:dyDescent="0.2">
      <c r="A202" s="119" t="s">
        <v>2065</v>
      </c>
      <c r="B202" s="125" t="s">
        <v>2066</v>
      </c>
      <c r="C202" s="121" t="s">
        <v>3175</v>
      </c>
      <c r="D202" s="163">
        <v>900</v>
      </c>
      <c r="E202" s="164">
        <v>0</v>
      </c>
      <c r="F202" s="164">
        <v>0</v>
      </c>
      <c r="G202" s="165">
        <v>900</v>
      </c>
      <c r="H202" s="105"/>
      <c r="I202" s="105"/>
      <c r="J202" s="105"/>
      <c r="K202" s="105"/>
    </row>
    <row r="203" spans="1:11" s="104" customFormat="1" ht="16.5" customHeight="1" x14ac:dyDescent="0.2">
      <c r="A203" s="119" t="s">
        <v>2067</v>
      </c>
      <c r="B203" s="125" t="s">
        <v>3176</v>
      </c>
      <c r="C203" s="121" t="s">
        <v>3177</v>
      </c>
      <c r="D203" s="163">
        <v>8000</v>
      </c>
      <c r="E203" s="164">
        <v>0</v>
      </c>
      <c r="F203" s="164">
        <v>0</v>
      </c>
      <c r="G203" s="165">
        <v>8000</v>
      </c>
      <c r="H203" s="105"/>
      <c r="I203" s="105"/>
      <c r="J203" s="105"/>
      <c r="K203" s="105"/>
    </row>
    <row r="204" spans="1:11" s="104" customFormat="1" ht="16.5" customHeight="1" x14ac:dyDescent="0.2">
      <c r="A204" s="119" t="s">
        <v>2068</v>
      </c>
      <c r="B204" s="125" t="s">
        <v>2069</v>
      </c>
      <c r="C204" s="121" t="s">
        <v>3177</v>
      </c>
      <c r="D204" s="163">
        <v>8000</v>
      </c>
      <c r="E204" s="164">
        <v>0</v>
      </c>
      <c r="F204" s="164">
        <v>0</v>
      </c>
      <c r="G204" s="165">
        <v>8000</v>
      </c>
      <c r="H204" s="105"/>
      <c r="I204" s="105"/>
      <c r="J204" s="105"/>
      <c r="K204" s="105"/>
    </row>
    <row r="205" spans="1:11" s="104" customFormat="1" ht="16.5" customHeight="1" x14ac:dyDescent="0.2">
      <c r="A205" s="119" t="s">
        <v>2070</v>
      </c>
      <c r="B205" s="125" t="s">
        <v>3178</v>
      </c>
      <c r="C205" s="121" t="s">
        <v>3179</v>
      </c>
      <c r="D205" s="163">
        <v>560</v>
      </c>
      <c r="E205" s="164">
        <v>0</v>
      </c>
      <c r="F205" s="164">
        <v>0</v>
      </c>
      <c r="G205" s="165">
        <v>560</v>
      </c>
      <c r="H205" s="105"/>
      <c r="I205" s="105"/>
      <c r="J205" s="105"/>
      <c r="K205" s="105"/>
    </row>
    <row r="206" spans="1:11" s="104" customFormat="1" ht="16.5" customHeight="1" x14ac:dyDescent="0.2">
      <c r="A206" s="119" t="s">
        <v>2071</v>
      </c>
      <c r="B206" s="125" t="s">
        <v>2072</v>
      </c>
      <c r="C206" s="121" t="s">
        <v>3179</v>
      </c>
      <c r="D206" s="163">
        <v>560</v>
      </c>
      <c r="E206" s="164">
        <v>0</v>
      </c>
      <c r="F206" s="164">
        <v>0</v>
      </c>
      <c r="G206" s="165">
        <v>560</v>
      </c>
      <c r="H206" s="105"/>
      <c r="I206" s="105"/>
      <c r="J206" s="105"/>
      <c r="K206" s="105"/>
    </row>
    <row r="207" spans="1:11" s="104" customFormat="1" ht="16.5" customHeight="1" x14ac:dyDescent="0.2">
      <c r="A207" s="119" t="s">
        <v>2073</v>
      </c>
      <c r="B207" s="125" t="s">
        <v>3180</v>
      </c>
      <c r="C207" s="121" t="s">
        <v>3181</v>
      </c>
      <c r="D207" s="163">
        <v>5000</v>
      </c>
      <c r="E207" s="164">
        <v>0</v>
      </c>
      <c r="F207" s="164">
        <v>0</v>
      </c>
      <c r="G207" s="165">
        <v>5000</v>
      </c>
      <c r="H207" s="105"/>
      <c r="I207" s="105"/>
      <c r="J207" s="105"/>
      <c r="K207" s="105"/>
    </row>
    <row r="208" spans="1:11" s="104" customFormat="1" ht="16.5" customHeight="1" x14ac:dyDescent="0.2">
      <c r="A208" s="119" t="s">
        <v>2074</v>
      </c>
      <c r="B208" s="125" t="s">
        <v>2075</v>
      </c>
      <c r="C208" s="121" t="s">
        <v>3181</v>
      </c>
      <c r="D208" s="163">
        <v>5000</v>
      </c>
      <c r="E208" s="164">
        <v>0</v>
      </c>
      <c r="F208" s="164">
        <v>0</v>
      </c>
      <c r="G208" s="165">
        <v>5000</v>
      </c>
      <c r="H208" s="105"/>
      <c r="I208" s="105"/>
      <c r="J208" s="105"/>
      <c r="K208" s="105"/>
    </row>
    <row r="209" spans="1:11" s="104" customFormat="1" ht="16.5" customHeight="1" x14ac:dyDescent="0.2">
      <c r="A209" s="119" t="s">
        <v>2076</v>
      </c>
      <c r="B209" s="125" t="s">
        <v>3182</v>
      </c>
      <c r="C209" s="121" t="s">
        <v>3183</v>
      </c>
      <c r="D209" s="163">
        <v>10000</v>
      </c>
      <c r="E209" s="164">
        <v>0</v>
      </c>
      <c r="F209" s="164">
        <v>0</v>
      </c>
      <c r="G209" s="165">
        <v>10000</v>
      </c>
      <c r="H209" s="105"/>
      <c r="I209" s="105"/>
      <c r="J209" s="105"/>
      <c r="K209" s="105"/>
    </row>
    <row r="210" spans="1:11" s="104" customFormat="1" ht="16.5" customHeight="1" x14ac:dyDescent="0.2">
      <c r="A210" s="119" t="s">
        <v>2077</v>
      </c>
      <c r="B210" s="125" t="s">
        <v>3184</v>
      </c>
      <c r="C210" s="121" t="s">
        <v>3183</v>
      </c>
      <c r="D210" s="163">
        <v>10000</v>
      </c>
      <c r="E210" s="164">
        <v>0</v>
      </c>
      <c r="F210" s="164">
        <v>0</v>
      </c>
      <c r="G210" s="165">
        <v>10000</v>
      </c>
      <c r="H210" s="105"/>
      <c r="I210" s="105"/>
      <c r="J210" s="105"/>
      <c r="K210" s="105"/>
    </row>
    <row r="211" spans="1:11" s="104" customFormat="1" ht="16.5" customHeight="1" x14ac:dyDescent="0.2">
      <c r="A211" s="119" t="s">
        <v>2078</v>
      </c>
      <c r="B211" s="125" t="s">
        <v>3185</v>
      </c>
      <c r="C211" s="121" t="s">
        <v>3186</v>
      </c>
      <c r="D211" s="163">
        <v>16000</v>
      </c>
      <c r="E211" s="164">
        <v>0</v>
      </c>
      <c r="F211" s="164">
        <v>0</v>
      </c>
      <c r="G211" s="165">
        <v>16000</v>
      </c>
      <c r="H211" s="105"/>
      <c r="I211" s="105"/>
      <c r="J211" s="105"/>
      <c r="K211" s="105"/>
    </row>
    <row r="212" spans="1:11" s="104" customFormat="1" ht="16.5" customHeight="1" x14ac:dyDescent="0.2">
      <c r="A212" s="119" t="s">
        <v>2079</v>
      </c>
      <c r="B212" s="125" t="s">
        <v>2080</v>
      </c>
      <c r="C212" s="121" t="s">
        <v>3186</v>
      </c>
      <c r="D212" s="163">
        <v>16000</v>
      </c>
      <c r="E212" s="164">
        <v>0</v>
      </c>
      <c r="F212" s="164">
        <v>0</v>
      </c>
      <c r="G212" s="165">
        <v>16000</v>
      </c>
      <c r="H212" s="105"/>
      <c r="I212" s="105"/>
      <c r="J212" s="105"/>
      <c r="K212" s="105"/>
    </row>
    <row r="213" spans="1:11" s="104" customFormat="1" ht="16.5" customHeight="1" x14ac:dyDescent="0.2">
      <c r="A213" s="119" t="s">
        <v>2081</v>
      </c>
      <c r="B213" s="125" t="s">
        <v>2082</v>
      </c>
      <c r="C213" s="121" t="s">
        <v>3187</v>
      </c>
      <c r="D213" s="163">
        <v>22000</v>
      </c>
      <c r="E213" s="164">
        <v>0</v>
      </c>
      <c r="F213" s="164">
        <v>0</v>
      </c>
      <c r="G213" s="165">
        <v>22000</v>
      </c>
      <c r="H213" s="105"/>
      <c r="I213" s="105"/>
      <c r="J213" s="105"/>
      <c r="K213" s="105"/>
    </row>
    <row r="214" spans="1:11" s="104" customFormat="1" ht="16.5" customHeight="1" x14ac:dyDescent="0.2">
      <c r="A214" s="119" t="s">
        <v>2083</v>
      </c>
      <c r="B214" s="125" t="s">
        <v>2084</v>
      </c>
      <c r="C214" s="121" t="s">
        <v>3187</v>
      </c>
      <c r="D214" s="163">
        <v>22000</v>
      </c>
      <c r="E214" s="164">
        <v>0</v>
      </c>
      <c r="F214" s="164">
        <v>0</v>
      </c>
      <c r="G214" s="165">
        <v>22000</v>
      </c>
      <c r="H214" s="105"/>
      <c r="I214" s="105"/>
      <c r="J214" s="105"/>
      <c r="K214" s="105"/>
    </row>
    <row r="215" spans="1:11" s="104" customFormat="1" ht="16.5" customHeight="1" x14ac:dyDescent="0.2">
      <c r="A215" s="119" t="s">
        <v>2085</v>
      </c>
      <c r="B215" s="125" t="s">
        <v>4135</v>
      </c>
      <c r="C215" s="121" t="s">
        <v>3188</v>
      </c>
      <c r="D215" s="163">
        <v>8200</v>
      </c>
      <c r="E215" s="164">
        <v>0</v>
      </c>
      <c r="F215" s="164">
        <v>0</v>
      </c>
      <c r="G215" s="165">
        <v>8200</v>
      </c>
      <c r="H215" s="105"/>
      <c r="I215" s="105"/>
      <c r="J215" s="105"/>
      <c r="K215" s="105"/>
    </row>
    <row r="216" spans="1:11" s="104" customFormat="1" ht="16.5" customHeight="1" x14ac:dyDescent="0.2">
      <c r="A216" s="119" t="s">
        <v>2086</v>
      </c>
      <c r="B216" s="125" t="s">
        <v>4136</v>
      </c>
      <c r="C216" s="121" t="s">
        <v>3188</v>
      </c>
      <c r="D216" s="163">
        <v>8200</v>
      </c>
      <c r="E216" s="164">
        <v>0</v>
      </c>
      <c r="F216" s="164">
        <v>0</v>
      </c>
      <c r="G216" s="165">
        <v>8200</v>
      </c>
      <c r="H216" s="105"/>
      <c r="I216" s="105"/>
      <c r="J216" s="105"/>
      <c r="K216" s="105"/>
    </row>
    <row r="217" spans="1:11" s="104" customFormat="1" ht="16.5" hidden="1" customHeight="1" x14ac:dyDescent="0.2">
      <c r="A217" s="173" t="s">
        <v>4162</v>
      </c>
      <c r="B217" s="174" t="s">
        <v>4163</v>
      </c>
      <c r="C217" s="175" t="s">
        <v>4164</v>
      </c>
      <c r="D217" s="176"/>
      <c r="E217" s="177"/>
      <c r="F217" s="177"/>
      <c r="G217" s="178"/>
      <c r="H217" s="105"/>
      <c r="I217" s="105"/>
      <c r="J217" s="105"/>
      <c r="K217" s="105"/>
    </row>
    <row r="218" spans="1:11" s="104" customFormat="1" ht="16.5" hidden="1" customHeight="1" x14ac:dyDescent="0.2">
      <c r="A218" s="173" t="s">
        <v>4165</v>
      </c>
      <c r="B218" s="174" t="s">
        <v>4166</v>
      </c>
      <c r="C218" s="175" t="s">
        <v>4164</v>
      </c>
      <c r="D218" s="176"/>
      <c r="E218" s="177"/>
      <c r="F218" s="177"/>
      <c r="G218" s="178"/>
      <c r="H218" s="105"/>
      <c r="I218" s="105"/>
      <c r="J218" s="105"/>
      <c r="K218" s="105"/>
    </row>
    <row r="219" spans="1:11" s="104" customFormat="1" ht="16.5" customHeight="1" x14ac:dyDescent="0.2">
      <c r="A219" s="119" t="s">
        <v>2087</v>
      </c>
      <c r="B219" s="125" t="s">
        <v>2088</v>
      </c>
      <c r="C219" s="121" t="s">
        <v>3189</v>
      </c>
      <c r="D219" s="163">
        <v>1200</v>
      </c>
      <c r="E219" s="164">
        <v>0</v>
      </c>
      <c r="F219" s="164">
        <v>0</v>
      </c>
      <c r="G219" s="165">
        <v>1200</v>
      </c>
      <c r="H219" s="105"/>
      <c r="I219" s="105"/>
      <c r="J219" s="105"/>
      <c r="K219" s="105"/>
    </row>
    <row r="220" spans="1:11" s="104" customFormat="1" ht="16.5" customHeight="1" x14ac:dyDescent="0.2">
      <c r="A220" s="119" t="s">
        <v>2089</v>
      </c>
      <c r="B220" s="125" t="s">
        <v>2090</v>
      </c>
      <c r="C220" s="121" t="s">
        <v>3189</v>
      </c>
      <c r="D220" s="163">
        <v>1200</v>
      </c>
      <c r="E220" s="164">
        <v>0</v>
      </c>
      <c r="F220" s="164">
        <v>0</v>
      </c>
      <c r="G220" s="165">
        <v>1200</v>
      </c>
      <c r="H220" s="105"/>
      <c r="I220" s="105"/>
      <c r="J220" s="105"/>
      <c r="K220" s="105"/>
    </row>
    <row r="221" spans="1:11" s="104" customFormat="1" ht="16.5" customHeight="1" x14ac:dyDescent="0.2">
      <c r="A221" s="119" t="s">
        <v>2091</v>
      </c>
      <c r="B221" s="125" t="s">
        <v>3190</v>
      </c>
      <c r="C221" s="121" t="s">
        <v>3191</v>
      </c>
      <c r="D221" s="163">
        <v>10000</v>
      </c>
      <c r="E221" s="164">
        <v>0</v>
      </c>
      <c r="F221" s="164">
        <v>0</v>
      </c>
      <c r="G221" s="165">
        <v>10000</v>
      </c>
      <c r="H221" s="105"/>
      <c r="I221" s="105"/>
      <c r="J221" s="105"/>
      <c r="K221" s="105"/>
    </row>
    <row r="222" spans="1:11" s="104" customFormat="1" ht="16.5" customHeight="1" x14ac:dyDescent="0.2">
      <c r="A222" s="119" t="s">
        <v>2092</v>
      </c>
      <c r="B222" s="125" t="s">
        <v>2093</v>
      </c>
      <c r="C222" s="121" t="s">
        <v>3191</v>
      </c>
      <c r="D222" s="163">
        <v>10000</v>
      </c>
      <c r="E222" s="164">
        <v>0</v>
      </c>
      <c r="F222" s="164">
        <v>0</v>
      </c>
      <c r="G222" s="165">
        <v>10000</v>
      </c>
      <c r="H222" s="105"/>
      <c r="I222" s="105"/>
      <c r="J222" s="105"/>
      <c r="K222" s="105"/>
    </row>
    <row r="223" spans="1:11" s="104" customFormat="1" ht="16.5" customHeight="1" x14ac:dyDescent="0.2">
      <c r="A223" s="119" t="s">
        <v>2094</v>
      </c>
      <c r="B223" s="125" t="s">
        <v>3192</v>
      </c>
      <c r="C223" s="121" t="s">
        <v>3193</v>
      </c>
      <c r="D223" s="163">
        <v>11000</v>
      </c>
      <c r="E223" s="164">
        <v>0</v>
      </c>
      <c r="F223" s="164">
        <v>0</v>
      </c>
      <c r="G223" s="165">
        <v>11000</v>
      </c>
      <c r="H223" s="105"/>
      <c r="I223" s="105"/>
      <c r="J223" s="105"/>
      <c r="K223" s="105"/>
    </row>
    <row r="224" spans="1:11" s="104" customFormat="1" ht="16.5" customHeight="1" x14ac:dyDescent="0.2">
      <c r="A224" s="119" t="s">
        <v>2095</v>
      </c>
      <c r="B224" s="125" t="s">
        <v>3194</v>
      </c>
      <c r="C224" s="121" t="s">
        <v>3193</v>
      </c>
      <c r="D224" s="163">
        <v>11000</v>
      </c>
      <c r="E224" s="164">
        <v>0</v>
      </c>
      <c r="F224" s="164">
        <v>0</v>
      </c>
      <c r="G224" s="165">
        <v>11000</v>
      </c>
      <c r="H224" s="105"/>
      <c r="I224" s="105"/>
      <c r="J224" s="105"/>
      <c r="K224" s="105"/>
    </row>
    <row r="225" spans="1:11" s="104" customFormat="1" ht="16.5" customHeight="1" x14ac:dyDescent="0.2">
      <c r="A225" s="119" t="s">
        <v>2096</v>
      </c>
      <c r="B225" s="125" t="s">
        <v>3195</v>
      </c>
      <c r="C225" s="121" t="s">
        <v>3196</v>
      </c>
      <c r="D225" s="163">
        <v>5000</v>
      </c>
      <c r="E225" s="164">
        <v>0</v>
      </c>
      <c r="F225" s="164">
        <v>0</v>
      </c>
      <c r="G225" s="165">
        <v>5000</v>
      </c>
      <c r="H225" s="105"/>
      <c r="I225" s="105"/>
      <c r="J225" s="105"/>
      <c r="K225" s="105"/>
    </row>
    <row r="226" spans="1:11" s="104" customFormat="1" ht="16.5" customHeight="1" x14ac:dyDescent="0.2">
      <c r="A226" s="119" t="s">
        <v>2097</v>
      </c>
      <c r="B226" s="125" t="s">
        <v>2098</v>
      </c>
      <c r="C226" s="121" t="s">
        <v>3196</v>
      </c>
      <c r="D226" s="163">
        <v>5000</v>
      </c>
      <c r="E226" s="164">
        <v>0</v>
      </c>
      <c r="F226" s="164">
        <v>0</v>
      </c>
      <c r="G226" s="165">
        <v>5000</v>
      </c>
      <c r="H226" s="105"/>
      <c r="I226" s="105"/>
      <c r="J226" s="105"/>
      <c r="K226" s="105"/>
    </row>
    <row r="227" spans="1:11" s="104" customFormat="1" ht="16.5" customHeight="1" x14ac:dyDescent="0.2">
      <c r="A227" s="119" t="s">
        <v>2099</v>
      </c>
      <c r="B227" s="125" t="s">
        <v>2100</v>
      </c>
      <c r="C227" s="121" t="s">
        <v>3197</v>
      </c>
      <c r="D227" s="163">
        <v>5000</v>
      </c>
      <c r="E227" s="164">
        <v>0</v>
      </c>
      <c r="F227" s="164">
        <v>0</v>
      </c>
      <c r="G227" s="165">
        <v>5000</v>
      </c>
      <c r="H227" s="105"/>
      <c r="I227" s="105"/>
      <c r="J227" s="105"/>
      <c r="K227" s="105"/>
    </row>
    <row r="228" spans="1:11" s="104" customFormat="1" ht="16.5" customHeight="1" x14ac:dyDescent="0.2">
      <c r="A228" s="119" t="s">
        <v>2101</v>
      </c>
      <c r="B228" s="125" t="s">
        <v>1939</v>
      </c>
      <c r="C228" s="121" t="s">
        <v>3197</v>
      </c>
      <c r="D228" s="163">
        <v>5000</v>
      </c>
      <c r="E228" s="164">
        <v>0</v>
      </c>
      <c r="F228" s="164">
        <v>0</v>
      </c>
      <c r="G228" s="165">
        <v>5000</v>
      </c>
      <c r="H228" s="105"/>
      <c r="I228" s="105"/>
      <c r="J228" s="105"/>
      <c r="K228" s="105"/>
    </row>
    <row r="229" spans="1:11" s="104" customFormat="1" ht="16.5" customHeight="1" x14ac:dyDescent="0.2">
      <c r="A229" s="119" t="s">
        <v>2102</v>
      </c>
      <c r="B229" s="125" t="s">
        <v>2103</v>
      </c>
      <c r="C229" s="121" t="s">
        <v>3198</v>
      </c>
      <c r="D229" s="163">
        <v>5000</v>
      </c>
      <c r="E229" s="164">
        <v>0</v>
      </c>
      <c r="F229" s="164">
        <v>0</v>
      </c>
      <c r="G229" s="165">
        <v>5000</v>
      </c>
      <c r="H229" s="105"/>
      <c r="I229" s="105"/>
      <c r="J229" s="105"/>
      <c r="K229" s="105"/>
    </row>
    <row r="230" spans="1:11" s="104" customFormat="1" ht="16.5" customHeight="1" x14ac:dyDescent="0.2">
      <c r="A230" s="119" t="s">
        <v>2104</v>
      </c>
      <c r="B230" s="125" t="s">
        <v>2105</v>
      </c>
      <c r="C230" s="121" t="s">
        <v>3198</v>
      </c>
      <c r="D230" s="163">
        <v>5000</v>
      </c>
      <c r="E230" s="164">
        <v>0</v>
      </c>
      <c r="F230" s="164">
        <v>0</v>
      </c>
      <c r="G230" s="165">
        <v>5000</v>
      </c>
      <c r="H230" s="105"/>
      <c r="I230" s="105"/>
      <c r="J230" s="105"/>
      <c r="K230" s="105"/>
    </row>
    <row r="231" spans="1:11" s="104" customFormat="1" ht="16.5" customHeight="1" x14ac:dyDescent="0.2">
      <c r="A231" s="119" t="s">
        <v>2106</v>
      </c>
      <c r="B231" s="125" t="s">
        <v>2107</v>
      </c>
      <c r="C231" s="121" t="s">
        <v>3199</v>
      </c>
      <c r="D231" s="163">
        <v>11000</v>
      </c>
      <c r="E231" s="164">
        <v>0</v>
      </c>
      <c r="F231" s="164">
        <v>0</v>
      </c>
      <c r="G231" s="165">
        <v>11000</v>
      </c>
      <c r="H231" s="105"/>
      <c r="I231" s="105"/>
      <c r="J231" s="105"/>
      <c r="K231" s="105"/>
    </row>
    <row r="232" spans="1:11" s="104" customFormat="1" ht="16.5" customHeight="1" x14ac:dyDescent="0.2">
      <c r="A232" s="119" t="s">
        <v>2108</v>
      </c>
      <c r="B232" s="125" t="s">
        <v>1856</v>
      </c>
      <c r="C232" s="121" t="s">
        <v>3199</v>
      </c>
      <c r="D232" s="163">
        <v>11000</v>
      </c>
      <c r="E232" s="164">
        <v>0</v>
      </c>
      <c r="F232" s="164">
        <v>0</v>
      </c>
      <c r="G232" s="165">
        <v>11000</v>
      </c>
      <c r="H232" s="105"/>
      <c r="I232" s="105"/>
      <c r="J232" s="105"/>
      <c r="K232" s="105"/>
    </row>
    <row r="233" spans="1:11" s="104" customFormat="1" ht="16.5" customHeight="1" x14ac:dyDescent="0.2">
      <c r="A233" s="119" t="s">
        <v>2109</v>
      </c>
      <c r="B233" s="125" t="s">
        <v>2110</v>
      </c>
      <c r="C233" s="121" t="s">
        <v>3200</v>
      </c>
      <c r="D233" s="163">
        <v>40000</v>
      </c>
      <c r="E233" s="164">
        <v>0</v>
      </c>
      <c r="F233" s="164">
        <v>0</v>
      </c>
      <c r="G233" s="165">
        <v>40000</v>
      </c>
      <c r="H233" s="105"/>
      <c r="I233" s="105"/>
      <c r="J233" s="105"/>
      <c r="K233" s="105"/>
    </row>
    <row r="234" spans="1:11" s="104" customFormat="1" ht="16.5" customHeight="1" x14ac:dyDescent="0.2">
      <c r="A234" s="119" t="s">
        <v>2111</v>
      </c>
      <c r="B234" s="125" t="s">
        <v>2112</v>
      </c>
      <c r="C234" s="121" t="s">
        <v>3200</v>
      </c>
      <c r="D234" s="163">
        <v>40000</v>
      </c>
      <c r="E234" s="164">
        <v>0</v>
      </c>
      <c r="F234" s="164">
        <v>0</v>
      </c>
      <c r="G234" s="165">
        <v>40000</v>
      </c>
      <c r="H234" s="105"/>
      <c r="I234" s="105"/>
      <c r="J234" s="105"/>
      <c r="K234" s="105"/>
    </row>
    <row r="235" spans="1:11" s="104" customFormat="1" ht="16.5" customHeight="1" x14ac:dyDescent="0.2">
      <c r="A235" s="119" t="s">
        <v>2113</v>
      </c>
      <c r="B235" s="125" t="s">
        <v>3201</v>
      </c>
      <c r="C235" s="121" t="s">
        <v>3202</v>
      </c>
      <c r="D235" s="163">
        <v>10000</v>
      </c>
      <c r="E235" s="164">
        <v>0</v>
      </c>
      <c r="F235" s="164">
        <v>0</v>
      </c>
      <c r="G235" s="165">
        <v>10000</v>
      </c>
      <c r="H235" s="105"/>
      <c r="I235" s="105"/>
      <c r="J235" s="105"/>
      <c r="K235" s="105"/>
    </row>
    <row r="236" spans="1:11" s="104" customFormat="1" ht="16.5" customHeight="1" x14ac:dyDescent="0.2">
      <c r="A236" s="119" t="s">
        <v>2114</v>
      </c>
      <c r="B236" s="125" t="s">
        <v>2115</v>
      </c>
      <c r="C236" s="121" t="s">
        <v>3202</v>
      </c>
      <c r="D236" s="163">
        <v>10000</v>
      </c>
      <c r="E236" s="164">
        <v>0</v>
      </c>
      <c r="F236" s="164">
        <v>0</v>
      </c>
      <c r="G236" s="165">
        <v>10000</v>
      </c>
      <c r="H236" s="105"/>
      <c r="I236" s="105"/>
      <c r="J236" s="105"/>
      <c r="K236" s="105"/>
    </row>
    <row r="237" spans="1:11" s="104" customFormat="1" ht="16.5" customHeight="1" x14ac:dyDescent="0.2">
      <c r="A237" s="119" t="s">
        <v>2116</v>
      </c>
      <c r="B237" s="125" t="s">
        <v>2117</v>
      </c>
      <c r="C237" s="121" t="s">
        <v>3203</v>
      </c>
      <c r="D237" s="163">
        <v>30000</v>
      </c>
      <c r="E237" s="164">
        <v>0</v>
      </c>
      <c r="F237" s="164">
        <v>0</v>
      </c>
      <c r="G237" s="165">
        <v>30000</v>
      </c>
      <c r="H237" s="105"/>
      <c r="I237" s="105"/>
      <c r="J237" s="105"/>
      <c r="K237" s="105"/>
    </row>
    <row r="238" spans="1:11" s="104" customFormat="1" ht="16.5" customHeight="1" x14ac:dyDescent="0.2">
      <c r="A238" s="119" t="s">
        <v>2118</v>
      </c>
      <c r="B238" s="125" t="s">
        <v>2119</v>
      </c>
      <c r="C238" s="121" t="s">
        <v>3203</v>
      </c>
      <c r="D238" s="163">
        <v>30000</v>
      </c>
      <c r="E238" s="164">
        <v>0</v>
      </c>
      <c r="F238" s="164">
        <v>0</v>
      </c>
      <c r="G238" s="165">
        <v>30000</v>
      </c>
      <c r="H238" s="105"/>
      <c r="I238" s="105"/>
      <c r="J238" s="105"/>
      <c r="K238" s="105"/>
    </row>
    <row r="239" spans="1:11" s="104" customFormat="1" ht="16.5" customHeight="1" x14ac:dyDescent="0.2">
      <c r="A239" s="119" t="s">
        <v>2120</v>
      </c>
      <c r="B239" s="125" t="s">
        <v>2121</v>
      </c>
      <c r="C239" s="121" t="s">
        <v>3204</v>
      </c>
      <c r="D239" s="163">
        <v>20000</v>
      </c>
      <c r="E239" s="164">
        <v>0</v>
      </c>
      <c r="F239" s="164">
        <v>0</v>
      </c>
      <c r="G239" s="165">
        <v>20000</v>
      </c>
      <c r="H239" s="105"/>
      <c r="I239" s="105"/>
      <c r="J239" s="105"/>
      <c r="K239" s="105"/>
    </row>
    <row r="240" spans="1:11" s="104" customFormat="1" ht="16.5" customHeight="1" x14ac:dyDescent="0.2">
      <c r="A240" s="119" t="s">
        <v>2122</v>
      </c>
      <c r="B240" s="125" t="s">
        <v>3205</v>
      </c>
      <c r="C240" s="121" t="s">
        <v>3204</v>
      </c>
      <c r="D240" s="163">
        <v>20000</v>
      </c>
      <c r="E240" s="164">
        <v>0</v>
      </c>
      <c r="F240" s="164">
        <v>0</v>
      </c>
      <c r="G240" s="165">
        <v>20000</v>
      </c>
      <c r="H240" s="105"/>
      <c r="I240" s="105"/>
      <c r="J240" s="105"/>
      <c r="K240" s="105"/>
    </row>
    <row r="241" spans="1:11" s="104" customFormat="1" ht="16.5" customHeight="1" x14ac:dyDescent="0.2">
      <c r="A241" s="119" t="s">
        <v>2123</v>
      </c>
      <c r="B241" s="125" t="s">
        <v>2124</v>
      </c>
      <c r="C241" s="121" t="s">
        <v>3206</v>
      </c>
      <c r="D241" s="163">
        <v>10000</v>
      </c>
      <c r="E241" s="164">
        <v>0</v>
      </c>
      <c r="F241" s="164">
        <v>0</v>
      </c>
      <c r="G241" s="165">
        <v>10000</v>
      </c>
      <c r="H241" s="105"/>
      <c r="I241" s="105"/>
      <c r="J241" s="105"/>
      <c r="K241" s="105"/>
    </row>
    <row r="242" spans="1:11" s="104" customFormat="1" ht="16.5" customHeight="1" x14ac:dyDescent="0.2">
      <c r="A242" s="119" t="s">
        <v>2125</v>
      </c>
      <c r="B242" s="125" t="s">
        <v>2126</v>
      </c>
      <c r="C242" s="121" t="s">
        <v>3206</v>
      </c>
      <c r="D242" s="163">
        <v>10000</v>
      </c>
      <c r="E242" s="164">
        <v>0</v>
      </c>
      <c r="F242" s="164">
        <v>0</v>
      </c>
      <c r="G242" s="165">
        <v>10000</v>
      </c>
      <c r="H242" s="105"/>
      <c r="I242" s="105"/>
      <c r="J242" s="105"/>
      <c r="K242" s="105"/>
    </row>
    <row r="243" spans="1:11" s="104" customFormat="1" ht="16.5" customHeight="1" x14ac:dyDescent="0.2">
      <c r="A243" s="119" t="s">
        <v>2127</v>
      </c>
      <c r="B243" s="125" t="s">
        <v>2128</v>
      </c>
      <c r="C243" s="121" t="s">
        <v>3207</v>
      </c>
      <c r="D243" s="163">
        <v>6000</v>
      </c>
      <c r="E243" s="164">
        <v>0</v>
      </c>
      <c r="F243" s="164">
        <v>0</v>
      </c>
      <c r="G243" s="165">
        <v>6000</v>
      </c>
      <c r="H243" s="105"/>
      <c r="I243" s="105"/>
      <c r="J243" s="105"/>
      <c r="K243" s="105"/>
    </row>
    <row r="244" spans="1:11" s="104" customFormat="1" ht="16.5" customHeight="1" x14ac:dyDescent="0.2">
      <c r="A244" s="119" t="s">
        <v>2129</v>
      </c>
      <c r="B244" s="125" t="s">
        <v>2130</v>
      </c>
      <c r="C244" s="121" t="s">
        <v>3207</v>
      </c>
      <c r="D244" s="163">
        <v>6000</v>
      </c>
      <c r="E244" s="164">
        <v>0</v>
      </c>
      <c r="F244" s="164">
        <v>0</v>
      </c>
      <c r="G244" s="165">
        <v>6000</v>
      </c>
      <c r="H244" s="105"/>
      <c r="I244" s="105"/>
      <c r="J244" s="105"/>
      <c r="K244" s="105"/>
    </row>
    <row r="245" spans="1:11" s="104" customFormat="1" ht="16.5" hidden="1" customHeight="1" x14ac:dyDescent="0.2">
      <c r="A245" s="173" t="s">
        <v>4167</v>
      </c>
      <c r="B245" s="174" t="s">
        <v>4168</v>
      </c>
      <c r="C245" s="175" t="s">
        <v>4169</v>
      </c>
      <c r="D245" s="176"/>
      <c r="E245" s="177"/>
      <c r="F245" s="177"/>
      <c r="G245" s="178"/>
      <c r="H245" s="105"/>
      <c r="I245" s="105"/>
      <c r="J245" s="105"/>
      <c r="K245" s="105"/>
    </row>
    <row r="246" spans="1:11" s="104" customFormat="1" ht="16.5" hidden="1" customHeight="1" x14ac:dyDescent="0.2">
      <c r="A246" s="173" t="s">
        <v>4170</v>
      </c>
      <c r="B246" s="174" t="s">
        <v>4171</v>
      </c>
      <c r="C246" s="175" t="s">
        <v>4169</v>
      </c>
      <c r="D246" s="176"/>
      <c r="E246" s="177"/>
      <c r="F246" s="177"/>
      <c r="G246" s="178"/>
      <c r="H246" s="105"/>
      <c r="I246" s="105"/>
      <c r="J246" s="105"/>
      <c r="K246" s="105"/>
    </row>
    <row r="247" spans="1:11" s="104" customFormat="1" ht="16.5" customHeight="1" x14ac:dyDescent="0.2">
      <c r="A247" s="119" t="s">
        <v>2131</v>
      </c>
      <c r="B247" s="125" t="s">
        <v>2132</v>
      </c>
      <c r="C247" s="121" t="s">
        <v>3208</v>
      </c>
      <c r="D247" s="163">
        <v>4000</v>
      </c>
      <c r="E247" s="164">
        <v>0</v>
      </c>
      <c r="F247" s="164">
        <v>0</v>
      </c>
      <c r="G247" s="165">
        <v>4000</v>
      </c>
      <c r="H247" s="105"/>
      <c r="I247" s="105"/>
      <c r="J247" s="105"/>
      <c r="K247" s="105"/>
    </row>
    <row r="248" spans="1:11" s="104" customFormat="1" ht="16.5" customHeight="1" x14ac:dyDescent="0.2">
      <c r="A248" s="119" t="s">
        <v>2133</v>
      </c>
      <c r="B248" s="125" t="s">
        <v>2134</v>
      </c>
      <c r="C248" s="121" t="s">
        <v>3208</v>
      </c>
      <c r="D248" s="163">
        <v>4000</v>
      </c>
      <c r="E248" s="164">
        <v>0</v>
      </c>
      <c r="F248" s="164">
        <v>0</v>
      </c>
      <c r="G248" s="165">
        <v>4000</v>
      </c>
      <c r="H248" s="105"/>
      <c r="I248" s="105"/>
      <c r="J248" s="105"/>
      <c r="K248" s="105"/>
    </row>
    <row r="249" spans="1:11" s="104" customFormat="1" ht="16.5" customHeight="1" x14ac:dyDescent="0.2">
      <c r="A249" s="119" t="s">
        <v>2135</v>
      </c>
      <c r="B249" s="125" t="s">
        <v>3209</v>
      </c>
      <c r="C249" s="121" t="s">
        <v>3210</v>
      </c>
      <c r="D249" s="163">
        <v>2500</v>
      </c>
      <c r="E249" s="164">
        <v>0</v>
      </c>
      <c r="F249" s="164">
        <v>0</v>
      </c>
      <c r="G249" s="165">
        <v>2500</v>
      </c>
      <c r="H249" s="105"/>
      <c r="I249" s="105"/>
      <c r="J249" s="105"/>
      <c r="K249" s="105"/>
    </row>
    <row r="250" spans="1:11" s="104" customFormat="1" ht="16.5" customHeight="1" x14ac:dyDescent="0.2">
      <c r="A250" s="119" t="s">
        <v>2136</v>
      </c>
      <c r="B250" s="125" t="s">
        <v>2137</v>
      </c>
      <c r="C250" s="121" t="s">
        <v>3210</v>
      </c>
      <c r="D250" s="163">
        <v>2500</v>
      </c>
      <c r="E250" s="164">
        <v>0</v>
      </c>
      <c r="F250" s="164">
        <v>0</v>
      </c>
      <c r="G250" s="165">
        <v>2500</v>
      </c>
      <c r="H250" s="105"/>
      <c r="I250" s="105"/>
      <c r="J250" s="105"/>
      <c r="K250" s="105"/>
    </row>
    <row r="251" spans="1:11" s="104" customFormat="1" ht="16.5" customHeight="1" x14ac:dyDescent="0.2">
      <c r="A251" s="119" t="s">
        <v>2138</v>
      </c>
      <c r="B251" s="125" t="s">
        <v>3211</v>
      </c>
      <c r="C251" s="121" t="s">
        <v>3212</v>
      </c>
      <c r="D251" s="163">
        <v>500</v>
      </c>
      <c r="E251" s="164">
        <v>0</v>
      </c>
      <c r="F251" s="164">
        <v>0</v>
      </c>
      <c r="G251" s="165">
        <v>500</v>
      </c>
      <c r="H251" s="105"/>
      <c r="I251" s="105"/>
      <c r="J251" s="105"/>
      <c r="K251" s="105"/>
    </row>
    <row r="252" spans="1:11" s="104" customFormat="1" ht="16.5" customHeight="1" x14ac:dyDescent="0.2">
      <c r="A252" s="119" t="s">
        <v>2139</v>
      </c>
      <c r="B252" s="125" t="s">
        <v>2140</v>
      </c>
      <c r="C252" s="121" t="s">
        <v>3212</v>
      </c>
      <c r="D252" s="163">
        <v>500</v>
      </c>
      <c r="E252" s="164">
        <v>0</v>
      </c>
      <c r="F252" s="164">
        <v>0</v>
      </c>
      <c r="G252" s="165">
        <v>500</v>
      </c>
      <c r="H252" s="105"/>
      <c r="I252" s="105"/>
      <c r="J252" s="105"/>
      <c r="K252" s="105"/>
    </row>
    <row r="253" spans="1:11" s="104" customFormat="1" ht="16.5" customHeight="1" x14ac:dyDescent="0.2">
      <c r="A253" s="119" t="s">
        <v>2141</v>
      </c>
      <c r="B253" s="125" t="s">
        <v>3213</v>
      </c>
      <c r="C253" s="121" t="s">
        <v>3214</v>
      </c>
      <c r="D253" s="163">
        <v>3000</v>
      </c>
      <c r="E253" s="164">
        <v>0</v>
      </c>
      <c r="F253" s="164">
        <v>0</v>
      </c>
      <c r="G253" s="165">
        <v>3000</v>
      </c>
      <c r="H253" s="105"/>
      <c r="I253" s="105"/>
      <c r="J253" s="105"/>
      <c r="K253" s="105"/>
    </row>
    <row r="254" spans="1:11" s="104" customFormat="1" ht="16.5" customHeight="1" x14ac:dyDescent="0.2">
      <c r="A254" s="119" t="s">
        <v>2142</v>
      </c>
      <c r="B254" s="125" t="s">
        <v>3215</v>
      </c>
      <c r="C254" s="121" t="s">
        <v>3214</v>
      </c>
      <c r="D254" s="163">
        <v>3000</v>
      </c>
      <c r="E254" s="164">
        <v>0</v>
      </c>
      <c r="F254" s="164">
        <v>0</v>
      </c>
      <c r="G254" s="165">
        <v>3000</v>
      </c>
      <c r="H254" s="105"/>
      <c r="I254" s="105"/>
      <c r="J254" s="105"/>
      <c r="K254" s="105"/>
    </row>
    <row r="255" spans="1:11" s="104" customFormat="1" ht="16.5" customHeight="1" x14ac:dyDescent="0.2">
      <c r="A255" s="119" t="s">
        <v>2143</v>
      </c>
      <c r="B255" s="125" t="s">
        <v>2054</v>
      </c>
      <c r="C255" s="121" t="s">
        <v>3216</v>
      </c>
      <c r="D255" s="163">
        <v>4000</v>
      </c>
      <c r="E255" s="164">
        <v>0</v>
      </c>
      <c r="F255" s="164">
        <v>0</v>
      </c>
      <c r="G255" s="165">
        <v>4000</v>
      </c>
      <c r="H255" s="105"/>
      <c r="I255" s="105"/>
      <c r="J255" s="105"/>
      <c r="K255" s="105"/>
    </row>
    <row r="256" spans="1:11" s="104" customFormat="1" ht="16.5" customHeight="1" x14ac:dyDescent="0.2">
      <c r="A256" s="119" t="s">
        <v>2144</v>
      </c>
      <c r="B256" s="125" t="s">
        <v>1920</v>
      </c>
      <c r="C256" s="121" t="s">
        <v>3216</v>
      </c>
      <c r="D256" s="163">
        <v>4000</v>
      </c>
      <c r="E256" s="164">
        <v>0</v>
      </c>
      <c r="F256" s="164">
        <v>0</v>
      </c>
      <c r="G256" s="165">
        <v>4000</v>
      </c>
      <c r="H256" s="105"/>
      <c r="I256" s="105"/>
      <c r="J256" s="105"/>
      <c r="K256" s="105"/>
    </row>
    <row r="257" spans="1:11" s="104" customFormat="1" ht="16.5" customHeight="1" x14ac:dyDescent="0.2">
      <c r="A257" s="119" t="s">
        <v>2145</v>
      </c>
      <c r="B257" s="125" t="s">
        <v>3217</v>
      </c>
      <c r="C257" s="121" t="s">
        <v>3218</v>
      </c>
      <c r="D257" s="163">
        <v>12000</v>
      </c>
      <c r="E257" s="164">
        <v>0</v>
      </c>
      <c r="F257" s="164">
        <v>0</v>
      </c>
      <c r="G257" s="165">
        <v>12000</v>
      </c>
      <c r="H257" s="105"/>
      <c r="I257" s="105"/>
      <c r="J257" s="105"/>
      <c r="K257" s="105"/>
    </row>
    <row r="258" spans="1:11" s="104" customFormat="1" ht="16.5" customHeight="1" x14ac:dyDescent="0.2">
      <c r="A258" s="119" t="s">
        <v>2146</v>
      </c>
      <c r="B258" s="125" t="s">
        <v>3219</v>
      </c>
      <c r="C258" s="121" t="s">
        <v>3218</v>
      </c>
      <c r="D258" s="163">
        <v>12000</v>
      </c>
      <c r="E258" s="164">
        <v>0</v>
      </c>
      <c r="F258" s="164">
        <v>0</v>
      </c>
      <c r="G258" s="165">
        <v>12000</v>
      </c>
      <c r="H258" s="105"/>
      <c r="I258" s="105"/>
      <c r="J258" s="105"/>
      <c r="K258" s="105"/>
    </row>
    <row r="259" spans="1:11" s="104" customFormat="1" ht="16.5" customHeight="1" x14ac:dyDescent="0.2">
      <c r="A259" s="119" t="s">
        <v>2147</v>
      </c>
      <c r="B259" s="125" t="s">
        <v>3220</v>
      </c>
      <c r="C259" s="121" t="s">
        <v>3221</v>
      </c>
      <c r="D259" s="163">
        <v>2500</v>
      </c>
      <c r="E259" s="164">
        <v>0</v>
      </c>
      <c r="F259" s="164">
        <v>0</v>
      </c>
      <c r="G259" s="165">
        <v>2500</v>
      </c>
      <c r="H259" s="105"/>
      <c r="I259" s="105"/>
      <c r="J259" s="105"/>
      <c r="K259" s="105"/>
    </row>
    <row r="260" spans="1:11" s="104" customFormat="1" ht="16.5" customHeight="1" x14ac:dyDescent="0.2">
      <c r="A260" s="119" t="s">
        <v>2148</v>
      </c>
      <c r="B260" s="125" t="s">
        <v>2149</v>
      </c>
      <c r="C260" s="121" t="s">
        <v>3221</v>
      </c>
      <c r="D260" s="163">
        <v>2500</v>
      </c>
      <c r="E260" s="164">
        <v>0</v>
      </c>
      <c r="F260" s="164">
        <v>0</v>
      </c>
      <c r="G260" s="165">
        <v>2500</v>
      </c>
      <c r="H260" s="105"/>
      <c r="I260" s="105"/>
      <c r="J260" s="105"/>
      <c r="K260" s="105"/>
    </row>
    <row r="261" spans="1:11" s="104" customFormat="1" ht="16.5" customHeight="1" x14ac:dyDescent="0.2">
      <c r="A261" s="119" t="s">
        <v>2150</v>
      </c>
      <c r="B261" s="125" t="s">
        <v>3222</v>
      </c>
      <c r="C261" s="121" t="s">
        <v>3223</v>
      </c>
      <c r="D261" s="163">
        <v>2000</v>
      </c>
      <c r="E261" s="164">
        <v>0</v>
      </c>
      <c r="F261" s="164">
        <v>0</v>
      </c>
      <c r="G261" s="165">
        <v>2000</v>
      </c>
      <c r="H261" s="105"/>
      <c r="I261" s="105"/>
      <c r="J261" s="105"/>
      <c r="K261" s="105"/>
    </row>
    <row r="262" spans="1:11" s="104" customFormat="1" ht="16.5" customHeight="1" x14ac:dyDescent="0.2">
      <c r="A262" s="119" t="s">
        <v>2151</v>
      </c>
      <c r="B262" s="125" t="s">
        <v>2152</v>
      </c>
      <c r="C262" s="121" t="s">
        <v>3223</v>
      </c>
      <c r="D262" s="163">
        <v>2000</v>
      </c>
      <c r="E262" s="164">
        <v>0</v>
      </c>
      <c r="F262" s="164">
        <v>0</v>
      </c>
      <c r="G262" s="165">
        <v>2000</v>
      </c>
      <c r="H262" s="105"/>
      <c r="I262" s="105"/>
      <c r="J262" s="105"/>
      <c r="K262" s="105"/>
    </row>
    <row r="263" spans="1:11" s="104" customFormat="1" ht="16.5" customHeight="1" x14ac:dyDescent="0.2">
      <c r="A263" s="119" t="s">
        <v>2153</v>
      </c>
      <c r="B263" s="125" t="s">
        <v>3209</v>
      </c>
      <c r="C263" s="121" t="s">
        <v>3224</v>
      </c>
      <c r="D263" s="163">
        <v>5000</v>
      </c>
      <c r="E263" s="164">
        <v>0</v>
      </c>
      <c r="F263" s="164">
        <v>0</v>
      </c>
      <c r="G263" s="165">
        <v>5000</v>
      </c>
      <c r="H263" s="105"/>
      <c r="I263" s="105"/>
      <c r="J263" s="105"/>
      <c r="K263" s="105"/>
    </row>
    <row r="264" spans="1:11" s="104" customFormat="1" ht="16.5" customHeight="1" x14ac:dyDescent="0.2">
      <c r="A264" s="119" t="s">
        <v>2154</v>
      </c>
      <c r="B264" s="125" t="s">
        <v>2137</v>
      </c>
      <c r="C264" s="121" t="s">
        <v>3224</v>
      </c>
      <c r="D264" s="163">
        <v>5000</v>
      </c>
      <c r="E264" s="164">
        <v>0</v>
      </c>
      <c r="F264" s="164">
        <v>0</v>
      </c>
      <c r="G264" s="165">
        <v>5000</v>
      </c>
      <c r="H264" s="105"/>
      <c r="I264" s="105"/>
      <c r="J264" s="105"/>
      <c r="K264" s="105"/>
    </row>
    <row r="265" spans="1:11" s="104" customFormat="1" ht="16.5" customHeight="1" x14ac:dyDescent="0.2">
      <c r="A265" s="119" t="s">
        <v>2155</v>
      </c>
      <c r="B265" s="125" t="s">
        <v>3211</v>
      </c>
      <c r="C265" s="121" t="s">
        <v>3225</v>
      </c>
      <c r="D265" s="163">
        <v>500</v>
      </c>
      <c r="E265" s="164">
        <v>0</v>
      </c>
      <c r="F265" s="164">
        <v>0</v>
      </c>
      <c r="G265" s="165">
        <v>500</v>
      </c>
      <c r="H265" s="105"/>
      <c r="I265" s="105"/>
      <c r="J265" s="105"/>
      <c r="K265" s="105"/>
    </row>
    <row r="266" spans="1:11" s="104" customFormat="1" ht="16.5" customHeight="1" x14ac:dyDescent="0.2">
      <c r="A266" s="119" t="s">
        <v>2156</v>
      </c>
      <c r="B266" s="125" t="s">
        <v>2140</v>
      </c>
      <c r="C266" s="121" t="s">
        <v>3225</v>
      </c>
      <c r="D266" s="163">
        <v>500</v>
      </c>
      <c r="E266" s="164">
        <v>0</v>
      </c>
      <c r="F266" s="164">
        <v>0</v>
      </c>
      <c r="G266" s="165">
        <v>500</v>
      </c>
      <c r="H266" s="105"/>
      <c r="I266" s="105"/>
      <c r="J266" s="105"/>
      <c r="K266" s="105"/>
    </row>
    <row r="267" spans="1:11" s="104" customFormat="1" ht="16.5" customHeight="1" x14ac:dyDescent="0.2">
      <c r="A267" s="119" t="s">
        <v>2157</v>
      </c>
      <c r="B267" s="125" t="s">
        <v>3213</v>
      </c>
      <c r="C267" s="121" t="s">
        <v>3226</v>
      </c>
      <c r="D267" s="163">
        <v>3000</v>
      </c>
      <c r="E267" s="164">
        <v>0</v>
      </c>
      <c r="F267" s="164">
        <v>0</v>
      </c>
      <c r="G267" s="165">
        <v>3000</v>
      </c>
      <c r="H267" s="105"/>
      <c r="I267" s="105"/>
      <c r="J267" s="105"/>
      <c r="K267" s="105"/>
    </row>
    <row r="268" spans="1:11" s="104" customFormat="1" ht="16.5" customHeight="1" x14ac:dyDescent="0.2">
      <c r="A268" s="119" t="s">
        <v>2158</v>
      </c>
      <c r="B268" s="125" t="s">
        <v>3215</v>
      </c>
      <c r="C268" s="121" t="s">
        <v>3226</v>
      </c>
      <c r="D268" s="163">
        <v>3000</v>
      </c>
      <c r="E268" s="164">
        <v>0</v>
      </c>
      <c r="F268" s="164">
        <v>0</v>
      </c>
      <c r="G268" s="165">
        <v>3000</v>
      </c>
      <c r="H268" s="105"/>
      <c r="I268" s="105"/>
      <c r="J268" s="105"/>
      <c r="K268" s="105"/>
    </row>
    <row r="269" spans="1:11" s="104" customFormat="1" ht="16.5" customHeight="1" x14ac:dyDescent="0.2">
      <c r="A269" s="119" t="s">
        <v>2159</v>
      </c>
      <c r="B269" s="125" t="s">
        <v>3227</v>
      </c>
      <c r="C269" s="121" t="s">
        <v>3228</v>
      </c>
      <c r="D269" s="163">
        <v>8000</v>
      </c>
      <c r="E269" s="164">
        <v>0</v>
      </c>
      <c r="F269" s="164">
        <v>0</v>
      </c>
      <c r="G269" s="165">
        <v>8000</v>
      </c>
      <c r="H269" s="105"/>
      <c r="I269" s="105"/>
      <c r="J269" s="105"/>
      <c r="K269" s="105"/>
    </row>
    <row r="270" spans="1:11" s="104" customFormat="1" ht="16.5" customHeight="1" x14ac:dyDescent="0.2">
      <c r="A270" s="119" t="s">
        <v>2160</v>
      </c>
      <c r="B270" s="125" t="s">
        <v>2161</v>
      </c>
      <c r="C270" s="121" t="s">
        <v>3228</v>
      </c>
      <c r="D270" s="163">
        <v>8000</v>
      </c>
      <c r="E270" s="164">
        <v>0</v>
      </c>
      <c r="F270" s="164">
        <v>0</v>
      </c>
      <c r="G270" s="165">
        <v>8000</v>
      </c>
      <c r="H270" s="105"/>
      <c r="I270" s="105"/>
      <c r="J270" s="105"/>
      <c r="K270" s="105"/>
    </row>
    <row r="271" spans="1:11" s="104" customFormat="1" ht="16.5" customHeight="1" x14ac:dyDescent="0.2">
      <c r="A271" s="119" t="s">
        <v>2162</v>
      </c>
      <c r="B271" s="125" t="s">
        <v>3229</v>
      </c>
      <c r="C271" s="121" t="s">
        <v>3230</v>
      </c>
      <c r="D271" s="163">
        <v>8000</v>
      </c>
      <c r="E271" s="164">
        <v>0</v>
      </c>
      <c r="F271" s="164">
        <v>0</v>
      </c>
      <c r="G271" s="165">
        <v>8000</v>
      </c>
      <c r="H271" s="105"/>
      <c r="I271" s="105"/>
      <c r="J271" s="105"/>
      <c r="K271" s="105"/>
    </row>
    <row r="272" spans="1:11" s="104" customFormat="1" ht="16.5" customHeight="1" x14ac:dyDescent="0.2">
      <c r="A272" s="119" t="s">
        <v>2163</v>
      </c>
      <c r="B272" s="125" t="s">
        <v>3231</v>
      </c>
      <c r="C272" s="121" t="s">
        <v>3230</v>
      </c>
      <c r="D272" s="163">
        <v>8000</v>
      </c>
      <c r="E272" s="164">
        <v>0</v>
      </c>
      <c r="F272" s="164">
        <v>0</v>
      </c>
      <c r="G272" s="165">
        <v>8000</v>
      </c>
      <c r="H272" s="105"/>
      <c r="I272" s="105"/>
      <c r="J272" s="105"/>
      <c r="K272" s="105"/>
    </row>
    <row r="273" spans="1:11" s="104" customFormat="1" ht="16.5" customHeight="1" x14ac:dyDescent="0.2">
      <c r="A273" s="119" t="s">
        <v>2164</v>
      </c>
      <c r="B273" s="125" t="s">
        <v>3185</v>
      </c>
      <c r="C273" s="121" t="s">
        <v>3232</v>
      </c>
      <c r="D273" s="163">
        <v>16000</v>
      </c>
      <c r="E273" s="164">
        <v>0</v>
      </c>
      <c r="F273" s="164">
        <v>0</v>
      </c>
      <c r="G273" s="165">
        <v>16000</v>
      </c>
      <c r="H273" s="105"/>
      <c r="I273" s="105"/>
      <c r="J273" s="105"/>
      <c r="K273" s="105"/>
    </row>
    <row r="274" spans="1:11" s="104" customFormat="1" ht="16.5" customHeight="1" x14ac:dyDescent="0.2">
      <c r="A274" s="119" t="s">
        <v>2165</v>
      </c>
      <c r="B274" s="125" t="s">
        <v>2080</v>
      </c>
      <c r="C274" s="121" t="s">
        <v>3232</v>
      </c>
      <c r="D274" s="163">
        <v>16000</v>
      </c>
      <c r="E274" s="164">
        <v>0</v>
      </c>
      <c r="F274" s="164">
        <v>0</v>
      </c>
      <c r="G274" s="165">
        <v>16000</v>
      </c>
      <c r="H274" s="105"/>
      <c r="I274" s="105"/>
      <c r="J274" s="105"/>
      <c r="K274" s="105"/>
    </row>
    <row r="275" spans="1:11" s="104" customFormat="1" ht="16.5" customHeight="1" x14ac:dyDescent="0.2">
      <c r="A275" s="119" t="s">
        <v>2166</v>
      </c>
      <c r="B275" s="125" t="s">
        <v>3028</v>
      </c>
      <c r="C275" s="121" t="s">
        <v>3233</v>
      </c>
      <c r="D275" s="163">
        <v>5000</v>
      </c>
      <c r="E275" s="164">
        <v>0</v>
      </c>
      <c r="F275" s="164">
        <v>0</v>
      </c>
      <c r="G275" s="165">
        <v>5000</v>
      </c>
      <c r="H275" s="105"/>
      <c r="I275" s="105"/>
      <c r="J275" s="105"/>
      <c r="K275" s="105"/>
    </row>
    <row r="276" spans="1:11" s="104" customFormat="1" ht="16.5" customHeight="1" x14ac:dyDescent="0.2">
      <c r="A276" s="119" t="s">
        <v>2167</v>
      </c>
      <c r="B276" s="125" t="s">
        <v>1839</v>
      </c>
      <c r="C276" s="121" t="s">
        <v>3233</v>
      </c>
      <c r="D276" s="163">
        <v>5000</v>
      </c>
      <c r="E276" s="164">
        <v>0</v>
      </c>
      <c r="F276" s="164">
        <v>0</v>
      </c>
      <c r="G276" s="165">
        <v>5000</v>
      </c>
      <c r="H276" s="105"/>
      <c r="I276" s="105"/>
      <c r="J276" s="105"/>
      <c r="K276" s="105"/>
    </row>
    <row r="277" spans="1:11" s="104" customFormat="1" ht="16.5" customHeight="1" x14ac:dyDescent="0.2">
      <c r="A277" s="119" t="s">
        <v>2168</v>
      </c>
      <c r="B277" s="125" t="s">
        <v>3234</v>
      </c>
      <c r="C277" s="121" t="s">
        <v>3235</v>
      </c>
      <c r="D277" s="163">
        <v>5000</v>
      </c>
      <c r="E277" s="164">
        <v>0</v>
      </c>
      <c r="F277" s="164">
        <v>0</v>
      </c>
      <c r="G277" s="165">
        <v>5000</v>
      </c>
      <c r="H277" s="105"/>
      <c r="I277" s="105"/>
      <c r="J277" s="105"/>
      <c r="K277" s="105"/>
    </row>
    <row r="278" spans="1:11" s="104" customFormat="1" ht="16.5" customHeight="1" x14ac:dyDescent="0.2">
      <c r="A278" s="119" t="s">
        <v>2169</v>
      </c>
      <c r="B278" s="125" t="s">
        <v>2170</v>
      </c>
      <c r="C278" s="121" t="s">
        <v>3235</v>
      </c>
      <c r="D278" s="163">
        <v>5000</v>
      </c>
      <c r="E278" s="164">
        <v>0</v>
      </c>
      <c r="F278" s="164">
        <v>0</v>
      </c>
      <c r="G278" s="165">
        <v>5000</v>
      </c>
      <c r="H278" s="105"/>
      <c r="I278" s="105"/>
      <c r="J278" s="105"/>
      <c r="K278" s="105"/>
    </row>
    <row r="279" spans="1:11" s="104" customFormat="1" ht="16.5" customHeight="1" x14ac:dyDescent="0.2">
      <c r="A279" s="119" t="s">
        <v>2171</v>
      </c>
      <c r="B279" s="125" t="s">
        <v>3192</v>
      </c>
      <c r="C279" s="121" t="s">
        <v>3236</v>
      </c>
      <c r="D279" s="163">
        <v>10000</v>
      </c>
      <c r="E279" s="164">
        <v>0</v>
      </c>
      <c r="F279" s="164">
        <v>0</v>
      </c>
      <c r="G279" s="165">
        <v>10000</v>
      </c>
      <c r="H279" s="105"/>
      <c r="I279" s="105"/>
      <c r="J279" s="105"/>
      <c r="K279" s="105"/>
    </row>
    <row r="280" spans="1:11" s="104" customFormat="1" ht="16.5" customHeight="1" x14ac:dyDescent="0.2">
      <c r="A280" s="119" t="s">
        <v>2172</v>
      </c>
      <c r="B280" s="125" t="s">
        <v>3194</v>
      </c>
      <c r="C280" s="121" t="s">
        <v>3236</v>
      </c>
      <c r="D280" s="163">
        <v>10000</v>
      </c>
      <c r="E280" s="164">
        <v>0</v>
      </c>
      <c r="F280" s="164">
        <v>0</v>
      </c>
      <c r="G280" s="165">
        <v>10000</v>
      </c>
      <c r="H280" s="105"/>
      <c r="I280" s="105"/>
      <c r="J280" s="105"/>
      <c r="K280" s="105"/>
    </row>
    <row r="281" spans="1:11" s="104" customFormat="1" ht="16.5" customHeight="1" x14ac:dyDescent="0.2">
      <c r="A281" s="119" t="s">
        <v>2173</v>
      </c>
      <c r="B281" s="125" t="s">
        <v>3237</v>
      </c>
      <c r="C281" s="121" t="s">
        <v>3238</v>
      </c>
      <c r="D281" s="163">
        <v>5000</v>
      </c>
      <c r="E281" s="164">
        <v>0</v>
      </c>
      <c r="F281" s="164">
        <v>0</v>
      </c>
      <c r="G281" s="165">
        <v>5000</v>
      </c>
      <c r="H281" s="105"/>
      <c r="I281" s="105"/>
      <c r="J281" s="105"/>
      <c r="K281" s="105"/>
    </row>
    <row r="282" spans="1:11" s="104" customFormat="1" ht="16.5" customHeight="1" x14ac:dyDescent="0.2">
      <c r="A282" s="119" t="s">
        <v>2174</v>
      </c>
      <c r="B282" s="125" t="s">
        <v>3239</v>
      </c>
      <c r="C282" s="121" t="s">
        <v>3238</v>
      </c>
      <c r="D282" s="163">
        <v>5000</v>
      </c>
      <c r="E282" s="164">
        <v>0</v>
      </c>
      <c r="F282" s="164">
        <v>0</v>
      </c>
      <c r="G282" s="165">
        <v>5000</v>
      </c>
      <c r="H282" s="105"/>
      <c r="I282" s="105"/>
      <c r="J282" s="105"/>
      <c r="K282" s="105"/>
    </row>
    <row r="283" spans="1:11" s="104" customFormat="1" ht="16.5" customHeight="1" x14ac:dyDescent="0.2">
      <c r="A283" s="119" t="s">
        <v>2175</v>
      </c>
      <c r="B283" s="125" t="s">
        <v>3240</v>
      </c>
      <c r="C283" s="121" t="s">
        <v>3241</v>
      </c>
      <c r="D283" s="163">
        <v>5000</v>
      </c>
      <c r="E283" s="164">
        <v>0</v>
      </c>
      <c r="F283" s="164">
        <v>0</v>
      </c>
      <c r="G283" s="165">
        <v>5000</v>
      </c>
      <c r="H283" s="105"/>
      <c r="I283" s="105"/>
      <c r="J283" s="105"/>
      <c r="K283" s="105"/>
    </row>
    <row r="284" spans="1:11" s="104" customFormat="1" ht="16.5" customHeight="1" x14ac:dyDescent="0.2">
      <c r="A284" s="119" t="s">
        <v>2176</v>
      </c>
      <c r="B284" s="125" t="s">
        <v>2177</v>
      </c>
      <c r="C284" s="121" t="s">
        <v>3241</v>
      </c>
      <c r="D284" s="163">
        <v>5000</v>
      </c>
      <c r="E284" s="164">
        <v>0</v>
      </c>
      <c r="F284" s="164">
        <v>0</v>
      </c>
      <c r="G284" s="165">
        <v>5000</v>
      </c>
      <c r="H284" s="105"/>
      <c r="I284" s="105"/>
      <c r="J284" s="105"/>
      <c r="K284" s="105"/>
    </row>
    <row r="285" spans="1:11" s="104" customFormat="1" ht="16.5" customHeight="1" x14ac:dyDescent="0.2">
      <c r="A285" s="119" t="s">
        <v>2178</v>
      </c>
      <c r="B285" s="125" t="s">
        <v>2179</v>
      </c>
      <c r="C285" s="121" t="s">
        <v>3242</v>
      </c>
      <c r="D285" s="163">
        <v>8000</v>
      </c>
      <c r="E285" s="164">
        <v>0</v>
      </c>
      <c r="F285" s="164">
        <v>0</v>
      </c>
      <c r="G285" s="165">
        <v>8000</v>
      </c>
      <c r="H285" s="105"/>
      <c r="I285" s="105"/>
      <c r="J285" s="105"/>
      <c r="K285" s="105"/>
    </row>
    <row r="286" spans="1:11" s="104" customFormat="1" ht="16.5" customHeight="1" x14ac:dyDescent="0.2">
      <c r="A286" s="119" t="s">
        <v>2180</v>
      </c>
      <c r="B286" s="125" t="s">
        <v>3243</v>
      </c>
      <c r="C286" s="121" t="s">
        <v>3242</v>
      </c>
      <c r="D286" s="163">
        <v>8000</v>
      </c>
      <c r="E286" s="164">
        <v>0</v>
      </c>
      <c r="F286" s="164">
        <v>0</v>
      </c>
      <c r="G286" s="165">
        <v>8000</v>
      </c>
      <c r="H286" s="105"/>
      <c r="I286" s="105"/>
      <c r="J286" s="105"/>
      <c r="K286" s="105"/>
    </row>
    <row r="287" spans="1:11" s="104" customFormat="1" ht="16.5" customHeight="1" x14ac:dyDescent="0.2">
      <c r="A287" s="119" t="s">
        <v>2181</v>
      </c>
      <c r="B287" s="125" t="s">
        <v>3022</v>
      </c>
      <c r="C287" s="121" t="s">
        <v>3244</v>
      </c>
      <c r="D287" s="163">
        <v>16000</v>
      </c>
      <c r="E287" s="164">
        <v>0</v>
      </c>
      <c r="F287" s="164">
        <v>0</v>
      </c>
      <c r="G287" s="165">
        <v>16000</v>
      </c>
      <c r="H287" s="105"/>
      <c r="I287" s="105"/>
      <c r="J287" s="105"/>
      <c r="K287" s="105"/>
    </row>
    <row r="288" spans="1:11" s="104" customFormat="1" ht="16.5" customHeight="1" x14ac:dyDescent="0.2">
      <c r="A288" s="119" t="s">
        <v>2182</v>
      </c>
      <c r="B288" s="125" t="s">
        <v>3024</v>
      </c>
      <c r="C288" s="121" t="s">
        <v>3244</v>
      </c>
      <c r="D288" s="163">
        <v>16000</v>
      </c>
      <c r="E288" s="164">
        <v>0</v>
      </c>
      <c r="F288" s="164">
        <v>0</v>
      </c>
      <c r="G288" s="165">
        <v>16000</v>
      </c>
      <c r="H288" s="105"/>
      <c r="I288" s="105"/>
      <c r="J288" s="105"/>
      <c r="K288" s="105"/>
    </row>
    <row r="289" spans="1:11" s="104" customFormat="1" ht="16.5" customHeight="1" x14ac:dyDescent="0.2">
      <c r="A289" s="119" t="s">
        <v>2183</v>
      </c>
      <c r="B289" s="125" t="s">
        <v>3245</v>
      </c>
      <c r="C289" s="121" t="s">
        <v>3246</v>
      </c>
      <c r="D289" s="163">
        <v>500</v>
      </c>
      <c r="E289" s="164">
        <v>0</v>
      </c>
      <c r="F289" s="164">
        <v>0</v>
      </c>
      <c r="G289" s="165">
        <v>500</v>
      </c>
      <c r="H289" s="105"/>
      <c r="I289" s="105"/>
      <c r="J289" s="105"/>
      <c r="K289" s="105"/>
    </row>
    <row r="290" spans="1:11" s="104" customFormat="1" ht="16.5" customHeight="1" x14ac:dyDescent="0.2">
      <c r="A290" s="119" t="s">
        <v>2184</v>
      </c>
      <c r="B290" s="125" t="s">
        <v>2185</v>
      </c>
      <c r="C290" s="121" t="s">
        <v>3246</v>
      </c>
      <c r="D290" s="163">
        <v>500</v>
      </c>
      <c r="E290" s="164">
        <v>0</v>
      </c>
      <c r="F290" s="164">
        <v>0</v>
      </c>
      <c r="G290" s="165">
        <v>500</v>
      </c>
      <c r="H290" s="105"/>
      <c r="I290" s="105"/>
      <c r="J290" s="105"/>
      <c r="K290" s="105"/>
    </row>
    <row r="291" spans="1:11" s="104" customFormat="1" ht="16.5" customHeight="1" x14ac:dyDescent="0.2">
      <c r="A291" s="119" t="s">
        <v>2186</v>
      </c>
      <c r="B291" s="125" t="s">
        <v>3247</v>
      </c>
      <c r="C291" s="121" t="s">
        <v>3248</v>
      </c>
      <c r="D291" s="163">
        <v>500</v>
      </c>
      <c r="E291" s="164">
        <v>0</v>
      </c>
      <c r="F291" s="164">
        <v>0</v>
      </c>
      <c r="G291" s="165">
        <v>500</v>
      </c>
      <c r="H291" s="105"/>
      <c r="I291" s="105"/>
      <c r="J291" s="105"/>
      <c r="K291" s="105"/>
    </row>
    <row r="292" spans="1:11" s="104" customFormat="1" ht="16.5" customHeight="1" x14ac:dyDescent="0.2">
      <c r="A292" s="119" t="s">
        <v>2187</v>
      </c>
      <c r="B292" s="125" t="s">
        <v>3249</v>
      </c>
      <c r="C292" s="121" t="s">
        <v>3248</v>
      </c>
      <c r="D292" s="163">
        <v>500</v>
      </c>
      <c r="E292" s="164">
        <v>0</v>
      </c>
      <c r="F292" s="164">
        <v>0</v>
      </c>
      <c r="G292" s="165">
        <v>500</v>
      </c>
      <c r="H292" s="105"/>
      <c r="I292" s="105"/>
      <c r="J292" s="105"/>
      <c r="K292" s="105"/>
    </row>
    <row r="293" spans="1:11" s="104" customFormat="1" ht="16.5" customHeight="1" x14ac:dyDescent="0.2">
      <c r="A293" s="119" t="s">
        <v>2188</v>
      </c>
      <c r="B293" s="125" t="s">
        <v>2042</v>
      </c>
      <c r="C293" s="121" t="s">
        <v>3250</v>
      </c>
      <c r="D293" s="163">
        <v>1200</v>
      </c>
      <c r="E293" s="164">
        <v>0</v>
      </c>
      <c r="F293" s="164">
        <v>0</v>
      </c>
      <c r="G293" s="165">
        <v>1200</v>
      </c>
      <c r="H293" s="105"/>
      <c r="I293" s="105"/>
      <c r="J293" s="105"/>
      <c r="K293" s="105"/>
    </row>
    <row r="294" spans="1:11" s="104" customFormat="1" ht="16.5" customHeight="1" x14ac:dyDescent="0.2">
      <c r="A294" s="119" t="s">
        <v>2189</v>
      </c>
      <c r="B294" s="125" t="s">
        <v>2044</v>
      </c>
      <c r="C294" s="121" t="s">
        <v>3250</v>
      </c>
      <c r="D294" s="163">
        <v>1200</v>
      </c>
      <c r="E294" s="164">
        <v>0</v>
      </c>
      <c r="F294" s="164">
        <v>0</v>
      </c>
      <c r="G294" s="165">
        <v>1200</v>
      </c>
      <c r="H294" s="105"/>
      <c r="I294" s="105"/>
      <c r="J294" s="105"/>
      <c r="K294" s="105"/>
    </row>
    <row r="295" spans="1:11" s="104" customFormat="1" ht="16.5" customHeight="1" x14ac:dyDescent="0.2">
      <c r="A295" s="119" t="s">
        <v>2190</v>
      </c>
      <c r="B295" s="125" t="s">
        <v>3251</v>
      </c>
      <c r="C295" s="121" t="s">
        <v>3252</v>
      </c>
      <c r="D295" s="163">
        <v>500</v>
      </c>
      <c r="E295" s="164">
        <v>0</v>
      </c>
      <c r="F295" s="164">
        <v>0</v>
      </c>
      <c r="G295" s="165">
        <v>500</v>
      </c>
      <c r="H295" s="105"/>
      <c r="I295" s="105"/>
      <c r="J295" s="105"/>
      <c r="K295" s="105"/>
    </row>
    <row r="296" spans="1:11" s="104" customFormat="1" ht="16.5" customHeight="1" x14ac:dyDescent="0.2">
      <c r="A296" s="119" t="s">
        <v>2191</v>
      </c>
      <c r="B296" s="125" t="s">
        <v>2192</v>
      </c>
      <c r="C296" s="121" t="s">
        <v>3252</v>
      </c>
      <c r="D296" s="163">
        <v>500</v>
      </c>
      <c r="E296" s="164">
        <v>0</v>
      </c>
      <c r="F296" s="164">
        <v>0</v>
      </c>
      <c r="G296" s="165">
        <v>500</v>
      </c>
      <c r="H296" s="105"/>
      <c r="I296" s="105"/>
      <c r="J296" s="105"/>
      <c r="K296" s="105"/>
    </row>
    <row r="297" spans="1:11" s="104" customFormat="1" ht="16.5" customHeight="1" x14ac:dyDescent="0.2">
      <c r="A297" s="119" t="s">
        <v>2193</v>
      </c>
      <c r="B297" s="125" t="s">
        <v>3253</v>
      </c>
      <c r="C297" s="121" t="s">
        <v>3254</v>
      </c>
      <c r="D297" s="163">
        <v>500</v>
      </c>
      <c r="E297" s="164">
        <v>0</v>
      </c>
      <c r="F297" s="164">
        <v>0</v>
      </c>
      <c r="G297" s="165">
        <v>500</v>
      </c>
      <c r="H297" s="105"/>
      <c r="I297" s="105"/>
      <c r="J297" s="105"/>
      <c r="K297" s="105"/>
    </row>
    <row r="298" spans="1:11" s="104" customFormat="1" ht="16.5" customHeight="1" x14ac:dyDescent="0.2">
      <c r="A298" s="119" t="s">
        <v>2194</v>
      </c>
      <c r="B298" s="125" t="s">
        <v>2195</v>
      </c>
      <c r="C298" s="121" t="s">
        <v>3254</v>
      </c>
      <c r="D298" s="163">
        <v>500</v>
      </c>
      <c r="E298" s="164">
        <v>0</v>
      </c>
      <c r="F298" s="164">
        <v>0</v>
      </c>
      <c r="G298" s="165">
        <v>500</v>
      </c>
      <c r="H298" s="105"/>
      <c r="I298" s="105"/>
      <c r="J298" s="105"/>
      <c r="K298" s="105"/>
    </row>
    <row r="299" spans="1:11" s="104" customFormat="1" ht="16.5" customHeight="1" x14ac:dyDescent="0.2">
      <c r="A299" s="119" t="s">
        <v>2196</v>
      </c>
      <c r="B299" s="125" t="s">
        <v>2197</v>
      </c>
      <c r="C299" s="121" t="s">
        <v>3255</v>
      </c>
      <c r="D299" s="163">
        <v>1000</v>
      </c>
      <c r="E299" s="164">
        <v>0</v>
      </c>
      <c r="F299" s="164">
        <v>0</v>
      </c>
      <c r="G299" s="165">
        <v>1000</v>
      </c>
      <c r="H299" s="105"/>
      <c r="I299" s="105"/>
      <c r="J299" s="105"/>
      <c r="K299" s="105"/>
    </row>
    <row r="300" spans="1:11" s="104" customFormat="1" ht="16.5" customHeight="1" x14ac:dyDescent="0.2">
      <c r="A300" s="119" t="s">
        <v>2198</v>
      </c>
      <c r="B300" s="125" t="s">
        <v>3256</v>
      </c>
      <c r="C300" s="121" t="s">
        <v>3255</v>
      </c>
      <c r="D300" s="163">
        <v>1000</v>
      </c>
      <c r="E300" s="164">
        <v>0</v>
      </c>
      <c r="F300" s="164">
        <v>0</v>
      </c>
      <c r="G300" s="165">
        <v>1000</v>
      </c>
      <c r="H300" s="105"/>
      <c r="I300" s="105"/>
      <c r="J300" s="105"/>
      <c r="K300" s="105"/>
    </row>
    <row r="301" spans="1:11" s="104" customFormat="1" ht="16.5" customHeight="1" x14ac:dyDescent="0.2">
      <c r="A301" s="119" t="s">
        <v>2199</v>
      </c>
      <c r="B301" s="125" t="s">
        <v>3257</v>
      </c>
      <c r="C301" s="121" t="s">
        <v>3258</v>
      </c>
      <c r="D301" s="163">
        <v>3500</v>
      </c>
      <c r="E301" s="164">
        <v>0</v>
      </c>
      <c r="F301" s="164">
        <v>0</v>
      </c>
      <c r="G301" s="165">
        <v>3500</v>
      </c>
      <c r="H301" s="105"/>
      <c r="I301" s="105"/>
      <c r="J301" s="105"/>
      <c r="K301" s="105"/>
    </row>
    <row r="302" spans="1:11" s="104" customFormat="1" ht="16.5" customHeight="1" x14ac:dyDescent="0.2">
      <c r="A302" s="119" t="s">
        <v>2200</v>
      </c>
      <c r="B302" s="125" t="s">
        <v>2201</v>
      </c>
      <c r="C302" s="121" t="s">
        <v>3258</v>
      </c>
      <c r="D302" s="163">
        <v>3500</v>
      </c>
      <c r="E302" s="164">
        <v>0</v>
      </c>
      <c r="F302" s="164">
        <v>0</v>
      </c>
      <c r="G302" s="165">
        <v>3500</v>
      </c>
      <c r="H302" s="105"/>
      <c r="I302" s="105"/>
      <c r="J302" s="105"/>
      <c r="K302" s="105"/>
    </row>
    <row r="303" spans="1:11" s="104" customFormat="1" ht="16.5" customHeight="1" x14ac:dyDescent="0.2">
      <c r="A303" s="119" t="s">
        <v>2202</v>
      </c>
      <c r="B303" s="125" t="s">
        <v>3259</v>
      </c>
      <c r="C303" s="121" t="s">
        <v>3260</v>
      </c>
      <c r="D303" s="163">
        <v>1500</v>
      </c>
      <c r="E303" s="164">
        <v>0</v>
      </c>
      <c r="F303" s="164">
        <v>0</v>
      </c>
      <c r="G303" s="165">
        <v>1500</v>
      </c>
      <c r="H303" s="105"/>
      <c r="I303" s="105"/>
      <c r="J303" s="105"/>
      <c r="K303" s="105"/>
    </row>
    <row r="304" spans="1:11" s="104" customFormat="1" ht="16.5" customHeight="1" x14ac:dyDescent="0.2">
      <c r="A304" s="119" t="s">
        <v>2203</v>
      </c>
      <c r="B304" s="125" t="s">
        <v>2204</v>
      </c>
      <c r="C304" s="121" t="s">
        <v>3260</v>
      </c>
      <c r="D304" s="163">
        <v>1500</v>
      </c>
      <c r="E304" s="164">
        <v>0</v>
      </c>
      <c r="F304" s="164">
        <v>0</v>
      </c>
      <c r="G304" s="165">
        <v>1500</v>
      </c>
      <c r="H304" s="105"/>
      <c r="I304" s="105"/>
      <c r="J304" s="105"/>
      <c r="K304" s="105"/>
    </row>
    <row r="305" spans="1:11" s="104" customFormat="1" ht="16.5" customHeight="1" x14ac:dyDescent="0.2">
      <c r="A305" s="119" t="s">
        <v>2205</v>
      </c>
      <c r="B305" s="125" t="s">
        <v>3261</v>
      </c>
      <c r="C305" s="121" t="s">
        <v>3262</v>
      </c>
      <c r="D305" s="163">
        <v>2000</v>
      </c>
      <c r="E305" s="164">
        <v>0</v>
      </c>
      <c r="F305" s="164">
        <v>0</v>
      </c>
      <c r="G305" s="165">
        <v>2000</v>
      </c>
      <c r="H305" s="105"/>
      <c r="I305" s="105"/>
      <c r="J305" s="105"/>
      <c r="K305" s="105"/>
    </row>
    <row r="306" spans="1:11" s="104" customFormat="1" ht="16.5" customHeight="1" x14ac:dyDescent="0.2">
      <c r="A306" s="119" t="s">
        <v>2206</v>
      </c>
      <c r="B306" s="125" t="s">
        <v>2207</v>
      </c>
      <c r="C306" s="121" t="s">
        <v>3262</v>
      </c>
      <c r="D306" s="163">
        <v>2000</v>
      </c>
      <c r="E306" s="164">
        <v>0</v>
      </c>
      <c r="F306" s="164">
        <v>0</v>
      </c>
      <c r="G306" s="165">
        <v>2000</v>
      </c>
      <c r="H306" s="105"/>
      <c r="I306" s="105"/>
      <c r="J306" s="105"/>
      <c r="K306" s="105"/>
    </row>
    <row r="307" spans="1:11" s="104" customFormat="1" ht="16.5" customHeight="1" x14ac:dyDescent="0.2">
      <c r="A307" s="119" t="s">
        <v>2208</v>
      </c>
      <c r="B307" s="125" t="s">
        <v>2054</v>
      </c>
      <c r="C307" s="121" t="s">
        <v>3263</v>
      </c>
      <c r="D307" s="163">
        <v>5000</v>
      </c>
      <c r="E307" s="164">
        <v>0</v>
      </c>
      <c r="F307" s="164">
        <v>0</v>
      </c>
      <c r="G307" s="165">
        <v>5000</v>
      </c>
      <c r="H307" s="105"/>
      <c r="I307" s="105"/>
      <c r="J307" s="105"/>
      <c r="K307" s="105"/>
    </row>
    <row r="308" spans="1:11" s="104" customFormat="1" ht="16.5" customHeight="1" x14ac:dyDescent="0.2">
      <c r="A308" s="119" t="s">
        <v>2209</v>
      </c>
      <c r="B308" s="125" t="s">
        <v>1920</v>
      </c>
      <c r="C308" s="121" t="s">
        <v>3263</v>
      </c>
      <c r="D308" s="163">
        <v>5000</v>
      </c>
      <c r="E308" s="164">
        <v>0</v>
      </c>
      <c r="F308" s="164">
        <v>0</v>
      </c>
      <c r="G308" s="165">
        <v>5000</v>
      </c>
      <c r="H308" s="105"/>
      <c r="I308" s="105"/>
      <c r="J308" s="105"/>
      <c r="K308" s="105"/>
    </row>
    <row r="309" spans="1:11" s="104" customFormat="1" ht="16.5" customHeight="1" x14ac:dyDescent="0.2">
      <c r="A309" s="119" t="s">
        <v>2210</v>
      </c>
      <c r="B309" s="125" t="s">
        <v>2316</v>
      </c>
      <c r="C309" s="121" t="s">
        <v>3264</v>
      </c>
      <c r="D309" s="163">
        <v>8000</v>
      </c>
      <c r="E309" s="164">
        <v>0</v>
      </c>
      <c r="F309" s="164">
        <v>0</v>
      </c>
      <c r="G309" s="165">
        <v>8000</v>
      </c>
      <c r="H309" s="105"/>
      <c r="I309" s="105"/>
      <c r="J309" s="105"/>
      <c r="K309" s="105"/>
    </row>
    <row r="310" spans="1:11" s="104" customFormat="1" ht="16.5" customHeight="1" x14ac:dyDescent="0.2">
      <c r="A310" s="119" t="s">
        <v>2211</v>
      </c>
      <c r="B310" s="125" t="s">
        <v>2005</v>
      </c>
      <c r="C310" s="121" t="s">
        <v>3264</v>
      </c>
      <c r="D310" s="163">
        <v>8000</v>
      </c>
      <c r="E310" s="164">
        <v>0</v>
      </c>
      <c r="F310" s="164">
        <v>0</v>
      </c>
      <c r="G310" s="165">
        <v>8000</v>
      </c>
      <c r="H310" s="105"/>
      <c r="I310" s="105"/>
      <c r="J310" s="105"/>
      <c r="K310" s="105"/>
    </row>
    <row r="311" spans="1:11" s="104" customFormat="1" ht="16.5" customHeight="1" x14ac:dyDescent="0.2">
      <c r="A311" s="119" t="s">
        <v>2212</v>
      </c>
      <c r="B311" s="125" t="s">
        <v>2392</v>
      </c>
      <c r="C311" s="121" t="s">
        <v>3265</v>
      </c>
      <c r="D311" s="163">
        <v>15000</v>
      </c>
      <c r="E311" s="164">
        <v>0</v>
      </c>
      <c r="F311" s="164">
        <v>0</v>
      </c>
      <c r="G311" s="165">
        <v>15000</v>
      </c>
      <c r="H311" s="105"/>
      <c r="I311" s="105"/>
      <c r="J311" s="105"/>
      <c r="K311" s="105"/>
    </row>
    <row r="312" spans="1:11" s="104" customFormat="1" ht="16.5" customHeight="1" x14ac:dyDescent="0.2">
      <c r="A312" s="119" t="s">
        <v>2213</v>
      </c>
      <c r="B312" s="125" t="s">
        <v>2214</v>
      </c>
      <c r="C312" s="121" t="s">
        <v>3265</v>
      </c>
      <c r="D312" s="163">
        <v>15000</v>
      </c>
      <c r="E312" s="164">
        <v>0</v>
      </c>
      <c r="F312" s="164">
        <v>0</v>
      </c>
      <c r="G312" s="165">
        <v>15000</v>
      </c>
      <c r="H312" s="105"/>
      <c r="I312" s="105"/>
      <c r="J312" s="105"/>
      <c r="K312" s="105"/>
    </row>
    <row r="313" spans="1:11" s="104" customFormat="1" ht="16.5" customHeight="1" x14ac:dyDescent="0.2">
      <c r="A313" s="119" t="s">
        <v>2215</v>
      </c>
      <c r="B313" s="125" t="s">
        <v>3266</v>
      </c>
      <c r="C313" s="121" t="s">
        <v>3267</v>
      </c>
      <c r="D313" s="163">
        <v>500</v>
      </c>
      <c r="E313" s="164">
        <v>0</v>
      </c>
      <c r="F313" s="164">
        <v>0</v>
      </c>
      <c r="G313" s="165">
        <v>500</v>
      </c>
      <c r="H313" s="105"/>
      <c r="I313" s="105"/>
      <c r="J313" s="105"/>
      <c r="K313" s="105"/>
    </row>
    <row r="314" spans="1:11" s="104" customFormat="1" ht="16.5" customHeight="1" x14ac:dyDescent="0.2">
      <c r="A314" s="119" t="s">
        <v>2216</v>
      </c>
      <c r="B314" s="125" t="s">
        <v>2217</v>
      </c>
      <c r="C314" s="121" t="s">
        <v>3267</v>
      </c>
      <c r="D314" s="163">
        <v>500</v>
      </c>
      <c r="E314" s="164">
        <v>0</v>
      </c>
      <c r="F314" s="164">
        <v>0</v>
      </c>
      <c r="G314" s="165">
        <v>500</v>
      </c>
      <c r="H314" s="105"/>
      <c r="I314" s="105"/>
      <c r="J314" s="105"/>
      <c r="K314" s="105"/>
    </row>
    <row r="315" spans="1:11" s="104" customFormat="1" ht="16.5" customHeight="1" x14ac:dyDescent="0.2">
      <c r="A315" s="119" t="s">
        <v>2218</v>
      </c>
      <c r="B315" s="125" t="s">
        <v>2219</v>
      </c>
      <c r="C315" s="121" t="s">
        <v>3268</v>
      </c>
      <c r="D315" s="163">
        <v>150</v>
      </c>
      <c r="E315" s="164">
        <v>0</v>
      </c>
      <c r="F315" s="164">
        <v>0</v>
      </c>
      <c r="G315" s="165">
        <v>150</v>
      </c>
      <c r="H315" s="105"/>
      <c r="I315" s="105"/>
      <c r="J315" s="105"/>
      <c r="K315" s="105"/>
    </row>
    <row r="316" spans="1:11" s="104" customFormat="1" ht="16.5" customHeight="1" x14ac:dyDescent="0.2">
      <c r="A316" s="119" t="s">
        <v>2220</v>
      </c>
      <c r="B316" s="125" t="s">
        <v>2221</v>
      </c>
      <c r="C316" s="121" t="s">
        <v>3269</v>
      </c>
      <c r="D316" s="163">
        <v>300</v>
      </c>
      <c r="E316" s="164">
        <v>0</v>
      </c>
      <c r="F316" s="164">
        <v>0</v>
      </c>
      <c r="G316" s="165">
        <v>300</v>
      </c>
      <c r="H316" s="105"/>
      <c r="I316" s="105"/>
      <c r="J316" s="105"/>
      <c r="K316" s="105"/>
    </row>
    <row r="317" spans="1:11" s="104" customFormat="1" ht="16.5" customHeight="1" x14ac:dyDescent="0.2">
      <c r="A317" s="119" t="s">
        <v>2222</v>
      </c>
      <c r="B317" s="125" t="s">
        <v>2223</v>
      </c>
      <c r="C317" s="121" t="s">
        <v>3268</v>
      </c>
      <c r="D317" s="163">
        <v>150</v>
      </c>
      <c r="E317" s="164">
        <v>0</v>
      </c>
      <c r="F317" s="164">
        <v>0</v>
      </c>
      <c r="G317" s="165">
        <v>150</v>
      </c>
      <c r="H317" s="105"/>
      <c r="I317" s="105"/>
      <c r="J317" s="105"/>
      <c r="K317" s="105"/>
    </row>
    <row r="318" spans="1:11" s="104" customFormat="1" ht="16.5" customHeight="1" x14ac:dyDescent="0.2">
      <c r="A318" s="119" t="s">
        <v>2224</v>
      </c>
      <c r="B318" s="125" t="s">
        <v>2225</v>
      </c>
      <c r="C318" s="121" t="s">
        <v>3269</v>
      </c>
      <c r="D318" s="163">
        <v>300</v>
      </c>
      <c r="E318" s="164">
        <v>0</v>
      </c>
      <c r="F318" s="164">
        <v>0</v>
      </c>
      <c r="G318" s="165">
        <v>300</v>
      </c>
      <c r="H318" s="105"/>
      <c r="I318" s="105"/>
      <c r="J318" s="105"/>
      <c r="K318" s="105"/>
    </row>
    <row r="319" spans="1:11" s="104" customFormat="1" ht="16.5" customHeight="1" x14ac:dyDescent="0.2">
      <c r="A319" s="119" t="s">
        <v>2226</v>
      </c>
      <c r="B319" s="125" t="s">
        <v>3270</v>
      </c>
      <c r="C319" s="121" t="s">
        <v>3271</v>
      </c>
      <c r="D319" s="163">
        <v>300</v>
      </c>
      <c r="E319" s="164">
        <v>0</v>
      </c>
      <c r="F319" s="164">
        <v>0</v>
      </c>
      <c r="G319" s="165">
        <v>300</v>
      </c>
      <c r="H319" s="105"/>
      <c r="I319" s="105"/>
      <c r="J319" s="105"/>
      <c r="K319" s="105"/>
    </row>
    <row r="320" spans="1:11" s="104" customFormat="1" ht="16.5" customHeight="1" x14ac:dyDescent="0.2">
      <c r="A320" s="119" t="s">
        <v>2227</v>
      </c>
      <c r="B320" s="125" t="s">
        <v>2228</v>
      </c>
      <c r="C320" s="121" t="s">
        <v>3271</v>
      </c>
      <c r="D320" s="163">
        <v>300</v>
      </c>
      <c r="E320" s="164">
        <v>0</v>
      </c>
      <c r="F320" s="164">
        <v>0</v>
      </c>
      <c r="G320" s="165">
        <v>300</v>
      </c>
      <c r="H320" s="105"/>
      <c r="I320" s="105"/>
      <c r="J320" s="105"/>
      <c r="K320" s="105"/>
    </row>
    <row r="321" spans="1:11" s="104" customFormat="1" ht="16.5" customHeight="1" x14ac:dyDescent="0.2">
      <c r="A321" s="119" t="s">
        <v>2229</v>
      </c>
      <c r="B321" s="125" t="s">
        <v>2230</v>
      </c>
      <c r="C321" s="121" t="s">
        <v>3272</v>
      </c>
      <c r="D321" s="163">
        <v>50</v>
      </c>
      <c r="E321" s="164">
        <v>0</v>
      </c>
      <c r="F321" s="164">
        <v>0</v>
      </c>
      <c r="G321" s="165">
        <v>50</v>
      </c>
      <c r="H321" s="105"/>
      <c r="I321" s="105"/>
      <c r="J321" s="105"/>
      <c r="K321" s="105"/>
    </row>
    <row r="322" spans="1:11" s="104" customFormat="1" ht="16.5" customHeight="1" x14ac:dyDescent="0.2">
      <c r="A322" s="119" t="s">
        <v>2231</v>
      </c>
      <c r="B322" s="125" t="s">
        <v>2232</v>
      </c>
      <c r="C322" s="121" t="s">
        <v>3273</v>
      </c>
      <c r="D322" s="163">
        <v>250</v>
      </c>
      <c r="E322" s="164">
        <v>0</v>
      </c>
      <c r="F322" s="164">
        <v>0</v>
      </c>
      <c r="G322" s="165">
        <v>250</v>
      </c>
      <c r="H322" s="105"/>
      <c r="I322" s="105"/>
      <c r="J322" s="105"/>
      <c r="K322" s="105"/>
    </row>
    <row r="323" spans="1:11" s="104" customFormat="1" ht="16.5" customHeight="1" x14ac:dyDescent="0.2">
      <c r="A323" s="119" t="s">
        <v>2233</v>
      </c>
      <c r="B323" s="125" t="s">
        <v>2234</v>
      </c>
      <c r="C323" s="121" t="s">
        <v>3272</v>
      </c>
      <c r="D323" s="163">
        <v>50</v>
      </c>
      <c r="E323" s="164">
        <v>0</v>
      </c>
      <c r="F323" s="164">
        <v>0</v>
      </c>
      <c r="G323" s="165">
        <v>50</v>
      </c>
      <c r="H323" s="105"/>
      <c r="I323" s="105"/>
      <c r="J323" s="105"/>
      <c r="K323" s="105"/>
    </row>
    <row r="324" spans="1:11" s="104" customFormat="1" ht="16.5" customHeight="1" x14ac:dyDescent="0.2">
      <c r="A324" s="119" t="s">
        <v>2235</v>
      </c>
      <c r="B324" s="125" t="s">
        <v>2236</v>
      </c>
      <c r="C324" s="121" t="s">
        <v>3273</v>
      </c>
      <c r="D324" s="163">
        <v>250</v>
      </c>
      <c r="E324" s="164">
        <v>0</v>
      </c>
      <c r="F324" s="164">
        <v>0</v>
      </c>
      <c r="G324" s="165">
        <v>250</v>
      </c>
      <c r="H324" s="105"/>
      <c r="I324" s="105"/>
      <c r="J324" s="105"/>
      <c r="K324" s="105"/>
    </row>
    <row r="325" spans="1:11" s="104" customFormat="1" ht="16.5" customHeight="1" x14ac:dyDescent="0.2">
      <c r="A325" s="119" t="s">
        <v>2237</v>
      </c>
      <c r="B325" s="125" t="s">
        <v>3274</v>
      </c>
      <c r="C325" s="121" t="s">
        <v>3275</v>
      </c>
      <c r="D325" s="163">
        <v>500</v>
      </c>
      <c r="E325" s="164">
        <v>0</v>
      </c>
      <c r="F325" s="164">
        <v>0</v>
      </c>
      <c r="G325" s="165">
        <v>500</v>
      </c>
      <c r="H325" s="105"/>
      <c r="I325" s="105"/>
      <c r="J325" s="105"/>
      <c r="K325" s="105"/>
    </row>
    <row r="326" spans="1:11" s="104" customFormat="1" ht="16.5" customHeight="1" x14ac:dyDescent="0.2">
      <c r="A326" s="119" t="s">
        <v>2238</v>
      </c>
      <c r="B326" s="125" t="s">
        <v>2239</v>
      </c>
      <c r="C326" s="121" t="s">
        <v>3275</v>
      </c>
      <c r="D326" s="163">
        <v>500</v>
      </c>
      <c r="E326" s="164">
        <v>0</v>
      </c>
      <c r="F326" s="164">
        <v>0</v>
      </c>
      <c r="G326" s="165">
        <v>500</v>
      </c>
      <c r="H326" s="105"/>
      <c r="I326" s="105"/>
      <c r="J326" s="105"/>
      <c r="K326" s="105"/>
    </row>
    <row r="327" spans="1:11" s="104" customFormat="1" ht="16.5" customHeight="1" x14ac:dyDescent="0.2">
      <c r="A327" s="119" t="s">
        <v>2240</v>
      </c>
      <c r="B327" s="125" t="s">
        <v>3276</v>
      </c>
      <c r="C327" s="121" t="s">
        <v>3277</v>
      </c>
      <c r="D327" s="163">
        <v>500</v>
      </c>
      <c r="E327" s="164">
        <v>0</v>
      </c>
      <c r="F327" s="164">
        <v>0</v>
      </c>
      <c r="G327" s="165">
        <v>500</v>
      </c>
      <c r="H327" s="105"/>
      <c r="I327" s="105"/>
      <c r="J327" s="105"/>
      <c r="K327" s="105"/>
    </row>
    <row r="328" spans="1:11" s="104" customFormat="1" ht="16.5" customHeight="1" x14ac:dyDescent="0.2">
      <c r="A328" s="119" t="s">
        <v>2241</v>
      </c>
      <c r="B328" s="125" t="s">
        <v>2242</v>
      </c>
      <c r="C328" s="121" t="s">
        <v>3277</v>
      </c>
      <c r="D328" s="163">
        <v>500</v>
      </c>
      <c r="E328" s="164">
        <v>0</v>
      </c>
      <c r="F328" s="164">
        <v>0</v>
      </c>
      <c r="G328" s="165">
        <v>500</v>
      </c>
      <c r="H328" s="105"/>
      <c r="I328" s="105"/>
      <c r="J328" s="105"/>
      <c r="K328" s="105"/>
    </row>
    <row r="329" spans="1:11" s="104" customFormat="1" ht="16.5" customHeight="1" x14ac:dyDescent="0.2">
      <c r="A329" s="119" t="s">
        <v>2243</v>
      </c>
      <c r="B329" s="125" t="s">
        <v>3278</v>
      </c>
      <c r="C329" s="121" t="s">
        <v>3279</v>
      </c>
      <c r="D329" s="163">
        <v>500</v>
      </c>
      <c r="E329" s="164">
        <v>0</v>
      </c>
      <c r="F329" s="164">
        <v>0</v>
      </c>
      <c r="G329" s="165">
        <v>500</v>
      </c>
      <c r="H329" s="105"/>
      <c r="I329" s="105"/>
      <c r="J329" s="105"/>
      <c r="K329" s="105"/>
    </row>
    <row r="330" spans="1:11" s="104" customFormat="1" ht="16.5" customHeight="1" x14ac:dyDescent="0.2">
      <c r="A330" s="119" t="s">
        <v>2244</v>
      </c>
      <c r="B330" s="125" t="s">
        <v>2245</v>
      </c>
      <c r="C330" s="121" t="s">
        <v>3279</v>
      </c>
      <c r="D330" s="163">
        <v>500</v>
      </c>
      <c r="E330" s="164">
        <v>0</v>
      </c>
      <c r="F330" s="164">
        <v>0</v>
      </c>
      <c r="G330" s="165">
        <v>500</v>
      </c>
      <c r="H330" s="105"/>
      <c r="I330" s="105"/>
      <c r="J330" s="105"/>
      <c r="K330" s="105"/>
    </row>
    <row r="331" spans="1:11" s="104" customFormat="1" ht="16.5" customHeight="1" x14ac:dyDescent="0.2">
      <c r="A331" s="119" t="s">
        <v>2246</v>
      </c>
      <c r="B331" s="125" t="s">
        <v>3280</v>
      </c>
      <c r="C331" s="121" t="s">
        <v>3281</v>
      </c>
      <c r="D331" s="163">
        <v>500</v>
      </c>
      <c r="E331" s="164">
        <v>0</v>
      </c>
      <c r="F331" s="164">
        <v>0</v>
      </c>
      <c r="G331" s="165">
        <v>500</v>
      </c>
      <c r="H331" s="105"/>
      <c r="I331" s="105"/>
      <c r="J331" s="105"/>
      <c r="K331" s="105"/>
    </row>
    <row r="332" spans="1:11" s="104" customFormat="1" ht="16.5" customHeight="1" x14ac:dyDescent="0.2">
      <c r="A332" s="119" t="s">
        <v>2247</v>
      </c>
      <c r="B332" s="125" t="s">
        <v>2248</v>
      </c>
      <c r="C332" s="121" t="s">
        <v>3281</v>
      </c>
      <c r="D332" s="163">
        <v>500</v>
      </c>
      <c r="E332" s="164">
        <v>0</v>
      </c>
      <c r="F332" s="164">
        <v>0</v>
      </c>
      <c r="G332" s="165">
        <v>500</v>
      </c>
      <c r="H332" s="105"/>
      <c r="I332" s="105"/>
      <c r="J332" s="105"/>
      <c r="K332" s="105"/>
    </row>
    <row r="333" spans="1:11" s="104" customFormat="1" ht="16.5" customHeight="1" x14ac:dyDescent="0.2">
      <c r="A333" s="119" t="s">
        <v>2249</v>
      </c>
      <c r="B333" s="125" t="s">
        <v>2054</v>
      </c>
      <c r="C333" s="121" t="s">
        <v>3282</v>
      </c>
      <c r="D333" s="163">
        <v>1500</v>
      </c>
      <c r="E333" s="164">
        <v>0</v>
      </c>
      <c r="F333" s="164">
        <v>0</v>
      </c>
      <c r="G333" s="165">
        <v>1500</v>
      </c>
      <c r="H333" s="105"/>
      <c r="I333" s="105"/>
      <c r="J333" s="105"/>
      <c r="K333" s="105"/>
    </row>
    <row r="334" spans="1:11" s="104" customFormat="1" ht="16.5" customHeight="1" x14ac:dyDescent="0.2">
      <c r="A334" s="119" t="s">
        <v>2250</v>
      </c>
      <c r="B334" s="125" t="s">
        <v>1920</v>
      </c>
      <c r="C334" s="121" t="s">
        <v>3282</v>
      </c>
      <c r="D334" s="163">
        <v>1500</v>
      </c>
      <c r="E334" s="164">
        <v>0</v>
      </c>
      <c r="F334" s="164">
        <v>0</v>
      </c>
      <c r="G334" s="165">
        <v>1500</v>
      </c>
      <c r="H334" s="105"/>
      <c r="I334" s="105"/>
      <c r="J334" s="105"/>
      <c r="K334" s="105"/>
    </row>
    <row r="335" spans="1:11" s="104" customFormat="1" ht="16.5" customHeight="1" x14ac:dyDescent="0.2">
      <c r="A335" s="119" t="s">
        <v>2251</v>
      </c>
      <c r="B335" s="125" t="s">
        <v>3266</v>
      </c>
      <c r="C335" s="121" t="s">
        <v>3283</v>
      </c>
      <c r="D335" s="163">
        <v>2000</v>
      </c>
      <c r="E335" s="164">
        <v>0</v>
      </c>
      <c r="F335" s="164">
        <v>0</v>
      </c>
      <c r="G335" s="165">
        <v>2000</v>
      </c>
      <c r="H335" s="105"/>
      <c r="I335" s="105"/>
      <c r="J335" s="105"/>
      <c r="K335" s="105"/>
    </row>
    <row r="336" spans="1:11" s="104" customFormat="1" ht="16.5" customHeight="1" x14ac:dyDescent="0.2">
      <c r="A336" s="119" t="s">
        <v>2252</v>
      </c>
      <c r="B336" s="125" t="s">
        <v>2217</v>
      </c>
      <c r="C336" s="121" t="s">
        <v>3283</v>
      </c>
      <c r="D336" s="163">
        <v>2000</v>
      </c>
      <c r="E336" s="164">
        <v>0</v>
      </c>
      <c r="F336" s="164">
        <v>0</v>
      </c>
      <c r="G336" s="165">
        <v>2000</v>
      </c>
      <c r="H336" s="105"/>
      <c r="I336" s="105"/>
      <c r="J336" s="105"/>
      <c r="K336" s="105"/>
    </row>
    <row r="337" spans="1:11" s="104" customFormat="1" ht="16.5" customHeight="1" x14ac:dyDescent="0.2">
      <c r="A337" s="119" t="s">
        <v>2253</v>
      </c>
      <c r="B337" s="125" t="s">
        <v>2219</v>
      </c>
      <c r="C337" s="121" t="s">
        <v>3284</v>
      </c>
      <c r="D337" s="163">
        <v>150</v>
      </c>
      <c r="E337" s="164">
        <v>0</v>
      </c>
      <c r="F337" s="164">
        <v>0</v>
      </c>
      <c r="G337" s="165">
        <v>150</v>
      </c>
      <c r="H337" s="105"/>
      <c r="I337" s="105"/>
      <c r="J337" s="105"/>
      <c r="K337" s="105"/>
    </row>
    <row r="338" spans="1:11" s="104" customFormat="1" ht="16.5" customHeight="1" x14ac:dyDescent="0.2">
      <c r="A338" s="119" t="s">
        <v>2254</v>
      </c>
      <c r="B338" s="125" t="s">
        <v>2221</v>
      </c>
      <c r="C338" s="121" t="s">
        <v>3285</v>
      </c>
      <c r="D338" s="163">
        <v>300</v>
      </c>
      <c r="E338" s="164">
        <v>0</v>
      </c>
      <c r="F338" s="164">
        <v>0</v>
      </c>
      <c r="G338" s="165">
        <v>300</v>
      </c>
      <c r="H338" s="105"/>
      <c r="I338" s="105"/>
      <c r="J338" s="105"/>
      <c r="K338" s="105"/>
    </row>
    <row r="339" spans="1:11" s="104" customFormat="1" ht="16.5" customHeight="1" x14ac:dyDescent="0.2">
      <c r="A339" s="119" t="s">
        <v>2255</v>
      </c>
      <c r="B339" s="125" t="s">
        <v>2223</v>
      </c>
      <c r="C339" s="121" t="s">
        <v>3284</v>
      </c>
      <c r="D339" s="163">
        <v>150</v>
      </c>
      <c r="E339" s="164">
        <v>0</v>
      </c>
      <c r="F339" s="164">
        <v>0</v>
      </c>
      <c r="G339" s="165">
        <v>150</v>
      </c>
      <c r="H339" s="105"/>
      <c r="I339" s="105"/>
      <c r="J339" s="105"/>
      <c r="K339" s="105"/>
    </row>
    <row r="340" spans="1:11" s="104" customFormat="1" ht="16.5" customHeight="1" x14ac:dyDescent="0.2">
      <c r="A340" s="119" t="s">
        <v>2256</v>
      </c>
      <c r="B340" s="125" t="s">
        <v>2225</v>
      </c>
      <c r="C340" s="121" t="s">
        <v>3285</v>
      </c>
      <c r="D340" s="163">
        <v>300</v>
      </c>
      <c r="E340" s="164">
        <v>0</v>
      </c>
      <c r="F340" s="164">
        <v>0</v>
      </c>
      <c r="G340" s="165">
        <v>300</v>
      </c>
      <c r="H340" s="105"/>
      <c r="I340" s="105"/>
      <c r="J340" s="105"/>
      <c r="K340" s="105"/>
    </row>
    <row r="341" spans="1:11" s="104" customFormat="1" ht="16.5" customHeight="1" x14ac:dyDescent="0.2">
      <c r="A341" s="119" t="s">
        <v>2257</v>
      </c>
      <c r="B341" s="125" t="s">
        <v>3270</v>
      </c>
      <c r="C341" s="121" t="s">
        <v>3286</v>
      </c>
      <c r="D341" s="163">
        <v>700</v>
      </c>
      <c r="E341" s="164">
        <v>0</v>
      </c>
      <c r="F341" s="164">
        <v>0</v>
      </c>
      <c r="G341" s="165">
        <v>700</v>
      </c>
      <c r="H341" s="105"/>
      <c r="I341" s="105"/>
      <c r="J341" s="105"/>
      <c r="K341" s="105"/>
    </row>
    <row r="342" spans="1:11" s="104" customFormat="1" ht="16.5" customHeight="1" x14ac:dyDescent="0.2">
      <c r="A342" s="119" t="s">
        <v>2258</v>
      </c>
      <c r="B342" s="125" t="s">
        <v>2228</v>
      </c>
      <c r="C342" s="121" t="s">
        <v>3286</v>
      </c>
      <c r="D342" s="163">
        <v>700</v>
      </c>
      <c r="E342" s="164">
        <v>0</v>
      </c>
      <c r="F342" s="164">
        <v>0</v>
      </c>
      <c r="G342" s="165">
        <v>700</v>
      </c>
      <c r="H342" s="105"/>
      <c r="I342" s="105"/>
      <c r="J342" s="105"/>
      <c r="K342" s="105"/>
    </row>
    <row r="343" spans="1:11" s="104" customFormat="1" ht="16.5" customHeight="1" x14ac:dyDescent="0.2">
      <c r="A343" s="119" t="s">
        <v>2259</v>
      </c>
      <c r="B343" s="125" t="s">
        <v>2230</v>
      </c>
      <c r="C343" s="121" t="s">
        <v>3287</v>
      </c>
      <c r="D343" s="163">
        <v>50</v>
      </c>
      <c r="E343" s="164">
        <v>0</v>
      </c>
      <c r="F343" s="164">
        <v>0</v>
      </c>
      <c r="G343" s="165">
        <v>50</v>
      </c>
      <c r="H343" s="105"/>
      <c r="I343" s="105"/>
      <c r="J343" s="105"/>
      <c r="K343" s="105"/>
    </row>
    <row r="344" spans="1:11" s="104" customFormat="1" ht="16.5" customHeight="1" x14ac:dyDescent="0.2">
      <c r="A344" s="119" t="s">
        <v>2260</v>
      </c>
      <c r="B344" s="125" t="s">
        <v>2232</v>
      </c>
      <c r="C344" s="121" t="s">
        <v>3288</v>
      </c>
      <c r="D344" s="163">
        <v>250</v>
      </c>
      <c r="E344" s="164">
        <v>0</v>
      </c>
      <c r="F344" s="164">
        <v>0</v>
      </c>
      <c r="G344" s="165">
        <v>250</v>
      </c>
      <c r="H344" s="105"/>
      <c r="I344" s="105"/>
      <c r="J344" s="105"/>
      <c r="K344" s="105"/>
    </row>
    <row r="345" spans="1:11" s="104" customFormat="1" ht="16.5" customHeight="1" x14ac:dyDescent="0.2">
      <c r="A345" s="119" t="s">
        <v>2261</v>
      </c>
      <c r="B345" s="125" t="s">
        <v>2234</v>
      </c>
      <c r="C345" s="121" t="s">
        <v>3287</v>
      </c>
      <c r="D345" s="163">
        <v>50</v>
      </c>
      <c r="E345" s="164">
        <v>0</v>
      </c>
      <c r="F345" s="164">
        <v>0</v>
      </c>
      <c r="G345" s="165">
        <v>50</v>
      </c>
      <c r="H345" s="105"/>
      <c r="I345" s="105"/>
      <c r="J345" s="105"/>
      <c r="K345" s="105"/>
    </row>
    <row r="346" spans="1:11" s="104" customFormat="1" ht="16.5" customHeight="1" x14ac:dyDescent="0.2">
      <c r="A346" s="119" t="s">
        <v>2262</v>
      </c>
      <c r="B346" s="125" t="s">
        <v>2236</v>
      </c>
      <c r="C346" s="121" t="s">
        <v>3288</v>
      </c>
      <c r="D346" s="163">
        <v>250</v>
      </c>
      <c r="E346" s="164">
        <v>0</v>
      </c>
      <c r="F346" s="164">
        <v>0</v>
      </c>
      <c r="G346" s="165">
        <v>250</v>
      </c>
      <c r="H346" s="105"/>
      <c r="I346" s="105"/>
      <c r="J346" s="105"/>
      <c r="K346" s="105"/>
    </row>
    <row r="347" spans="1:11" s="104" customFormat="1" ht="16.5" customHeight="1" x14ac:dyDescent="0.2">
      <c r="A347" s="119" t="s">
        <v>2263</v>
      </c>
      <c r="B347" s="125" t="s">
        <v>3274</v>
      </c>
      <c r="C347" s="121" t="s">
        <v>3289</v>
      </c>
      <c r="D347" s="163">
        <v>500</v>
      </c>
      <c r="E347" s="164">
        <v>0</v>
      </c>
      <c r="F347" s="164">
        <v>0</v>
      </c>
      <c r="G347" s="165">
        <v>500</v>
      </c>
      <c r="H347" s="105"/>
      <c r="I347" s="105"/>
      <c r="J347" s="105"/>
      <c r="K347" s="105"/>
    </row>
    <row r="348" spans="1:11" s="104" customFormat="1" ht="16.5" customHeight="1" x14ac:dyDescent="0.2">
      <c r="A348" s="119" t="s">
        <v>2264</v>
      </c>
      <c r="B348" s="125" t="s">
        <v>2239</v>
      </c>
      <c r="C348" s="121" t="s">
        <v>3289</v>
      </c>
      <c r="D348" s="163">
        <v>500</v>
      </c>
      <c r="E348" s="164">
        <v>0</v>
      </c>
      <c r="F348" s="164">
        <v>0</v>
      </c>
      <c r="G348" s="165">
        <v>500</v>
      </c>
      <c r="H348" s="105"/>
      <c r="I348" s="105"/>
      <c r="J348" s="105"/>
      <c r="K348" s="105"/>
    </row>
    <row r="349" spans="1:11" s="104" customFormat="1" ht="16.5" customHeight="1" x14ac:dyDescent="0.2">
      <c r="A349" s="119" t="s">
        <v>2265</v>
      </c>
      <c r="B349" s="125" t="s">
        <v>3276</v>
      </c>
      <c r="C349" s="121" t="s">
        <v>3290</v>
      </c>
      <c r="D349" s="163">
        <v>300</v>
      </c>
      <c r="E349" s="164">
        <v>0</v>
      </c>
      <c r="F349" s="164">
        <v>0</v>
      </c>
      <c r="G349" s="165">
        <v>300</v>
      </c>
      <c r="H349" s="105"/>
      <c r="I349" s="105"/>
      <c r="J349" s="105"/>
      <c r="K349" s="105"/>
    </row>
    <row r="350" spans="1:11" s="104" customFormat="1" ht="16.5" customHeight="1" x14ac:dyDescent="0.2">
      <c r="A350" s="119" t="s">
        <v>2266</v>
      </c>
      <c r="B350" s="125" t="s">
        <v>2242</v>
      </c>
      <c r="C350" s="121" t="s">
        <v>3290</v>
      </c>
      <c r="D350" s="163">
        <v>300</v>
      </c>
      <c r="E350" s="164">
        <v>0</v>
      </c>
      <c r="F350" s="164">
        <v>0</v>
      </c>
      <c r="G350" s="165">
        <v>300</v>
      </c>
      <c r="H350" s="105"/>
      <c r="I350" s="105"/>
      <c r="J350" s="105"/>
      <c r="K350" s="105"/>
    </row>
    <row r="351" spans="1:11" s="104" customFormat="1" ht="16.5" customHeight="1" x14ac:dyDescent="0.2">
      <c r="A351" s="119" t="s">
        <v>2267</v>
      </c>
      <c r="B351" s="125" t="s">
        <v>3278</v>
      </c>
      <c r="C351" s="121" t="s">
        <v>3291</v>
      </c>
      <c r="D351" s="163">
        <v>300</v>
      </c>
      <c r="E351" s="164">
        <v>0</v>
      </c>
      <c r="F351" s="164">
        <v>0</v>
      </c>
      <c r="G351" s="165">
        <v>300</v>
      </c>
      <c r="H351" s="105"/>
      <c r="I351" s="105"/>
      <c r="J351" s="105"/>
      <c r="K351" s="105"/>
    </row>
    <row r="352" spans="1:11" s="104" customFormat="1" ht="16.5" customHeight="1" x14ac:dyDescent="0.2">
      <c r="A352" s="119" t="s">
        <v>2268</v>
      </c>
      <c r="B352" s="125" t="s">
        <v>2245</v>
      </c>
      <c r="C352" s="121" t="s">
        <v>3291</v>
      </c>
      <c r="D352" s="163">
        <v>300</v>
      </c>
      <c r="E352" s="164">
        <v>0</v>
      </c>
      <c r="F352" s="164">
        <v>0</v>
      </c>
      <c r="G352" s="165">
        <v>300</v>
      </c>
      <c r="H352" s="105"/>
      <c r="I352" s="105"/>
      <c r="J352" s="105"/>
      <c r="K352" s="105"/>
    </row>
    <row r="353" spans="1:11" s="104" customFormat="1" ht="16.5" customHeight="1" x14ac:dyDescent="0.2">
      <c r="A353" s="119" t="s">
        <v>2269</v>
      </c>
      <c r="B353" s="125" t="s">
        <v>2054</v>
      </c>
      <c r="C353" s="121" t="s">
        <v>3292</v>
      </c>
      <c r="D353" s="163">
        <v>4000</v>
      </c>
      <c r="E353" s="164">
        <v>0</v>
      </c>
      <c r="F353" s="164">
        <v>0</v>
      </c>
      <c r="G353" s="165">
        <v>4000</v>
      </c>
      <c r="H353" s="105"/>
      <c r="I353" s="105"/>
      <c r="J353" s="105"/>
      <c r="K353" s="105"/>
    </row>
    <row r="354" spans="1:11" s="104" customFormat="1" ht="16.5" customHeight="1" x14ac:dyDescent="0.2">
      <c r="A354" s="119" t="s">
        <v>2270</v>
      </c>
      <c r="B354" s="125" t="s">
        <v>1920</v>
      </c>
      <c r="C354" s="121" t="s">
        <v>3292</v>
      </c>
      <c r="D354" s="163">
        <v>4000</v>
      </c>
      <c r="E354" s="164">
        <v>0</v>
      </c>
      <c r="F354" s="164">
        <v>0</v>
      </c>
      <c r="G354" s="165">
        <v>4000</v>
      </c>
      <c r="H354" s="105"/>
      <c r="I354" s="105"/>
      <c r="J354" s="105"/>
      <c r="K354" s="105"/>
    </row>
    <row r="355" spans="1:11" s="104" customFormat="1" ht="16.5" customHeight="1" x14ac:dyDescent="0.2">
      <c r="A355" s="119" t="s">
        <v>2271</v>
      </c>
      <c r="B355" s="125" t="s">
        <v>2392</v>
      </c>
      <c r="C355" s="121" t="s">
        <v>3293</v>
      </c>
      <c r="D355" s="163">
        <v>15000</v>
      </c>
      <c r="E355" s="164">
        <v>0</v>
      </c>
      <c r="F355" s="164">
        <v>0</v>
      </c>
      <c r="G355" s="165">
        <v>15000</v>
      </c>
      <c r="H355" s="105"/>
      <c r="I355" s="105"/>
      <c r="J355" s="105"/>
      <c r="K355" s="105"/>
    </row>
    <row r="356" spans="1:11" s="104" customFormat="1" ht="16.5" customHeight="1" x14ac:dyDescent="0.2">
      <c r="A356" s="119" t="s">
        <v>2272</v>
      </c>
      <c r="B356" s="125" t="s">
        <v>2214</v>
      </c>
      <c r="C356" s="121" t="s">
        <v>3293</v>
      </c>
      <c r="D356" s="163">
        <v>15000</v>
      </c>
      <c r="E356" s="164">
        <v>0</v>
      </c>
      <c r="F356" s="164">
        <v>0</v>
      </c>
      <c r="G356" s="165">
        <v>15000</v>
      </c>
      <c r="H356" s="105"/>
      <c r="I356" s="105"/>
      <c r="J356" s="105"/>
      <c r="K356" s="105"/>
    </row>
    <row r="357" spans="1:11" s="104" customFormat="1" ht="16.5" customHeight="1" x14ac:dyDescent="0.2">
      <c r="A357" s="119" t="s">
        <v>2273</v>
      </c>
      <c r="B357" s="125" t="s">
        <v>3294</v>
      </c>
      <c r="C357" s="121" t="s">
        <v>3295</v>
      </c>
      <c r="D357" s="163">
        <v>1500</v>
      </c>
      <c r="E357" s="164">
        <v>0</v>
      </c>
      <c r="F357" s="164">
        <v>0</v>
      </c>
      <c r="G357" s="165">
        <v>1500</v>
      </c>
      <c r="H357" s="105"/>
      <c r="I357" s="105"/>
      <c r="J357" s="105"/>
      <c r="K357" s="105"/>
    </row>
    <row r="358" spans="1:11" s="104" customFormat="1" ht="16.5" customHeight="1" x14ac:dyDescent="0.2">
      <c r="A358" s="119" t="s">
        <v>2274</v>
      </c>
      <c r="B358" s="125" t="s">
        <v>2275</v>
      </c>
      <c r="C358" s="121" t="s">
        <v>3295</v>
      </c>
      <c r="D358" s="163">
        <v>1500</v>
      </c>
      <c r="E358" s="164">
        <v>0</v>
      </c>
      <c r="F358" s="164">
        <v>0</v>
      </c>
      <c r="G358" s="165">
        <v>1500</v>
      </c>
      <c r="H358" s="105"/>
      <c r="I358" s="105"/>
      <c r="J358" s="105"/>
      <c r="K358" s="105"/>
    </row>
    <row r="359" spans="1:11" s="104" customFormat="1" ht="16.5" customHeight="1" x14ac:dyDescent="0.2">
      <c r="A359" s="119" t="s">
        <v>2276</v>
      </c>
      <c r="B359" s="125" t="s">
        <v>3296</v>
      </c>
      <c r="C359" s="121" t="s">
        <v>3297</v>
      </c>
      <c r="D359" s="163">
        <v>500</v>
      </c>
      <c r="E359" s="164">
        <v>0</v>
      </c>
      <c r="F359" s="164">
        <v>0</v>
      </c>
      <c r="G359" s="165">
        <v>500</v>
      </c>
      <c r="H359" s="105"/>
      <c r="I359" s="105"/>
      <c r="J359" s="105"/>
      <c r="K359" s="105"/>
    </row>
    <row r="360" spans="1:11" s="104" customFormat="1" ht="16.5" customHeight="1" x14ac:dyDescent="0.2">
      <c r="A360" s="119" t="s">
        <v>2277</v>
      </c>
      <c r="B360" s="125" t="s">
        <v>2278</v>
      </c>
      <c r="C360" s="121" t="s">
        <v>3297</v>
      </c>
      <c r="D360" s="163">
        <v>500</v>
      </c>
      <c r="E360" s="164">
        <v>0</v>
      </c>
      <c r="F360" s="164">
        <v>0</v>
      </c>
      <c r="G360" s="165">
        <v>500</v>
      </c>
      <c r="H360" s="105"/>
      <c r="I360" s="105"/>
      <c r="J360" s="105"/>
      <c r="K360" s="105"/>
    </row>
    <row r="361" spans="1:11" s="104" customFormat="1" ht="16.5" customHeight="1" x14ac:dyDescent="0.2">
      <c r="A361" s="119" t="s">
        <v>2279</v>
      </c>
      <c r="B361" s="125" t="s">
        <v>3298</v>
      </c>
      <c r="C361" s="121" t="s">
        <v>3299</v>
      </c>
      <c r="D361" s="163">
        <v>800</v>
      </c>
      <c r="E361" s="164">
        <v>0</v>
      </c>
      <c r="F361" s="164">
        <v>0</v>
      </c>
      <c r="G361" s="165">
        <v>800</v>
      </c>
      <c r="H361" s="105"/>
      <c r="I361" s="105"/>
      <c r="J361" s="105"/>
      <c r="K361" s="105"/>
    </row>
    <row r="362" spans="1:11" s="104" customFormat="1" ht="16.5" customHeight="1" x14ac:dyDescent="0.2">
      <c r="A362" s="119" t="s">
        <v>2280</v>
      </c>
      <c r="B362" s="125" t="s">
        <v>2281</v>
      </c>
      <c r="C362" s="121" t="s">
        <v>3299</v>
      </c>
      <c r="D362" s="163">
        <v>800</v>
      </c>
      <c r="E362" s="164">
        <v>0</v>
      </c>
      <c r="F362" s="164">
        <v>0</v>
      </c>
      <c r="G362" s="165">
        <v>800</v>
      </c>
      <c r="H362" s="105"/>
      <c r="I362" s="105"/>
      <c r="J362" s="105"/>
      <c r="K362" s="105"/>
    </row>
    <row r="363" spans="1:11" s="104" customFormat="1" ht="16.5" customHeight="1" x14ac:dyDescent="0.2">
      <c r="A363" s="119" t="s">
        <v>2282</v>
      </c>
      <c r="B363" s="125" t="s">
        <v>3300</v>
      </c>
      <c r="C363" s="121" t="s">
        <v>3301</v>
      </c>
      <c r="D363" s="163">
        <v>700</v>
      </c>
      <c r="E363" s="164">
        <v>0</v>
      </c>
      <c r="F363" s="164">
        <v>0</v>
      </c>
      <c r="G363" s="165">
        <v>700</v>
      </c>
      <c r="H363" s="105"/>
      <c r="I363" s="105"/>
      <c r="J363" s="105"/>
      <c r="K363" s="105"/>
    </row>
    <row r="364" spans="1:11" s="104" customFormat="1" ht="16.5" customHeight="1" x14ac:dyDescent="0.2">
      <c r="A364" s="119" t="s">
        <v>2283</v>
      </c>
      <c r="B364" s="125" t="s">
        <v>2284</v>
      </c>
      <c r="C364" s="121" t="s">
        <v>3301</v>
      </c>
      <c r="D364" s="163">
        <v>700</v>
      </c>
      <c r="E364" s="164">
        <v>0</v>
      </c>
      <c r="F364" s="164">
        <v>0</v>
      </c>
      <c r="G364" s="165">
        <v>700</v>
      </c>
      <c r="H364" s="105"/>
      <c r="I364" s="105"/>
      <c r="J364" s="105"/>
      <c r="K364" s="105"/>
    </row>
    <row r="365" spans="1:11" s="104" customFormat="1" ht="16.5" customHeight="1" x14ac:dyDescent="0.2">
      <c r="A365" s="119" t="s">
        <v>2285</v>
      </c>
      <c r="B365" s="125" t="s">
        <v>3302</v>
      </c>
      <c r="C365" s="121" t="s">
        <v>3303</v>
      </c>
      <c r="D365" s="163">
        <v>700</v>
      </c>
      <c r="E365" s="164">
        <v>0</v>
      </c>
      <c r="F365" s="164">
        <v>0</v>
      </c>
      <c r="G365" s="165">
        <v>700</v>
      </c>
      <c r="H365" s="105"/>
      <c r="I365" s="105"/>
      <c r="J365" s="105"/>
      <c r="K365" s="105"/>
    </row>
    <row r="366" spans="1:11" s="104" customFormat="1" ht="16.5" customHeight="1" x14ac:dyDescent="0.2">
      <c r="A366" s="119" t="s">
        <v>2286</v>
      </c>
      <c r="B366" s="125" t="s">
        <v>2287</v>
      </c>
      <c r="C366" s="121" t="s">
        <v>3303</v>
      </c>
      <c r="D366" s="163">
        <v>700</v>
      </c>
      <c r="E366" s="164">
        <v>0</v>
      </c>
      <c r="F366" s="164">
        <v>0</v>
      </c>
      <c r="G366" s="165">
        <v>700</v>
      </c>
      <c r="H366" s="105"/>
      <c r="I366" s="105"/>
      <c r="J366" s="105"/>
      <c r="K366" s="105"/>
    </row>
    <row r="367" spans="1:11" s="104" customFormat="1" ht="16.5" customHeight="1" x14ac:dyDescent="0.2">
      <c r="A367" s="119" t="s">
        <v>2288</v>
      </c>
      <c r="B367" s="125" t="s">
        <v>3304</v>
      </c>
      <c r="C367" s="121" t="s">
        <v>3305</v>
      </c>
      <c r="D367" s="163">
        <v>500</v>
      </c>
      <c r="E367" s="164">
        <v>0</v>
      </c>
      <c r="F367" s="164">
        <v>0</v>
      </c>
      <c r="G367" s="165">
        <v>500</v>
      </c>
      <c r="H367" s="105"/>
      <c r="I367" s="105"/>
      <c r="J367" s="105"/>
      <c r="K367" s="105"/>
    </row>
    <row r="368" spans="1:11" s="104" customFormat="1" ht="16.5" customHeight="1" x14ac:dyDescent="0.2">
      <c r="A368" s="119" t="s">
        <v>2289</v>
      </c>
      <c r="B368" s="125" t="s">
        <v>2290</v>
      </c>
      <c r="C368" s="121" t="s">
        <v>3305</v>
      </c>
      <c r="D368" s="163">
        <v>500</v>
      </c>
      <c r="E368" s="164">
        <v>0</v>
      </c>
      <c r="F368" s="164">
        <v>0</v>
      </c>
      <c r="G368" s="165">
        <v>500</v>
      </c>
      <c r="H368" s="105"/>
      <c r="I368" s="105"/>
      <c r="J368" s="105"/>
      <c r="K368" s="105"/>
    </row>
    <row r="369" spans="1:11" s="104" customFormat="1" ht="16.5" customHeight="1" x14ac:dyDescent="0.2">
      <c r="A369" s="119" t="s">
        <v>2291</v>
      </c>
      <c r="B369" s="125" t="s">
        <v>3306</v>
      </c>
      <c r="C369" s="121" t="s">
        <v>3307</v>
      </c>
      <c r="D369" s="163">
        <v>700</v>
      </c>
      <c r="E369" s="164">
        <v>0</v>
      </c>
      <c r="F369" s="164">
        <v>0</v>
      </c>
      <c r="G369" s="165">
        <v>700</v>
      </c>
      <c r="H369" s="105"/>
      <c r="I369" s="105"/>
      <c r="J369" s="105"/>
      <c r="K369" s="105"/>
    </row>
    <row r="370" spans="1:11" s="104" customFormat="1" ht="16.5" customHeight="1" x14ac:dyDescent="0.2">
      <c r="A370" s="119" t="s">
        <v>2292</v>
      </c>
      <c r="B370" s="125" t="s">
        <v>2293</v>
      </c>
      <c r="C370" s="121" t="s">
        <v>3307</v>
      </c>
      <c r="D370" s="163">
        <v>700</v>
      </c>
      <c r="E370" s="164">
        <v>0</v>
      </c>
      <c r="F370" s="164">
        <v>0</v>
      </c>
      <c r="G370" s="165">
        <v>700</v>
      </c>
      <c r="H370" s="105"/>
      <c r="I370" s="105"/>
      <c r="J370" s="105"/>
      <c r="K370" s="105"/>
    </row>
    <row r="371" spans="1:11" s="104" customFormat="1" ht="16.5" customHeight="1" x14ac:dyDescent="0.2">
      <c r="A371" s="119" t="s">
        <v>2294</v>
      </c>
      <c r="B371" s="125" t="s">
        <v>3294</v>
      </c>
      <c r="C371" s="121" t="s">
        <v>3308</v>
      </c>
      <c r="D371" s="163">
        <v>1500</v>
      </c>
      <c r="E371" s="164">
        <v>0</v>
      </c>
      <c r="F371" s="164">
        <v>0</v>
      </c>
      <c r="G371" s="165">
        <v>1500</v>
      </c>
      <c r="H371" s="105"/>
      <c r="I371" s="105"/>
      <c r="J371" s="105"/>
      <c r="K371" s="105"/>
    </row>
    <row r="372" spans="1:11" s="104" customFormat="1" ht="16.5" customHeight="1" x14ac:dyDescent="0.2">
      <c r="A372" s="119" t="s">
        <v>2295</v>
      </c>
      <c r="B372" s="125" t="s">
        <v>2275</v>
      </c>
      <c r="C372" s="121" t="s">
        <v>3308</v>
      </c>
      <c r="D372" s="163">
        <v>1500</v>
      </c>
      <c r="E372" s="164">
        <v>0</v>
      </c>
      <c r="F372" s="164">
        <v>0</v>
      </c>
      <c r="G372" s="165">
        <v>1500</v>
      </c>
      <c r="H372" s="105"/>
      <c r="I372" s="105"/>
      <c r="J372" s="105"/>
      <c r="K372" s="105"/>
    </row>
    <row r="373" spans="1:11" s="104" customFormat="1" ht="16.5" customHeight="1" x14ac:dyDescent="0.2">
      <c r="A373" s="119" t="s">
        <v>2296</v>
      </c>
      <c r="B373" s="125" t="s">
        <v>3296</v>
      </c>
      <c r="C373" s="121" t="s">
        <v>3309</v>
      </c>
      <c r="D373" s="163">
        <v>500</v>
      </c>
      <c r="E373" s="164">
        <v>0</v>
      </c>
      <c r="F373" s="164">
        <v>0</v>
      </c>
      <c r="G373" s="165">
        <v>500</v>
      </c>
      <c r="H373" s="105"/>
      <c r="I373" s="105"/>
      <c r="J373" s="105"/>
      <c r="K373" s="105"/>
    </row>
    <row r="374" spans="1:11" s="104" customFormat="1" ht="16.5" customHeight="1" x14ac:dyDescent="0.2">
      <c r="A374" s="119" t="s">
        <v>2297</v>
      </c>
      <c r="B374" s="125" t="s">
        <v>2278</v>
      </c>
      <c r="C374" s="121" t="s">
        <v>3309</v>
      </c>
      <c r="D374" s="163">
        <v>500</v>
      </c>
      <c r="E374" s="164">
        <v>0</v>
      </c>
      <c r="F374" s="164">
        <v>0</v>
      </c>
      <c r="G374" s="165">
        <v>500</v>
      </c>
      <c r="H374" s="105"/>
      <c r="I374" s="105"/>
      <c r="J374" s="105"/>
      <c r="K374" s="105"/>
    </row>
    <row r="375" spans="1:11" s="104" customFormat="1" ht="16.5" customHeight="1" x14ac:dyDescent="0.2">
      <c r="A375" s="119" t="s">
        <v>2298</v>
      </c>
      <c r="B375" s="125" t="s">
        <v>3276</v>
      </c>
      <c r="C375" s="121" t="s">
        <v>3310</v>
      </c>
      <c r="D375" s="163">
        <v>500</v>
      </c>
      <c r="E375" s="164">
        <v>0</v>
      </c>
      <c r="F375" s="164">
        <v>0</v>
      </c>
      <c r="G375" s="165">
        <v>500</v>
      </c>
      <c r="H375" s="105"/>
      <c r="I375" s="105"/>
      <c r="J375" s="105"/>
      <c r="K375" s="105"/>
    </row>
    <row r="376" spans="1:11" s="104" customFormat="1" ht="16.5" customHeight="1" x14ac:dyDescent="0.2">
      <c r="A376" s="119" t="s">
        <v>2299</v>
      </c>
      <c r="B376" s="125" t="s">
        <v>2242</v>
      </c>
      <c r="C376" s="121" t="s">
        <v>3310</v>
      </c>
      <c r="D376" s="163">
        <v>500</v>
      </c>
      <c r="E376" s="164">
        <v>0</v>
      </c>
      <c r="F376" s="164">
        <v>0</v>
      </c>
      <c r="G376" s="165">
        <v>500</v>
      </c>
      <c r="H376" s="105"/>
      <c r="I376" s="105"/>
      <c r="J376" s="105"/>
      <c r="K376" s="105"/>
    </row>
    <row r="377" spans="1:11" s="104" customFormat="1" ht="16.5" customHeight="1" x14ac:dyDescent="0.2">
      <c r="A377" s="119" t="s">
        <v>2300</v>
      </c>
      <c r="B377" s="125" t="s">
        <v>3311</v>
      </c>
      <c r="C377" s="121" t="s">
        <v>3312</v>
      </c>
      <c r="D377" s="163">
        <v>700</v>
      </c>
      <c r="E377" s="164">
        <v>0</v>
      </c>
      <c r="F377" s="164">
        <v>0</v>
      </c>
      <c r="G377" s="165">
        <v>700</v>
      </c>
      <c r="H377" s="105"/>
      <c r="I377" s="105"/>
      <c r="J377" s="105"/>
      <c r="K377" s="105"/>
    </row>
    <row r="378" spans="1:11" s="104" customFormat="1" ht="16.5" customHeight="1" x14ac:dyDescent="0.2">
      <c r="A378" s="119" t="s">
        <v>2301</v>
      </c>
      <c r="B378" s="125" t="s">
        <v>2302</v>
      </c>
      <c r="C378" s="121" t="s">
        <v>3312</v>
      </c>
      <c r="D378" s="163">
        <v>700</v>
      </c>
      <c r="E378" s="164">
        <v>0</v>
      </c>
      <c r="F378" s="164">
        <v>0</v>
      </c>
      <c r="G378" s="165">
        <v>700</v>
      </c>
      <c r="H378" s="105"/>
      <c r="I378" s="105"/>
      <c r="J378" s="105"/>
      <c r="K378" s="105"/>
    </row>
    <row r="379" spans="1:11" s="104" customFormat="1" ht="16.5" customHeight="1" x14ac:dyDescent="0.2">
      <c r="A379" s="119" t="s">
        <v>2303</v>
      </c>
      <c r="B379" s="125" t="s">
        <v>3313</v>
      </c>
      <c r="C379" s="121" t="s">
        <v>3314</v>
      </c>
      <c r="D379" s="163">
        <v>300</v>
      </c>
      <c r="E379" s="164">
        <v>0</v>
      </c>
      <c r="F379" s="164">
        <v>0</v>
      </c>
      <c r="G379" s="165">
        <v>300</v>
      </c>
      <c r="H379" s="105"/>
      <c r="I379" s="105"/>
      <c r="J379" s="105"/>
      <c r="K379" s="105"/>
    </row>
    <row r="380" spans="1:11" s="104" customFormat="1" ht="16.5" customHeight="1" x14ac:dyDescent="0.2">
      <c r="A380" s="119" t="s">
        <v>2304</v>
      </c>
      <c r="B380" s="125" t="s">
        <v>2305</v>
      </c>
      <c r="C380" s="121" t="s">
        <v>3314</v>
      </c>
      <c r="D380" s="163">
        <v>300</v>
      </c>
      <c r="E380" s="164">
        <v>0</v>
      </c>
      <c r="F380" s="164">
        <v>0</v>
      </c>
      <c r="G380" s="165">
        <v>300</v>
      </c>
      <c r="H380" s="105"/>
      <c r="I380" s="105"/>
      <c r="J380" s="105"/>
      <c r="K380" s="105"/>
    </row>
    <row r="381" spans="1:11" s="104" customFormat="1" ht="16.5" customHeight="1" x14ac:dyDescent="0.2">
      <c r="A381" s="119" t="s">
        <v>2306</v>
      </c>
      <c r="B381" s="125" t="s">
        <v>3302</v>
      </c>
      <c r="C381" s="121" t="s">
        <v>3315</v>
      </c>
      <c r="D381" s="163">
        <v>500</v>
      </c>
      <c r="E381" s="164">
        <v>0</v>
      </c>
      <c r="F381" s="164">
        <v>0</v>
      </c>
      <c r="G381" s="165">
        <v>500</v>
      </c>
      <c r="H381" s="105"/>
      <c r="I381" s="105"/>
      <c r="J381" s="105"/>
      <c r="K381" s="105"/>
    </row>
    <row r="382" spans="1:11" s="104" customFormat="1" ht="16.5" customHeight="1" x14ac:dyDescent="0.2">
      <c r="A382" s="119" t="s">
        <v>2307</v>
      </c>
      <c r="B382" s="125" t="s">
        <v>2287</v>
      </c>
      <c r="C382" s="121" t="s">
        <v>3315</v>
      </c>
      <c r="D382" s="163">
        <v>500</v>
      </c>
      <c r="E382" s="164">
        <v>0</v>
      </c>
      <c r="F382" s="164">
        <v>0</v>
      </c>
      <c r="G382" s="165">
        <v>500</v>
      </c>
      <c r="H382" s="105"/>
      <c r="I382" s="105"/>
      <c r="J382" s="105"/>
      <c r="K382" s="105"/>
    </row>
    <row r="383" spans="1:11" s="104" customFormat="1" ht="16.5" customHeight="1" x14ac:dyDescent="0.2">
      <c r="A383" s="119" t="s">
        <v>2308</v>
      </c>
      <c r="B383" s="125" t="s">
        <v>3304</v>
      </c>
      <c r="C383" s="121" t="s">
        <v>3316</v>
      </c>
      <c r="D383" s="163">
        <v>500</v>
      </c>
      <c r="E383" s="164">
        <v>0</v>
      </c>
      <c r="F383" s="164">
        <v>0</v>
      </c>
      <c r="G383" s="165">
        <v>500</v>
      </c>
      <c r="H383" s="105"/>
      <c r="I383" s="105"/>
      <c r="J383" s="105"/>
      <c r="K383" s="105"/>
    </row>
    <row r="384" spans="1:11" s="104" customFormat="1" ht="16.5" customHeight="1" x14ac:dyDescent="0.2">
      <c r="A384" s="119" t="s">
        <v>2309</v>
      </c>
      <c r="B384" s="125" t="s">
        <v>2290</v>
      </c>
      <c r="C384" s="121" t="s">
        <v>3316</v>
      </c>
      <c r="D384" s="163">
        <v>500</v>
      </c>
      <c r="E384" s="164">
        <v>0</v>
      </c>
      <c r="F384" s="164">
        <v>0</v>
      </c>
      <c r="G384" s="165">
        <v>500</v>
      </c>
      <c r="H384" s="105"/>
      <c r="I384" s="105"/>
      <c r="J384" s="105"/>
      <c r="K384" s="105"/>
    </row>
    <row r="385" spans="1:11" s="104" customFormat="1" ht="16.5" customHeight="1" x14ac:dyDescent="0.2">
      <c r="A385" s="119" t="s">
        <v>2310</v>
      </c>
      <c r="B385" s="125" t="s">
        <v>2311</v>
      </c>
      <c r="C385" s="121" t="s">
        <v>3317</v>
      </c>
      <c r="D385" s="163">
        <v>500</v>
      </c>
      <c r="E385" s="164">
        <v>0</v>
      </c>
      <c r="F385" s="164">
        <v>0</v>
      </c>
      <c r="G385" s="165">
        <v>500</v>
      </c>
      <c r="H385" s="105"/>
      <c r="I385" s="105"/>
      <c r="J385" s="105"/>
      <c r="K385" s="105"/>
    </row>
    <row r="386" spans="1:11" s="104" customFormat="1" ht="16.5" customHeight="1" x14ac:dyDescent="0.2">
      <c r="A386" s="119" t="s">
        <v>2312</v>
      </c>
      <c r="B386" s="125" t="s">
        <v>3318</v>
      </c>
      <c r="C386" s="121" t="s">
        <v>3317</v>
      </c>
      <c r="D386" s="163">
        <v>500</v>
      </c>
      <c r="E386" s="164">
        <v>0</v>
      </c>
      <c r="F386" s="164">
        <v>0</v>
      </c>
      <c r="G386" s="165">
        <v>500</v>
      </c>
      <c r="H386" s="105"/>
      <c r="I386" s="105"/>
      <c r="J386" s="105"/>
      <c r="K386" s="105"/>
    </row>
    <row r="387" spans="1:11" s="104" customFormat="1" ht="16.5" customHeight="1" x14ac:dyDescent="0.2">
      <c r="A387" s="119" t="s">
        <v>2313</v>
      </c>
      <c r="B387" s="125" t="s">
        <v>2054</v>
      </c>
      <c r="C387" s="121" t="s">
        <v>3319</v>
      </c>
      <c r="D387" s="163">
        <v>5000</v>
      </c>
      <c r="E387" s="164">
        <v>0</v>
      </c>
      <c r="F387" s="164">
        <v>0</v>
      </c>
      <c r="G387" s="165">
        <v>5000</v>
      </c>
      <c r="H387" s="105"/>
      <c r="I387" s="105"/>
      <c r="J387" s="105"/>
      <c r="K387" s="105"/>
    </row>
    <row r="388" spans="1:11" s="104" customFormat="1" ht="16.5" customHeight="1" x14ac:dyDescent="0.2">
      <c r="A388" s="119" t="s">
        <v>2314</v>
      </c>
      <c r="B388" s="125" t="s">
        <v>1920</v>
      </c>
      <c r="C388" s="121" t="s">
        <v>3319</v>
      </c>
      <c r="D388" s="163">
        <v>5000</v>
      </c>
      <c r="E388" s="164">
        <v>0</v>
      </c>
      <c r="F388" s="164">
        <v>0</v>
      </c>
      <c r="G388" s="165">
        <v>5000</v>
      </c>
      <c r="H388" s="105"/>
      <c r="I388" s="105"/>
      <c r="J388" s="105"/>
      <c r="K388" s="105"/>
    </row>
    <row r="389" spans="1:11" s="104" customFormat="1" ht="16.5" customHeight="1" x14ac:dyDescent="0.2">
      <c r="A389" s="119" t="s">
        <v>2315</v>
      </c>
      <c r="B389" s="125" t="s">
        <v>3022</v>
      </c>
      <c r="C389" s="121" t="s">
        <v>3320</v>
      </c>
      <c r="D389" s="163">
        <v>8000</v>
      </c>
      <c r="E389" s="164">
        <v>0</v>
      </c>
      <c r="F389" s="164">
        <v>0</v>
      </c>
      <c r="G389" s="165">
        <v>8000</v>
      </c>
      <c r="H389" s="105"/>
      <c r="I389" s="105"/>
      <c r="J389" s="105"/>
      <c r="K389" s="105"/>
    </row>
    <row r="390" spans="1:11" s="104" customFormat="1" ht="16.5" customHeight="1" x14ac:dyDescent="0.2">
      <c r="A390" s="119" t="s">
        <v>2317</v>
      </c>
      <c r="B390" s="125" t="s">
        <v>3024</v>
      </c>
      <c r="C390" s="121" t="s">
        <v>3320</v>
      </c>
      <c r="D390" s="163">
        <v>8000</v>
      </c>
      <c r="E390" s="164">
        <v>0</v>
      </c>
      <c r="F390" s="164">
        <v>0</v>
      </c>
      <c r="G390" s="165">
        <v>8000</v>
      </c>
      <c r="H390" s="105"/>
      <c r="I390" s="105"/>
      <c r="J390" s="105"/>
      <c r="K390" s="105"/>
    </row>
    <row r="391" spans="1:11" s="104" customFormat="1" ht="16.5" customHeight="1" x14ac:dyDescent="0.2">
      <c r="A391" s="119" t="s">
        <v>2318</v>
      </c>
      <c r="B391" s="125" t="s">
        <v>3321</v>
      </c>
      <c r="C391" s="121" t="s">
        <v>3322</v>
      </c>
      <c r="D391" s="163">
        <v>2000</v>
      </c>
      <c r="E391" s="164">
        <v>0</v>
      </c>
      <c r="F391" s="164">
        <v>0</v>
      </c>
      <c r="G391" s="165">
        <v>2000</v>
      </c>
      <c r="H391" s="105"/>
      <c r="I391" s="105"/>
      <c r="J391" s="105"/>
      <c r="K391" s="105"/>
    </row>
    <row r="392" spans="1:11" s="104" customFormat="1" ht="16.5" customHeight="1" x14ac:dyDescent="0.2">
      <c r="A392" s="119" t="s">
        <v>2319</v>
      </c>
      <c r="B392" s="125" t="s">
        <v>2320</v>
      </c>
      <c r="C392" s="121" t="s">
        <v>3322</v>
      </c>
      <c r="D392" s="163">
        <v>2000</v>
      </c>
      <c r="E392" s="164">
        <v>0</v>
      </c>
      <c r="F392" s="164">
        <v>0</v>
      </c>
      <c r="G392" s="165">
        <v>2000</v>
      </c>
      <c r="H392" s="105"/>
      <c r="I392" s="105"/>
      <c r="J392" s="105"/>
      <c r="K392" s="105"/>
    </row>
    <row r="393" spans="1:11" s="104" customFormat="1" ht="16.5" customHeight="1" x14ac:dyDescent="0.2">
      <c r="A393" s="119" t="s">
        <v>2321</v>
      </c>
      <c r="B393" s="125" t="s">
        <v>3323</v>
      </c>
      <c r="C393" s="121" t="s">
        <v>3324</v>
      </c>
      <c r="D393" s="163">
        <v>2000</v>
      </c>
      <c r="E393" s="164">
        <v>0</v>
      </c>
      <c r="F393" s="164">
        <v>0</v>
      </c>
      <c r="G393" s="165">
        <v>2000</v>
      </c>
      <c r="H393" s="105"/>
      <c r="I393" s="105"/>
      <c r="J393" s="105"/>
      <c r="K393" s="105"/>
    </row>
    <row r="394" spans="1:11" s="104" customFormat="1" ht="16.5" customHeight="1" x14ac:dyDescent="0.2">
      <c r="A394" s="119" t="s">
        <v>2322</v>
      </c>
      <c r="B394" s="125" t="s">
        <v>2323</v>
      </c>
      <c r="C394" s="121" t="s">
        <v>3324</v>
      </c>
      <c r="D394" s="163">
        <v>2000</v>
      </c>
      <c r="E394" s="164">
        <v>0</v>
      </c>
      <c r="F394" s="164">
        <v>0</v>
      </c>
      <c r="G394" s="165">
        <v>2000</v>
      </c>
      <c r="H394" s="105"/>
      <c r="I394" s="105"/>
      <c r="J394" s="105"/>
      <c r="K394" s="105"/>
    </row>
    <row r="395" spans="1:11" s="104" customFormat="1" ht="16.5" customHeight="1" x14ac:dyDescent="0.2">
      <c r="A395" s="119" t="s">
        <v>2324</v>
      </c>
      <c r="B395" s="125" t="s">
        <v>3325</v>
      </c>
      <c r="C395" s="121" t="s">
        <v>3326</v>
      </c>
      <c r="D395" s="163">
        <v>2000</v>
      </c>
      <c r="E395" s="164">
        <v>0</v>
      </c>
      <c r="F395" s="164">
        <v>0</v>
      </c>
      <c r="G395" s="165">
        <v>2000</v>
      </c>
      <c r="H395" s="105"/>
      <c r="I395" s="105"/>
      <c r="J395" s="105"/>
      <c r="K395" s="105"/>
    </row>
    <row r="396" spans="1:11" s="104" customFormat="1" ht="16.5" customHeight="1" x14ac:dyDescent="0.2">
      <c r="A396" s="119" t="s">
        <v>2325</v>
      </c>
      <c r="B396" s="125" t="s">
        <v>2326</v>
      </c>
      <c r="C396" s="121" t="s">
        <v>3326</v>
      </c>
      <c r="D396" s="163">
        <v>2000</v>
      </c>
      <c r="E396" s="164">
        <v>0</v>
      </c>
      <c r="F396" s="164">
        <v>0</v>
      </c>
      <c r="G396" s="165">
        <v>2000</v>
      </c>
      <c r="H396" s="105"/>
      <c r="I396" s="105"/>
      <c r="J396" s="105"/>
      <c r="K396" s="105"/>
    </row>
    <row r="397" spans="1:11" s="104" customFormat="1" ht="16.5" customHeight="1" x14ac:dyDescent="0.2">
      <c r="A397" s="119" t="s">
        <v>2327</v>
      </c>
      <c r="B397" s="125" t="s">
        <v>3327</v>
      </c>
      <c r="C397" s="121" t="s">
        <v>3328</v>
      </c>
      <c r="D397" s="163">
        <v>2000</v>
      </c>
      <c r="E397" s="164">
        <v>0</v>
      </c>
      <c r="F397" s="164">
        <v>0</v>
      </c>
      <c r="G397" s="165">
        <v>2000</v>
      </c>
      <c r="H397" s="105"/>
      <c r="I397" s="105"/>
      <c r="J397" s="105"/>
      <c r="K397" s="105"/>
    </row>
    <row r="398" spans="1:11" s="104" customFormat="1" ht="16.5" customHeight="1" x14ac:dyDescent="0.2">
      <c r="A398" s="119" t="s">
        <v>2328</v>
      </c>
      <c r="B398" s="125" t="s">
        <v>3329</v>
      </c>
      <c r="C398" s="121" t="s">
        <v>3328</v>
      </c>
      <c r="D398" s="163">
        <v>2000</v>
      </c>
      <c r="E398" s="164">
        <v>0</v>
      </c>
      <c r="F398" s="164">
        <v>0</v>
      </c>
      <c r="G398" s="165">
        <v>2000</v>
      </c>
      <c r="H398" s="105"/>
      <c r="I398" s="105"/>
      <c r="J398" s="105"/>
      <c r="K398" s="105"/>
    </row>
    <row r="399" spans="1:11" s="104" customFormat="1" ht="16.5" customHeight="1" x14ac:dyDescent="0.2">
      <c r="A399" s="119" t="s">
        <v>2329</v>
      </c>
      <c r="B399" s="125" t="s">
        <v>2330</v>
      </c>
      <c r="C399" s="121" t="s">
        <v>3330</v>
      </c>
      <c r="D399" s="163">
        <v>3000</v>
      </c>
      <c r="E399" s="164">
        <v>0</v>
      </c>
      <c r="F399" s="164">
        <v>0</v>
      </c>
      <c r="G399" s="165">
        <v>3000</v>
      </c>
      <c r="H399" s="105"/>
      <c r="I399" s="105"/>
      <c r="J399" s="105"/>
      <c r="K399" s="105"/>
    </row>
    <row r="400" spans="1:11" s="104" customFormat="1" ht="16.5" customHeight="1" x14ac:dyDescent="0.2">
      <c r="A400" s="119" t="s">
        <v>2331</v>
      </c>
      <c r="B400" s="125" t="s">
        <v>2332</v>
      </c>
      <c r="C400" s="121" t="s">
        <v>3330</v>
      </c>
      <c r="D400" s="163">
        <v>3000</v>
      </c>
      <c r="E400" s="164">
        <v>0</v>
      </c>
      <c r="F400" s="164">
        <v>0</v>
      </c>
      <c r="G400" s="165">
        <v>3000</v>
      </c>
      <c r="H400" s="105"/>
      <c r="I400" s="105"/>
      <c r="J400" s="105"/>
      <c r="K400" s="105"/>
    </row>
    <row r="401" spans="1:11" s="104" customFormat="1" ht="16.5" customHeight="1" x14ac:dyDescent="0.2">
      <c r="A401" s="119" t="s">
        <v>2333</v>
      </c>
      <c r="B401" s="125" t="s">
        <v>2334</v>
      </c>
      <c r="C401" s="121" t="s">
        <v>3331</v>
      </c>
      <c r="D401" s="163">
        <v>2000</v>
      </c>
      <c r="E401" s="164">
        <v>0</v>
      </c>
      <c r="F401" s="164">
        <v>0</v>
      </c>
      <c r="G401" s="165">
        <v>2000</v>
      </c>
      <c r="H401" s="105"/>
      <c r="I401" s="105"/>
      <c r="J401" s="105"/>
      <c r="K401" s="105"/>
    </row>
    <row r="402" spans="1:11" s="104" customFormat="1" ht="16.5" customHeight="1" x14ac:dyDescent="0.2">
      <c r="A402" s="119" t="s">
        <v>2335</v>
      </c>
      <c r="B402" s="125" t="s">
        <v>2336</v>
      </c>
      <c r="C402" s="121" t="s">
        <v>3331</v>
      </c>
      <c r="D402" s="163">
        <v>2000</v>
      </c>
      <c r="E402" s="164">
        <v>0</v>
      </c>
      <c r="F402" s="164">
        <v>0</v>
      </c>
      <c r="G402" s="165">
        <v>2000</v>
      </c>
      <c r="H402" s="105"/>
      <c r="I402" s="105"/>
      <c r="J402" s="105"/>
      <c r="K402" s="105"/>
    </row>
    <row r="403" spans="1:11" s="104" customFormat="1" ht="16.5" customHeight="1" x14ac:dyDescent="0.2">
      <c r="A403" s="119" t="s">
        <v>2337</v>
      </c>
      <c r="B403" s="125" t="s">
        <v>2338</v>
      </c>
      <c r="C403" s="121" t="s">
        <v>3332</v>
      </c>
      <c r="D403" s="163">
        <v>3000</v>
      </c>
      <c r="E403" s="164">
        <v>0</v>
      </c>
      <c r="F403" s="164">
        <v>0</v>
      </c>
      <c r="G403" s="165">
        <v>3000</v>
      </c>
      <c r="H403" s="105"/>
      <c r="I403" s="105"/>
      <c r="J403" s="105"/>
      <c r="K403" s="105"/>
    </row>
    <row r="404" spans="1:11" s="104" customFormat="1" ht="16.5" customHeight="1" x14ac:dyDescent="0.2">
      <c r="A404" s="119" t="s">
        <v>2339</v>
      </c>
      <c r="B404" s="125" t="s">
        <v>2340</v>
      </c>
      <c r="C404" s="121" t="s">
        <v>3332</v>
      </c>
      <c r="D404" s="163">
        <v>3000</v>
      </c>
      <c r="E404" s="164">
        <v>0</v>
      </c>
      <c r="F404" s="164">
        <v>0</v>
      </c>
      <c r="G404" s="165">
        <v>3000</v>
      </c>
      <c r="H404" s="105"/>
      <c r="I404" s="105"/>
      <c r="J404" s="105"/>
      <c r="K404" s="105"/>
    </row>
    <row r="405" spans="1:11" s="104" customFormat="1" ht="16.5" customHeight="1" x14ac:dyDescent="0.2">
      <c r="A405" s="119" t="s">
        <v>2341</v>
      </c>
      <c r="B405" s="125" t="s">
        <v>3333</v>
      </c>
      <c r="C405" s="121" t="s">
        <v>3334</v>
      </c>
      <c r="D405" s="163">
        <v>2000</v>
      </c>
      <c r="E405" s="164">
        <v>0</v>
      </c>
      <c r="F405" s="164">
        <v>0</v>
      </c>
      <c r="G405" s="165">
        <v>2000</v>
      </c>
      <c r="H405" s="105"/>
      <c r="I405" s="105"/>
      <c r="J405" s="105"/>
      <c r="K405" s="105"/>
    </row>
    <row r="406" spans="1:11" s="104" customFormat="1" ht="16.5" customHeight="1" x14ac:dyDescent="0.2">
      <c r="A406" s="119" t="s">
        <v>2342</v>
      </c>
      <c r="B406" s="125" t="s">
        <v>2343</v>
      </c>
      <c r="C406" s="121" t="s">
        <v>3334</v>
      </c>
      <c r="D406" s="163">
        <v>2000</v>
      </c>
      <c r="E406" s="164">
        <v>0</v>
      </c>
      <c r="F406" s="164">
        <v>0</v>
      </c>
      <c r="G406" s="165">
        <v>2000</v>
      </c>
      <c r="H406" s="105"/>
      <c r="I406" s="105"/>
      <c r="J406" s="105"/>
      <c r="K406" s="105"/>
    </row>
    <row r="407" spans="1:11" s="104" customFormat="1" ht="16.5" customHeight="1" x14ac:dyDescent="0.2">
      <c r="A407" s="119" t="s">
        <v>2344</v>
      </c>
      <c r="B407" s="125" t="s">
        <v>3335</v>
      </c>
      <c r="C407" s="121" t="s">
        <v>3336</v>
      </c>
      <c r="D407" s="163">
        <v>3000</v>
      </c>
      <c r="E407" s="164">
        <v>0</v>
      </c>
      <c r="F407" s="164">
        <v>0</v>
      </c>
      <c r="G407" s="165">
        <v>3000</v>
      </c>
      <c r="H407" s="105"/>
      <c r="I407" s="105"/>
      <c r="J407" s="105"/>
      <c r="K407" s="105"/>
    </row>
    <row r="408" spans="1:11" s="104" customFormat="1" ht="16.5" customHeight="1" x14ac:dyDescent="0.2">
      <c r="A408" s="119" t="s">
        <v>2345</v>
      </c>
      <c r="B408" s="125" t="s">
        <v>2346</v>
      </c>
      <c r="C408" s="121" t="s">
        <v>3336</v>
      </c>
      <c r="D408" s="163">
        <v>3000</v>
      </c>
      <c r="E408" s="164">
        <v>0</v>
      </c>
      <c r="F408" s="164">
        <v>0</v>
      </c>
      <c r="G408" s="165">
        <v>3000</v>
      </c>
      <c r="H408" s="105"/>
      <c r="I408" s="105"/>
      <c r="J408" s="105"/>
      <c r="K408" s="105"/>
    </row>
    <row r="409" spans="1:11" s="104" customFormat="1" ht="16.5" customHeight="1" x14ac:dyDescent="0.2">
      <c r="A409" s="119" t="s">
        <v>2347</v>
      </c>
      <c r="B409" s="125" t="s">
        <v>2348</v>
      </c>
      <c r="C409" s="121" t="s">
        <v>3337</v>
      </c>
      <c r="D409" s="163">
        <v>1000</v>
      </c>
      <c r="E409" s="164">
        <v>0</v>
      </c>
      <c r="F409" s="164">
        <v>0</v>
      </c>
      <c r="G409" s="165">
        <v>1000</v>
      </c>
      <c r="H409" s="105"/>
      <c r="I409" s="105"/>
      <c r="J409" s="105"/>
      <c r="K409" s="105"/>
    </row>
    <row r="410" spans="1:11" s="104" customFormat="1" ht="16.5" customHeight="1" x14ac:dyDescent="0.2">
      <c r="A410" s="119" t="s">
        <v>2349</v>
      </c>
      <c r="B410" s="125" t="s">
        <v>2350</v>
      </c>
      <c r="C410" s="121" t="s">
        <v>3337</v>
      </c>
      <c r="D410" s="163">
        <v>1000</v>
      </c>
      <c r="E410" s="164">
        <v>0</v>
      </c>
      <c r="F410" s="164">
        <v>0</v>
      </c>
      <c r="G410" s="165">
        <v>1000</v>
      </c>
      <c r="H410" s="105"/>
      <c r="I410" s="105"/>
      <c r="J410" s="105"/>
      <c r="K410" s="105"/>
    </row>
    <row r="411" spans="1:11" s="104" customFormat="1" ht="16.5" customHeight="1" x14ac:dyDescent="0.2">
      <c r="A411" s="119" t="s">
        <v>2351</v>
      </c>
      <c r="B411" s="125" t="s">
        <v>2352</v>
      </c>
      <c r="C411" s="121" t="s">
        <v>3338</v>
      </c>
      <c r="D411" s="163">
        <v>30000</v>
      </c>
      <c r="E411" s="164">
        <v>0</v>
      </c>
      <c r="F411" s="164">
        <v>0</v>
      </c>
      <c r="G411" s="165">
        <v>30000</v>
      </c>
      <c r="H411" s="105"/>
      <c r="I411" s="105"/>
      <c r="J411" s="105"/>
      <c r="K411" s="105"/>
    </row>
    <row r="412" spans="1:11" s="104" customFormat="1" ht="16.5" customHeight="1" x14ac:dyDescent="0.2">
      <c r="A412" s="119" t="s">
        <v>2353</v>
      </c>
      <c r="B412" s="125" t="s">
        <v>3339</v>
      </c>
      <c r="C412" s="121" t="s">
        <v>3338</v>
      </c>
      <c r="D412" s="163">
        <v>30000</v>
      </c>
      <c r="E412" s="164">
        <v>0</v>
      </c>
      <c r="F412" s="164">
        <v>0</v>
      </c>
      <c r="G412" s="165">
        <v>30000</v>
      </c>
      <c r="H412" s="105"/>
      <c r="I412" s="105"/>
      <c r="J412" s="105"/>
      <c r="K412" s="105"/>
    </row>
    <row r="413" spans="1:11" s="104" customFormat="1" ht="16.5" customHeight="1" x14ac:dyDescent="0.2">
      <c r="A413" s="119" t="s">
        <v>2354</v>
      </c>
      <c r="B413" s="125" t="s">
        <v>3327</v>
      </c>
      <c r="C413" s="121" t="s">
        <v>3340</v>
      </c>
      <c r="D413" s="163">
        <v>2000</v>
      </c>
      <c r="E413" s="164">
        <v>0</v>
      </c>
      <c r="F413" s="164">
        <v>0</v>
      </c>
      <c r="G413" s="165">
        <v>2000</v>
      </c>
      <c r="H413" s="105"/>
      <c r="I413" s="105"/>
      <c r="J413" s="105"/>
      <c r="K413" s="105"/>
    </row>
    <row r="414" spans="1:11" s="104" customFormat="1" ht="16.5" customHeight="1" x14ac:dyDescent="0.2">
      <c r="A414" s="119" t="s">
        <v>2355</v>
      </c>
      <c r="B414" s="125" t="s">
        <v>3329</v>
      </c>
      <c r="C414" s="121" t="s">
        <v>3340</v>
      </c>
      <c r="D414" s="163">
        <v>2000</v>
      </c>
      <c r="E414" s="164">
        <v>0</v>
      </c>
      <c r="F414" s="164">
        <v>0</v>
      </c>
      <c r="G414" s="165">
        <v>2000</v>
      </c>
      <c r="H414" s="105"/>
      <c r="I414" s="105"/>
      <c r="J414" s="105"/>
      <c r="K414" s="105"/>
    </row>
    <row r="415" spans="1:11" s="104" customFormat="1" ht="16.5" customHeight="1" x14ac:dyDescent="0.2">
      <c r="A415" s="119" t="s">
        <v>2356</v>
      </c>
      <c r="B415" s="125" t="s">
        <v>3341</v>
      </c>
      <c r="C415" s="121" t="s">
        <v>3342</v>
      </c>
      <c r="D415" s="163">
        <v>12000</v>
      </c>
      <c r="E415" s="164">
        <v>0</v>
      </c>
      <c r="F415" s="164">
        <v>0</v>
      </c>
      <c r="G415" s="165">
        <v>12000</v>
      </c>
      <c r="H415" s="105"/>
      <c r="I415" s="105"/>
      <c r="J415" s="105"/>
      <c r="K415" s="105"/>
    </row>
    <row r="416" spans="1:11" s="104" customFormat="1" ht="16.5" customHeight="1" x14ac:dyDescent="0.2">
      <c r="A416" s="119" t="s">
        <v>2357</v>
      </c>
      <c r="B416" s="125" t="s">
        <v>2358</v>
      </c>
      <c r="C416" s="121" t="s">
        <v>3342</v>
      </c>
      <c r="D416" s="163">
        <v>12000</v>
      </c>
      <c r="E416" s="164">
        <v>0</v>
      </c>
      <c r="F416" s="164">
        <v>0</v>
      </c>
      <c r="G416" s="165">
        <v>12000</v>
      </c>
      <c r="H416" s="105"/>
      <c r="I416" s="105"/>
      <c r="J416" s="105"/>
      <c r="K416" s="105"/>
    </row>
    <row r="417" spans="1:11" s="104" customFormat="1" ht="16.5" customHeight="1" x14ac:dyDescent="0.2">
      <c r="A417" s="119" t="s">
        <v>2359</v>
      </c>
      <c r="B417" s="125" t="s">
        <v>2360</v>
      </c>
      <c r="C417" s="121" t="s">
        <v>3343</v>
      </c>
      <c r="D417" s="163">
        <v>500</v>
      </c>
      <c r="E417" s="164">
        <v>0</v>
      </c>
      <c r="F417" s="164">
        <v>0</v>
      </c>
      <c r="G417" s="165">
        <v>500</v>
      </c>
      <c r="H417" s="105"/>
      <c r="I417" s="105"/>
      <c r="J417" s="105"/>
      <c r="K417" s="105"/>
    </row>
    <row r="418" spans="1:11" s="104" customFormat="1" ht="16.5" customHeight="1" x14ac:dyDescent="0.2">
      <c r="A418" s="119" t="s">
        <v>2361</v>
      </c>
      <c r="B418" s="125" t="s">
        <v>2362</v>
      </c>
      <c r="C418" s="121" t="s">
        <v>3343</v>
      </c>
      <c r="D418" s="163">
        <v>500</v>
      </c>
      <c r="E418" s="164">
        <v>0</v>
      </c>
      <c r="F418" s="164">
        <v>0</v>
      </c>
      <c r="G418" s="165">
        <v>500</v>
      </c>
      <c r="H418" s="105"/>
      <c r="I418" s="105"/>
      <c r="J418" s="105"/>
      <c r="K418" s="105"/>
    </row>
    <row r="419" spans="1:11" s="104" customFormat="1" ht="16.5" customHeight="1" x14ac:dyDescent="0.2">
      <c r="A419" s="119" t="s">
        <v>2363</v>
      </c>
      <c r="B419" s="125" t="s">
        <v>3344</v>
      </c>
      <c r="C419" s="121" t="s">
        <v>3345</v>
      </c>
      <c r="D419" s="163">
        <v>4000</v>
      </c>
      <c r="E419" s="164">
        <v>0</v>
      </c>
      <c r="F419" s="164">
        <v>0</v>
      </c>
      <c r="G419" s="165">
        <v>4000</v>
      </c>
      <c r="H419" s="105"/>
      <c r="I419" s="105"/>
      <c r="J419" s="105"/>
      <c r="K419" s="105"/>
    </row>
    <row r="420" spans="1:11" s="104" customFormat="1" ht="16.5" customHeight="1" x14ac:dyDescent="0.2">
      <c r="A420" s="119" t="s">
        <v>2364</v>
      </c>
      <c r="B420" s="125" t="s">
        <v>2365</v>
      </c>
      <c r="C420" s="121" t="s">
        <v>3345</v>
      </c>
      <c r="D420" s="163">
        <v>4000</v>
      </c>
      <c r="E420" s="164">
        <v>0</v>
      </c>
      <c r="F420" s="164">
        <v>0</v>
      </c>
      <c r="G420" s="165">
        <v>4000</v>
      </c>
      <c r="H420" s="105"/>
      <c r="I420" s="105"/>
      <c r="J420" s="105"/>
      <c r="K420" s="105"/>
    </row>
    <row r="421" spans="1:11" s="104" customFormat="1" ht="16.5" customHeight="1" x14ac:dyDescent="0.2">
      <c r="A421" s="119" t="s">
        <v>2366</v>
      </c>
      <c r="B421" s="125" t="s">
        <v>3346</v>
      </c>
      <c r="C421" s="121" t="s">
        <v>3347</v>
      </c>
      <c r="D421" s="163">
        <v>4000</v>
      </c>
      <c r="E421" s="164">
        <v>0</v>
      </c>
      <c r="F421" s="164">
        <v>0</v>
      </c>
      <c r="G421" s="165">
        <v>4000</v>
      </c>
      <c r="H421" s="105"/>
      <c r="I421" s="105"/>
      <c r="J421" s="105"/>
      <c r="K421" s="105"/>
    </row>
    <row r="422" spans="1:11" s="104" customFormat="1" ht="16.5" customHeight="1" x14ac:dyDescent="0.2">
      <c r="A422" s="119" t="s">
        <v>2367</v>
      </c>
      <c r="B422" s="125" t="s">
        <v>2368</v>
      </c>
      <c r="C422" s="121" t="s">
        <v>3347</v>
      </c>
      <c r="D422" s="163">
        <v>4000</v>
      </c>
      <c r="E422" s="164">
        <v>0</v>
      </c>
      <c r="F422" s="164">
        <v>0</v>
      </c>
      <c r="G422" s="165">
        <v>4000</v>
      </c>
      <c r="H422" s="105"/>
      <c r="I422" s="105"/>
      <c r="J422" s="105"/>
      <c r="K422" s="105"/>
    </row>
    <row r="423" spans="1:11" s="104" customFormat="1" ht="16.5" customHeight="1" x14ac:dyDescent="0.2">
      <c r="A423" s="119" t="s">
        <v>2369</v>
      </c>
      <c r="B423" s="125" t="s">
        <v>3348</v>
      </c>
      <c r="C423" s="121" t="s">
        <v>3349</v>
      </c>
      <c r="D423" s="163">
        <v>4500</v>
      </c>
      <c r="E423" s="164">
        <v>0</v>
      </c>
      <c r="F423" s="164">
        <v>0</v>
      </c>
      <c r="G423" s="165">
        <v>4500</v>
      </c>
      <c r="H423" s="105"/>
      <c r="I423" s="105"/>
      <c r="J423" s="105"/>
      <c r="K423" s="105"/>
    </row>
    <row r="424" spans="1:11" s="104" customFormat="1" ht="16.5" customHeight="1" x14ac:dyDescent="0.2">
      <c r="A424" s="119" t="s">
        <v>2370</v>
      </c>
      <c r="B424" s="125" t="s">
        <v>3350</v>
      </c>
      <c r="C424" s="121" t="s">
        <v>3349</v>
      </c>
      <c r="D424" s="163">
        <v>4500</v>
      </c>
      <c r="E424" s="164">
        <v>0</v>
      </c>
      <c r="F424" s="164">
        <v>0</v>
      </c>
      <c r="G424" s="165">
        <v>4500</v>
      </c>
      <c r="H424" s="105"/>
      <c r="I424" s="105"/>
      <c r="J424" s="105"/>
      <c r="K424" s="105"/>
    </row>
    <row r="425" spans="1:11" s="104" customFormat="1" ht="16.5" customHeight="1" x14ac:dyDescent="0.2">
      <c r="A425" s="119" t="s">
        <v>2371</v>
      </c>
      <c r="B425" s="125" t="s">
        <v>3097</v>
      </c>
      <c r="C425" s="121" t="s">
        <v>3351</v>
      </c>
      <c r="D425" s="163">
        <v>15000</v>
      </c>
      <c r="E425" s="164">
        <v>0</v>
      </c>
      <c r="F425" s="164">
        <v>0</v>
      </c>
      <c r="G425" s="165">
        <v>15000</v>
      </c>
      <c r="H425" s="105"/>
      <c r="I425" s="105"/>
      <c r="J425" s="105"/>
      <c r="K425" s="105"/>
    </row>
    <row r="426" spans="1:11" s="104" customFormat="1" ht="16.5" customHeight="1" x14ac:dyDescent="0.2">
      <c r="A426" s="119" t="s">
        <v>2372</v>
      </c>
      <c r="B426" s="125" t="s">
        <v>1945</v>
      </c>
      <c r="C426" s="121" t="s">
        <v>3351</v>
      </c>
      <c r="D426" s="163">
        <v>15000</v>
      </c>
      <c r="E426" s="164">
        <v>0</v>
      </c>
      <c r="F426" s="164">
        <v>0</v>
      </c>
      <c r="G426" s="165">
        <v>15000</v>
      </c>
      <c r="H426" s="105"/>
      <c r="I426" s="105"/>
      <c r="J426" s="105"/>
      <c r="K426" s="105"/>
    </row>
    <row r="427" spans="1:11" s="104" customFormat="1" ht="16.5" customHeight="1" x14ac:dyDescent="0.2">
      <c r="A427" s="119" t="s">
        <v>2373</v>
      </c>
      <c r="B427" s="125" t="s">
        <v>3352</v>
      </c>
      <c r="C427" s="121" t="s">
        <v>3353</v>
      </c>
      <c r="D427" s="163">
        <v>2000</v>
      </c>
      <c r="E427" s="164">
        <v>0</v>
      </c>
      <c r="F427" s="164">
        <v>0</v>
      </c>
      <c r="G427" s="165">
        <v>2000</v>
      </c>
      <c r="H427" s="105"/>
      <c r="I427" s="105"/>
      <c r="J427" s="105"/>
      <c r="K427" s="105"/>
    </row>
    <row r="428" spans="1:11" s="104" customFormat="1" ht="16.5" customHeight="1" x14ac:dyDescent="0.2">
      <c r="A428" s="119" t="s">
        <v>2374</v>
      </c>
      <c r="B428" s="125" t="s">
        <v>3354</v>
      </c>
      <c r="C428" s="121" t="s">
        <v>3353</v>
      </c>
      <c r="D428" s="163">
        <v>2000</v>
      </c>
      <c r="E428" s="164">
        <v>0</v>
      </c>
      <c r="F428" s="164">
        <v>0</v>
      </c>
      <c r="G428" s="165">
        <v>2000</v>
      </c>
      <c r="H428" s="105"/>
      <c r="I428" s="105"/>
      <c r="J428" s="105"/>
      <c r="K428" s="105"/>
    </row>
    <row r="429" spans="1:11" s="104" customFormat="1" ht="16.5" customHeight="1" x14ac:dyDescent="0.2">
      <c r="A429" s="119" t="s">
        <v>2375</v>
      </c>
      <c r="B429" s="125" t="s">
        <v>2376</v>
      </c>
      <c r="C429" s="121" t="s">
        <v>3355</v>
      </c>
      <c r="D429" s="163">
        <v>4000</v>
      </c>
      <c r="E429" s="164">
        <v>0</v>
      </c>
      <c r="F429" s="164">
        <v>0</v>
      </c>
      <c r="G429" s="165">
        <v>4000</v>
      </c>
      <c r="H429" s="105"/>
      <c r="I429" s="105"/>
      <c r="J429" s="105"/>
      <c r="K429" s="105"/>
    </row>
    <row r="430" spans="1:11" s="104" customFormat="1" ht="16.5" customHeight="1" x14ac:dyDescent="0.2">
      <c r="A430" s="119" t="s">
        <v>2377</v>
      </c>
      <c r="B430" s="125" t="s">
        <v>2378</v>
      </c>
      <c r="C430" s="121" t="s">
        <v>3355</v>
      </c>
      <c r="D430" s="163">
        <v>4000</v>
      </c>
      <c r="E430" s="164">
        <v>0</v>
      </c>
      <c r="F430" s="164">
        <v>0</v>
      </c>
      <c r="G430" s="165">
        <v>4000</v>
      </c>
      <c r="H430" s="105"/>
      <c r="I430" s="105"/>
      <c r="J430" s="105"/>
      <c r="K430" s="105"/>
    </row>
    <row r="431" spans="1:11" s="104" customFormat="1" ht="16.5" customHeight="1" x14ac:dyDescent="0.2">
      <c r="A431" s="119" t="s">
        <v>2379</v>
      </c>
      <c r="B431" s="125" t="s">
        <v>2380</v>
      </c>
      <c r="C431" s="121" t="s">
        <v>3356</v>
      </c>
      <c r="D431" s="163">
        <v>500</v>
      </c>
      <c r="E431" s="164">
        <v>0</v>
      </c>
      <c r="F431" s="164">
        <v>0</v>
      </c>
      <c r="G431" s="165">
        <v>500</v>
      </c>
      <c r="H431" s="105"/>
      <c r="I431" s="105"/>
      <c r="J431" s="105"/>
      <c r="K431" s="105"/>
    </row>
    <row r="432" spans="1:11" s="104" customFormat="1" ht="16.5" customHeight="1" x14ac:dyDescent="0.2">
      <c r="A432" s="119" t="s">
        <v>2381</v>
      </c>
      <c r="B432" s="125" t="s">
        <v>2382</v>
      </c>
      <c r="C432" s="121" t="s">
        <v>3356</v>
      </c>
      <c r="D432" s="163">
        <v>500</v>
      </c>
      <c r="E432" s="164">
        <v>0</v>
      </c>
      <c r="F432" s="164">
        <v>0</v>
      </c>
      <c r="G432" s="165">
        <v>500</v>
      </c>
      <c r="H432" s="105"/>
      <c r="I432" s="105"/>
      <c r="J432" s="105"/>
      <c r="K432" s="105"/>
    </row>
    <row r="433" spans="1:11" s="104" customFormat="1" ht="16.5" customHeight="1" x14ac:dyDescent="0.2">
      <c r="A433" s="119" t="s">
        <v>2383</v>
      </c>
      <c r="B433" s="125" t="s">
        <v>2384</v>
      </c>
      <c r="C433" s="121" t="s">
        <v>3357</v>
      </c>
      <c r="D433" s="163">
        <v>1500</v>
      </c>
      <c r="E433" s="164">
        <v>0</v>
      </c>
      <c r="F433" s="164">
        <v>0</v>
      </c>
      <c r="G433" s="165">
        <v>1500</v>
      </c>
      <c r="H433" s="105"/>
      <c r="I433" s="105"/>
      <c r="J433" s="105"/>
      <c r="K433" s="105"/>
    </row>
    <row r="434" spans="1:11" s="104" customFormat="1" ht="16.5" customHeight="1" x14ac:dyDescent="0.2">
      <c r="A434" s="119" t="s">
        <v>2385</v>
      </c>
      <c r="B434" s="125" t="s">
        <v>2386</v>
      </c>
      <c r="C434" s="121" t="s">
        <v>3357</v>
      </c>
      <c r="D434" s="163">
        <v>1500</v>
      </c>
      <c r="E434" s="164">
        <v>0</v>
      </c>
      <c r="F434" s="164">
        <v>0</v>
      </c>
      <c r="G434" s="165">
        <v>1500</v>
      </c>
      <c r="H434" s="105"/>
      <c r="I434" s="105"/>
      <c r="J434" s="105"/>
      <c r="K434" s="105"/>
    </row>
    <row r="435" spans="1:11" s="104" customFormat="1" ht="16.5" customHeight="1" x14ac:dyDescent="0.2">
      <c r="A435" s="119" t="s">
        <v>2387</v>
      </c>
      <c r="B435" s="125" t="s">
        <v>2388</v>
      </c>
      <c r="C435" s="121" t="s">
        <v>3358</v>
      </c>
      <c r="D435" s="163">
        <v>5500</v>
      </c>
      <c r="E435" s="164">
        <v>0</v>
      </c>
      <c r="F435" s="164">
        <v>0</v>
      </c>
      <c r="G435" s="165">
        <v>5500</v>
      </c>
      <c r="H435" s="105"/>
      <c r="I435" s="105"/>
      <c r="J435" s="105"/>
      <c r="K435" s="105"/>
    </row>
    <row r="436" spans="1:11" s="104" customFormat="1" ht="16.5" customHeight="1" x14ac:dyDescent="0.2">
      <c r="A436" s="119" t="s">
        <v>2389</v>
      </c>
      <c r="B436" s="125" t="s">
        <v>2390</v>
      </c>
      <c r="C436" s="121" t="s">
        <v>3358</v>
      </c>
      <c r="D436" s="163">
        <v>5500</v>
      </c>
      <c r="E436" s="164">
        <v>0</v>
      </c>
      <c r="F436" s="164">
        <v>0</v>
      </c>
      <c r="G436" s="165">
        <v>5500</v>
      </c>
      <c r="H436" s="105"/>
      <c r="I436" s="105"/>
      <c r="J436" s="105"/>
      <c r="K436" s="105"/>
    </row>
    <row r="437" spans="1:11" s="104" customFormat="1" ht="16.5" customHeight="1" x14ac:dyDescent="0.2">
      <c r="A437" s="119" t="s">
        <v>2391</v>
      </c>
      <c r="B437" s="125" t="s">
        <v>2392</v>
      </c>
      <c r="C437" s="121" t="s">
        <v>3359</v>
      </c>
      <c r="D437" s="163">
        <v>15000</v>
      </c>
      <c r="E437" s="164">
        <v>0</v>
      </c>
      <c r="F437" s="164">
        <v>0</v>
      </c>
      <c r="G437" s="165">
        <v>15000</v>
      </c>
      <c r="H437" s="105"/>
      <c r="I437" s="105"/>
      <c r="J437" s="105"/>
      <c r="K437" s="105"/>
    </row>
    <row r="438" spans="1:11" s="104" customFormat="1" ht="16.5" customHeight="1" x14ac:dyDescent="0.2">
      <c r="A438" s="119" t="s">
        <v>2393</v>
      </c>
      <c r="B438" s="125" t="s">
        <v>2214</v>
      </c>
      <c r="C438" s="121" t="s">
        <v>3359</v>
      </c>
      <c r="D438" s="163">
        <v>15000</v>
      </c>
      <c r="E438" s="164">
        <v>0</v>
      </c>
      <c r="F438" s="164">
        <v>0</v>
      </c>
      <c r="G438" s="165">
        <v>15000</v>
      </c>
      <c r="H438" s="105"/>
      <c r="I438" s="105"/>
      <c r="J438" s="105"/>
      <c r="K438" s="105"/>
    </row>
    <row r="439" spans="1:11" s="104" customFormat="1" ht="16.5" hidden="1" customHeight="1" x14ac:dyDescent="0.2">
      <c r="A439" s="173" t="s">
        <v>4172</v>
      </c>
      <c r="B439" s="174" t="s">
        <v>4173</v>
      </c>
      <c r="C439" s="175" t="s">
        <v>4174</v>
      </c>
      <c r="D439" s="176"/>
      <c r="E439" s="177"/>
      <c r="F439" s="177"/>
      <c r="G439" s="178"/>
      <c r="H439" s="105"/>
      <c r="I439" s="105"/>
      <c r="J439" s="105"/>
      <c r="K439" s="105"/>
    </row>
    <row r="440" spans="1:11" s="104" customFormat="1" ht="16.5" hidden="1" customHeight="1" x14ac:dyDescent="0.2">
      <c r="A440" s="173" t="s">
        <v>4175</v>
      </c>
      <c r="B440" s="174" t="s">
        <v>4176</v>
      </c>
      <c r="C440" s="175" t="s">
        <v>4174</v>
      </c>
      <c r="D440" s="176"/>
      <c r="E440" s="177"/>
      <c r="F440" s="177"/>
      <c r="G440" s="178"/>
      <c r="H440" s="105"/>
      <c r="I440" s="105"/>
      <c r="J440" s="105"/>
      <c r="K440" s="105"/>
    </row>
    <row r="441" spans="1:11" s="104" customFormat="1" ht="16.5" customHeight="1" x14ac:dyDescent="0.2">
      <c r="A441" s="119" t="s">
        <v>2394</v>
      </c>
      <c r="B441" s="125" t="s">
        <v>2395</v>
      </c>
      <c r="C441" s="121" t="s">
        <v>3360</v>
      </c>
      <c r="D441" s="163">
        <v>15000</v>
      </c>
      <c r="E441" s="164">
        <v>0</v>
      </c>
      <c r="F441" s="164">
        <v>0</v>
      </c>
      <c r="G441" s="165">
        <v>15000</v>
      </c>
      <c r="H441" s="105"/>
      <c r="I441" s="105"/>
      <c r="J441" s="105"/>
      <c r="K441" s="105"/>
    </row>
    <row r="442" spans="1:11" s="104" customFormat="1" ht="16.5" customHeight="1" x14ac:dyDescent="0.2">
      <c r="A442" s="119" t="s">
        <v>2396</v>
      </c>
      <c r="B442" s="125" t="s">
        <v>2397</v>
      </c>
      <c r="C442" s="121" t="s">
        <v>3360</v>
      </c>
      <c r="D442" s="163">
        <v>15000</v>
      </c>
      <c r="E442" s="164">
        <v>0</v>
      </c>
      <c r="F442" s="164">
        <v>0</v>
      </c>
      <c r="G442" s="165">
        <v>15000</v>
      </c>
      <c r="H442" s="105"/>
      <c r="I442" s="105"/>
      <c r="J442" s="105"/>
      <c r="K442" s="105"/>
    </row>
    <row r="443" spans="1:11" s="104" customFormat="1" ht="16.5" customHeight="1" x14ac:dyDescent="0.2">
      <c r="A443" s="119" t="s">
        <v>2398</v>
      </c>
      <c r="B443" s="125" t="s">
        <v>2399</v>
      </c>
      <c r="C443" s="121" t="s">
        <v>3361</v>
      </c>
      <c r="D443" s="163">
        <v>3000</v>
      </c>
      <c r="E443" s="164">
        <v>0</v>
      </c>
      <c r="F443" s="164">
        <v>0</v>
      </c>
      <c r="G443" s="165">
        <v>3000</v>
      </c>
      <c r="H443" s="105"/>
      <c r="I443" s="105"/>
      <c r="J443" s="105"/>
      <c r="K443" s="105"/>
    </row>
    <row r="444" spans="1:11" s="104" customFormat="1" ht="16.5" customHeight="1" x14ac:dyDescent="0.2">
      <c r="A444" s="119" t="s">
        <v>2400</v>
      </c>
      <c r="B444" s="125" t="s">
        <v>1853</v>
      </c>
      <c r="C444" s="121" t="s">
        <v>3361</v>
      </c>
      <c r="D444" s="163">
        <v>3000</v>
      </c>
      <c r="E444" s="164">
        <v>0</v>
      </c>
      <c r="F444" s="164">
        <v>0</v>
      </c>
      <c r="G444" s="165">
        <v>3000</v>
      </c>
      <c r="H444" s="105"/>
      <c r="I444" s="105"/>
      <c r="J444" s="105"/>
      <c r="K444" s="105"/>
    </row>
    <row r="445" spans="1:11" s="104" customFormat="1" ht="16.5" customHeight="1" x14ac:dyDescent="0.2">
      <c r="A445" s="119" t="s">
        <v>2401</v>
      </c>
      <c r="B445" s="125" t="s">
        <v>2402</v>
      </c>
      <c r="C445" s="121" t="s">
        <v>3362</v>
      </c>
      <c r="D445" s="163">
        <v>7000</v>
      </c>
      <c r="E445" s="164">
        <v>0</v>
      </c>
      <c r="F445" s="164">
        <v>0</v>
      </c>
      <c r="G445" s="165">
        <v>7000</v>
      </c>
      <c r="H445" s="105"/>
      <c r="I445" s="105"/>
      <c r="J445" s="105"/>
      <c r="K445" s="105"/>
    </row>
    <row r="446" spans="1:11" s="104" customFormat="1" ht="16.5" customHeight="1" x14ac:dyDescent="0.2">
      <c r="A446" s="119" t="s">
        <v>2403</v>
      </c>
      <c r="B446" s="125" t="s">
        <v>2404</v>
      </c>
      <c r="C446" s="121" t="s">
        <v>3362</v>
      </c>
      <c r="D446" s="163">
        <v>7000</v>
      </c>
      <c r="E446" s="164">
        <v>0</v>
      </c>
      <c r="F446" s="164">
        <v>0</v>
      </c>
      <c r="G446" s="165">
        <v>7000</v>
      </c>
      <c r="H446" s="105"/>
      <c r="I446" s="105"/>
      <c r="J446" s="105"/>
      <c r="K446" s="105"/>
    </row>
    <row r="447" spans="1:11" s="104" customFormat="1" ht="16.5" customHeight="1" x14ac:dyDescent="0.2">
      <c r="A447" s="119" t="s">
        <v>2405</v>
      </c>
      <c r="B447" s="125" t="s">
        <v>3341</v>
      </c>
      <c r="C447" s="121" t="s">
        <v>3363</v>
      </c>
      <c r="D447" s="163">
        <v>8000</v>
      </c>
      <c r="E447" s="164">
        <v>0</v>
      </c>
      <c r="F447" s="164">
        <v>0</v>
      </c>
      <c r="G447" s="165">
        <v>8000</v>
      </c>
      <c r="H447" s="105"/>
      <c r="I447" s="105"/>
      <c r="J447" s="105"/>
      <c r="K447" s="105"/>
    </row>
    <row r="448" spans="1:11" s="104" customFormat="1" ht="16.5" customHeight="1" x14ac:dyDescent="0.2">
      <c r="A448" s="119" t="s">
        <v>2406</v>
      </c>
      <c r="B448" s="125" t="s">
        <v>2358</v>
      </c>
      <c r="C448" s="121" t="s">
        <v>3363</v>
      </c>
      <c r="D448" s="163">
        <v>8000</v>
      </c>
      <c r="E448" s="164">
        <v>0</v>
      </c>
      <c r="F448" s="164">
        <v>0</v>
      </c>
      <c r="G448" s="165">
        <v>8000</v>
      </c>
      <c r="H448" s="105"/>
      <c r="I448" s="105"/>
      <c r="J448" s="105"/>
      <c r="K448" s="105"/>
    </row>
    <row r="449" spans="1:11" s="104" customFormat="1" ht="16.5" hidden="1" customHeight="1" x14ac:dyDescent="0.2">
      <c r="A449" s="173" t="s">
        <v>4177</v>
      </c>
      <c r="B449" s="174" t="s">
        <v>4178</v>
      </c>
      <c r="C449" s="175" t="s">
        <v>4179</v>
      </c>
      <c r="D449" s="176"/>
      <c r="E449" s="177"/>
      <c r="F449" s="177"/>
      <c r="G449" s="178"/>
      <c r="H449" s="105"/>
      <c r="I449" s="105"/>
      <c r="J449" s="105"/>
      <c r="K449" s="105"/>
    </row>
    <row r="450" spans="1:11" s="104" customFormat="1" ht="16.5" hidden="1" customHeight="1" x14ac:dyDescent="0.2">
      <c r="A450" s="173" t="s">
        <v>4180</v>
      </c>
      <c r="B450" s="174" t="s">
        <v>4181</v>
      </c>
      <c r="C450" s="175" t="s">
        <v>4179</v>
      </c>
      <c r="D450" s="176"/>
      <c r="E450" s="177"/>
      <c r="F450" s="177"/>
      <c r="G450" s="178"/>
      <c r="H450" s="105"/>
      <c r="I450" s="105"/>
      <c r="J450" s="105"/>
      <c r="K450" s="105"/>
    </row>
    <row r="451" spans="1:11" s="104" customFormat="1" ht="16.5" customHeight="1" x14ac:dyDescent="0.2">
      <c r="A451" s="119" t="s">
        <v>2407</v>
      </c>
      <c r="B451" s="125" t="s">
        <v>2408</v>
      </c>
      <c r="C451" s="121" t="s">
        <v>3364</v>
      </c>
      <c r="D451" s="163">
        <v>4000</v>
      </c>
      <c r="E451" s="164">
        <v>0</v>
      </c>
      <c r="F451" s="164">
        <v>0</v>
      </c>
      <c r="G451" s="165">
        <v>4000</v>
      </c>
      <c r="H451" s="105"/>
      <c r="I451" s="105"/>
      <c r="J451" s="105"/>
      <c r="K451" s="105"/>
    </row>
    <row r="452" spans="1:11" s="104" customFormat="1" ht="16.5" customHeight="1" x14ac:dyDescent="0.2">
      <c r="A452" s="119" t="s">
        <v>2409</v>
      </c>
      <c r="B452" s="125" t="s">
        <v>2410</v>
      </c>
      <c r="C452" s="121" t="s">
        <v>3364</v>
      </c>
      <c r="D452" s="163">
        <v>4000</v>
      </c>
      <c r="E452" s="164">
        <v>0</v>
      </c>
      <c r="F452" s="164">
        <v>0</v>
      </c>
      <c r="G452" s="165">
        <v>4000</v>
      </c>
      <c r="H452" s="105"/>
      <c r="I452" s="105"/>
      <c r="J452" s="105"/>
      <c r="K452" s="105"/>
    </row>
    <row r="453" spans="1:11" s="104" customFormat="1" ht="16.5" hidden="1" customHeight="1" x14ac:dyDescent="0.2">
      <c r="A453" s="173" t="s">
        <v>4182</v>
      </c>
      <c r="B453" s="174" t="s">
        <v>4183</v>
      </c>
      <c r="C453" s="175" t="s">
        <v>4184</v>
      </c>
      <c r="D453" s="176"/>
      <c r="E453" s="177"/>
      <c r="F453" s="177"/>
      <c r="G453" s="178"/>
      <c r="H453" s="105"/>
      <c r="I453" s="105"/>
      <c r="J453" s="105"/>
      <c r="K453" s="105"/>
    </row>
    <row r="454" spans="1:11" s="104" customFormat="1" ht="16.5" hidden="1" customHeight="1" x14ac:dyDescent="0.2">
      <c r="A454" s="173" t="s">
        <v>4185</v>
      </c>
      <c r="B454" s="174" t="s">
        <v>4186</v>
      </c>
      <c r="C454" s="175" t="s">
        <v>4184</v>
      </c>
      <c r="D454" s="176"/>
      <c r="E454" s="177"/>
      <c r="F454" s="177"/>
      <c r="G454" s="178"/>
      <c r="H454" s="105"/>
      <c r="I454" s="105"/>
      <c r="J454" s="105"/>
      <c r="K454" s="105"/>
    </row>
    <row r="455" spans="1:11" s="104" customFormat="1" ht="16.5" customHeight="1" x14ac:dyDescent="0.2">
      <c r="A455" s="119" t="s">
        <v>2411</v>
      </c>
      <c r="B455" s="125" t="s">
        <v>3365</v>
      </c>
      <c r="C455" s="121" t="s">
        <v>3366</v>
      </c>
      <c r="D455" s="163">
        <v>20000</v>
      </c>
      <c r="E455" s="164">
        <v>0</v>
      </c>
      <c r="F455" s="164">
        <v>0</v>
      </c>
      <c r="G455" s="165">
        <v>20000</v>
      </c>
      <c r="H455" s="105"/>
      <c r="I455" s="105"/>
      <c r="J455" s="105"/>
      <c r="K455" s="105"/>
    </row>
    <row r="456" spans="1:11" s="104" customFormat="1" ht="16.5" customHeight="1" x14ac:dyDescent="0.2">
      <c r="A456" s="119" t="s">
        <v>2412</v>
      </c>
      <c r="B456" s="125" t="s">
        <v>3367</v>
      </c>
      <c r="C456" s="121" t="s">
        <v>3368</v>
      </c>
      <c r="D456" s="163">
        <v>40000</v>
      </c>
      <c r="E456" s="164">
        <v>0</v>
      </c>
      <c r="F456" s="164">
        <v>0</v>
      </c>
      <c r="G456" s="165">
        <v>40000</v>
      </c>
      <c r="H456" s="105"/>
      <c r="I456" s="105"/>
      <c r="J456" s="105"/>
      <c r="K456" s="105"/>
    </row>
    <row r="457" spans="1:11" s="104" customFormat="1" ht="16.5" customHeight="1" x14ac:dyDescent="0.2">
      <c r="A457" s="119" t="s">
        <v>2413</v>
      </c>
      <c r="B457" s="125" t="s">
        <v>3369</v>
      </c>
      <c r="C457" s="121" t="s">
        <v>3370</v>
      </c>
      <c r="D457" s="163">
        <v>10000</v>
      </c>
      <c r="E457" s="164">
        <v>0</v>
      </c>
      <c r="F457" s="164">
        <v>0</v>
      </c>
      <c r="G457" s="165">
        <v>10000</v>
      </c>
      <c r="H457" s="105"/>
      <c r="I457" s="105"/>
      <c r="J457" s="105"/>
      <c r="K457" s="105"/>
    </row>
    <row r="458" spans="1:11" s="104" customFormat="1" ht="16.5" customHeight="1" x14ac:dyDescent="0.2">
      <c r="A458" s="119" t="s">
        <v>2414</v>
      </c>
      <c r="B458" s="125" t="s">
        <v>3371</v>
      </c>
      <c r="C458" s="121" t="s">
        <v>3366</v>
      </c>
      <c r="D458" s="163">
        <v>20000</v>
      </c>
      <c r="E458" s="164">
        <v>0</v>
      </c>
      <c r="F458" s="164">
        <v>0</v>
      </c>
      <c r="G458" s="165">
        <v>20000</v>
      </c>
      <c r="H458" s="105"/>
      <c r="I458" s="105"/>
      <c r="J458" s="105"/>
      <c r="K458" s="105"/>
    </row>
    <row r="459" spans="1:11" s="104" customFormat="1" ht="16.5" customHeight="1" x14ac:dyDescent="0.2">
      <c r="A459" s="119" t="s">
        <v>2415</v>
      </c>
      <c r="B459" s="125" t="s">
        <v>3372</v>
      </c>
      <c r="C459" s="121" t="s">
        <v>3368</v>
      </c>
      <c r="D459" s="163">
        <v>40000</v>
      </c>
      <c r="E459" s="164">
        <v>0</v>
      </c>
      <c r="F459" s="164">
        <v>0</v>
      </c>
      <c r="G459" s="165">
        <v>40000</v>
      </c>
      <c r="H459" s="105"/>
      <c r="I459" s="105"/>
      <c r="J459" s="105"/>
      <c r="K459" s="105"/>
    </row>
    <row r="460" spans="1:11" s="104" customFormat="1" ht="16.5" customHeight="1" x14ac:dyDescent="0.2">
      <c r="A460" s="119" t="s">
        <v>2416</v>
      </c>
      <c r="B460" s="125" t="s">
        <v>2417</v>
      </c>
      <c r="C460" s="121" t="s">
        <v>3370</v>
      </c>
      <c r="D460" s="163">
        <v>10000</v>
      </c>
      <c r="E460" s="164">
        <v>0</v>
      </c>
      <c r="F460" s="164">
        <v>0</v>
      </c>
      <c r="G460" s="165">
        <v>10000</v>
      </c>
      <c r="H460" s="105"/>
      <c r="I460" s="105"/>
      <c r="J460" s="105"/>
      <c r="K460" s="105"/>
    </row>
    <row r="461" spans="1:11" s="104" customFormat="1" ht="16.5" customHeight="1" x14ac:dyDescent="0.2">
      <c r="A461" s="119" t="s">
        <v>2418</v>
      </c>
      <c r="B461" s="125" t="s">
        <v>2419</v>
      </c>
      <c r="C461" s="121" t="s">
        <v>3373</v>
      </c>
      <c r="D461" s="163">
        <v>800</v>
      </c>
      <c r="E461" s="164">
        <v>0</v>
      </c>
      <c r="F461" s="164">
        <v>0</v>
      </c>
      <c r="G461" s="165">
        <v>800</v>
      </c>
      <c r="H461" s="105"/>
      <c r="I461" s="105"/>
      <c r="J461" s="105"/>
      <c r="K461" s="105"/>
    </row>
    <row r="462" spans="1:11" s="104" customFormat="1" ht="16.5" customHeight="1" x14ac:dyDescent="0.2">
      <c r="A462" s="119" t="s">
        <v>2420</v>
      </c>
      <c r="B462" s="125" t="s">
        <v>2421</v>
      </c>
      <c r="C462" s="121" t="s">
        <v>3373</v>
      </c>
      <c r="D462" s="163">
        <v>800</v>
      </c>
      <c r="E462" s="164">
        <v>0</v>
      </c>
      <c r="F462" s="164">
        <v>0</v>
      </c>
      <c r="G462" s="165">
        <v>800</v>
      </c>
      <c r="H462" s="105"/>
      <c r="I462" s="105"/>
      <c r="J462" s="105"/>
      <c r="K462" s="105"/>
    </row>
    <row r="463" spans="1:11" s="104" customFormat="1" ht="16.5" customHeight="1" x14ac:dyDescent="0.2">
      <c r="A463" s="119" t="s">
        <v>2422</v>
      </c>
      <c r="B463" s="125" t="s">
        <v>2423</v>
      </c>
      <c r="C463" s="121" t="s">
        <v>3374</v>
      </c>
      <c r="D463" s="163">
        <v>40000</v>
      </c>
      <c r="E463" s="164">
        <v>0</v>
      </c>
      <c r="F463" s="164">
        <v>0</v>
      </c>
      <c r="G463" s="165">
        <v>40000</v>
      </c>
      <c r="H463" s="105"/>
      <c r="I463" s="105"/>
      <c r="J463" s="105"/>
      <c r="K463" s="105"/>
    </row>
    <row r="464" spans="1:11" s="104" customFormat="1" ht="16.5" customHeight="1" x14ac:dyDescent="0.2">
      <c r="A464" s="119" t="s">
        <v>2424</v>
      </c>
      <c r="B464" s="125" t="s">
        <v>2425</v>
      </c>
      <c r="C464" s="121" t="s">
        <v>3374</v>
      </c>
      <c r="D464" s="163">
        <v>40000</v>
      </c>
      <c r="E464" s="164">
        <v>0</v>
      </c>
      <c r="F464" s="164">
        <v>0</v>
      </c>
      <c r="G464" s="165">
        <v>40000</v>
      </c>
      <c r="H464" s="105"/>
      <c r="I464" s="105"/>
      <c r="J464" s="105"/>
      <c r="K464" s="105"/>
    </row>
    <row r="465" spans="1:7" ht="16.5" customHeight="1" x14ac:dyDescent="0.2">
      <c r="A465" s="119" t="s">
        <v>2426</v>
      </c>
      <c r="B465" s="125" t="s">
        <v>3375</v>
      </c>
      <c r="C465" s="121" t="s">
        <v>3376</v>
      </c>
      <c r="D465" s="163">
        <v>3250</v>
      </c>
      <c r="E465" s="164">
        <v>0</v>
      </c>
      <c r="F465" s="164">
        <v>0</v>
      </c>
      <c r="G465" s="165">
        <v>3250</v>
      </c>
    </row>
    <row r="466" spans="1:7" ht="16.5" customHeight="1" x14ac:dyDescent="0.2">
      <c r="A466" s="119" t="s">
        <v>2427</v>
      </c>
      <c r="B466" s="125" t="s">
        <v>2428</v>
      </c>
      <c r="C466" s="121" t="s">
        <v>3376</v>
      </c>
      <c r="D466" s="163">
        <v>3250</v>
      </c>
      <c r="E466" s="164">
        <v>0</v>
      </c>
      <c r="F466" s="164">
        <v>0</v>
      </c>
      <c r="G466" s="165">
        <v>3250</v>
      </c>
    </row>
    <row r="467" spans="1:7" ht="16.5" customHeight="1" x14ac:dyDescent="0.2">
      <c r="A467" s="119" t="s">
        <v>2429</v>
      </c>
      <c r="B467" s="125" t="s">
        <v>2430</v>
      </c>
      <c r="C467" s="121" t="s">
        <v>3377</v>
      </c>
      <c r="D467" s="163">
        <v>20000</v>
      </c>
      <c r="E467" s="164">
        <v>0</v>
      </c>
      <c r="F467" s="164">
        <v>0</v>
      </c>
      <c r="G467" s="165">
        <v>20000</v>
      </c>
    </row>
    <row r="468" spans="1:7" ht="16.5" customHeight="1" x14ac:dyDescent="0.2">
      <c r="A468" s="119" t="s">
        <v>2431</v>
      </c>
      <c r="B468" s="125" t="s">
        <v>2432</v>
      </c>
      <c r="C468" s="121" t="s">
        <v>3377</v>
      </c>
      <c r="D468" s="163">
        <v>20000</v>
      </c>
      <c r="E468" s="164">
        <v>0</v>
      </c>
      <c r="F468" s="164">
        <v>0</v>
      </c>
      <c r="G468" s="165">
        <v>20000</v>
      </c>
    </row>
    <row r="469" spans="1:7" ht="16.5" customHeight="1" x14ac:dyDescent="0.2">
      <c r="A469" s="119" t="s">
        <v>2433</v>
      </c>
      <c r="B469" s="125" t="s">
        <v>2434</v>
      </c>
      <c r="C469" s="121" t="s">
        <v>3378</v>
      </c>
      <c r="D469" s="163">
        <v>5000</v>
      </c>
      <c r="E469" s="164">
        <v>0</v>
      </c>
      <c r="F469" s="164">
        <v>0</v>
      </c>
      <c r="G469" s="165">
        <v>5000</v>
      </c>
    </row>
    <row r="470" spans="1:7" ht="16.5" customHeight="1" x14ac:dyDescent="0.2">
      <c r="A470" s="119" t="s">
        <v>2435</v>
      </c>
      <c r="B470" s="125" t="s">
        <v>2436</v>
      </c>
      <c r="C470" s="121" t="s">
        <v>3378</v>
      </c>
      <c r="D470" s="163">
        <v>5000</v>
      </c>
      <c r="E470" s="164">
        <v>0</v>
      </c>
      <c r="F470" s="164">
        <v>0</v>
      </c>
      <c r="G470" s="165">
        <v>5000</v>
      </c>
    </row>
    <row r="471" spans="1:7" ht="16.5" customHeight="1" x14ac:dyDescent="0.2">
      <c r="A471" s="119" t="s">
        <v>2437</v>
      </c>
      <c r="B471" s="125" t="s">
        <v>2438</v>
      </c>
      <c r="C471" s="121" t="s">
        <v>3379</v>
      </c>
      <c r="D471" s="163">
        <v>2000</v>
      </c>
      <c r="E471" s="164">
        <v>0</v>
      </c>
      <c r="F471" s="164">
        <v>0</v>
      </c>
      <c r="G471" s="165">
        <v>2000</v>
      </c>
    </row>
    <row r="472" spans="1:7" ht="16.5" customHeight="1" x14ac:dyDescent="0.2">
      <c r="A472" s="119" t="s">
        <v>2439</v>
      </c>
      <c r="B472" s="125" t="s">
        <v>2440</v>
      </c>
      <c r="C472" s="121" t="s">
        <v>3379</v>
      </c>
      <c r="D472" s="163">
        <v>2000</v>
      </c>
      <c r="E472" s="164">
        <v>0</v>
      </c>
      <c r="F472" s="164">
        <v>0</v>
      </c>
      <c r="G472" s="165">
        <v>2000</v>
      </c>
    </row>
    <row r="473" spans="1:7" ht="16.5" customHeight="1" x14ac:dyDescent="0.2">
      <c r="A473" s="119" t="s">
        <v>2441</v>
      </c>
      <c r="B473" s="125" t="s">
        <v>3380</v>
      </c>
      <c r="C473" s="121" t="s">
        <v>3381</v>
      </c>
      <c r="D473" s="163">
        <v>40000</v>
      </c>
      <c r="E473" s="164">
        <v>0</v>
      </c>
      <c r="F473" s="164">
        <v>0</v>
      </c>
      <c r="G473" s="165">
        <v>40000</v>
      </c>
    </row>
    <row r="474" spans="1:7" ht="16.5" customHeight="1" thickBot="1" x14ac:dyDescent="0.25">
      <c r="A474" s="122" t="s">
        <v>2442</v>
      </c>
      <c r="B474" s="126" t="s">
        <v>2443</v>
      </c>
      <c r="C474" s="123" t="s">
        <v>3381</v>
      </c>
      <c r="D474" s="183">
        <v>40000</v>
      </c>
      <c r="E474" s="184">
        <v>0</v>
      </c>
      <c r="F474" s="184">
        <v>0</v>
      </c>
      <c r="G474" s="185">
        <v>40000</v>
      </c>
    </row>
    <row r="475" spans="1:7" ht="16.5" hidden="1" customHeight="1" x14ac:dyDescent="0.2">
      <c r="A475" s="179" t="s">
        <v>4187</v>
      </c>
      <c r="B475" s="180" t="s">
        <v>4188</v>
      </c>
      <c r="C475" s="121" t="s">
        <v>4189</v>
      </c>
      <c r="D475" s="163"/>
      <c r="E475" s="164"/>
      <c r="F475" s="164"/>
      <c r="G475" s="165"/>
    </row>
    <row r="476" spans="1:7" ht="16.5" hidden="1" customHeight="1" x14ac:dyDescent="0.2">
      <c r="A476" s="179" t="s">
        <v>4190</v>
      </c>
      <c r="B476" s="180" t="s">
        <v>4191</v>
      </c>
      <c r="C476" s="121" t="s">
        <v>4189</v>
      </c>
      <c r="D476" s="163"/>
      <c r="E476" s="164"/>
      <c r="F476" s="164"/>
      <c r="G476" s="165"/>
    </row>
    <row r="477" spans="1:7" ht="16.5" hidden="1" customHeight="1" x14ac:dyDescent="0.2">
      <c r="A477" s="179" t="s">
        <v>4192</v>
      </c>
      <c r="B477" s="180" t="s">
        <v>4193</v>
      </c>
      <c r="C477" s="121" t="s">
        <v>4194</v>
      </c>
      <c r="D477" s="163"/>
      <c r="E477" s="164"/>
      <c r="F477" s="164"/>
      <c r="G477" s="165"/>
    </row>
    <row r="478" spans="1:7" ht="16.5" hidden="1" customHeight="1" x14ac:dyDescent="0.2">
      <c r="A478" s="179" t="s">
        <v>4195</v>
      </c>
      <c r="B478" s="180" t="s">
        <v>4196</v>
      </c>
      <c r="C478" s="121" t="s">
        <v>4194</v>
      </c>
      <c r="D478" s="163"/>
      <c r="E478" s="164"/>
      <c r="F478" s="164"/>
      <c r="G478" s="165"/>
    </row>
    <row r="479" spans="1:7" ht="16.5" hidden="1" customHeight="1" x14ac:dyDescent="0.2">
      <c r="A479" s="179" t="s">
        <v>4197</v>
      </c>
      <c r="B479" s="180" t="s">
        <v>4198</v>
      </c>
      <c r="C479" s="121" t="s">
        <v>4199</v>
      </c>
      <c r="D479" s="163"/>
      <c r="E479" s="164"/>
      <c r="F479" s="164"/>
      <c r="G479" s="165"/>
    </row>
    <row r="480" spans="1:7" ht="16.5" hidden="1" customHeight="1" x14ac:dyDescent="0.2">
      <c r="A480" s="179" t="s">
        <v>4200</v>
      </c>
      <c r="B480" s="180" t="s">
        <v>4201</v>
      </c>
      <c r="C480" s="121" t="s">
        <v>4199</v>
      </c>
      <c r="D480" s="163"/>
      <c r="E480" s="164"/>
      <c r="F480" s="164"/>
      <c r="G480" s="165"/>
    </row>
    <row r="481" spans="1:7" ht="16.5" hidden="1" customHeight="1" x14ac:dyDescent="0.2">
      <c r="A481" s="179" t="s">
        <v>4202</v>
      </c>
      <c r="B481" s="180" t="s">
        <v>4203</v>
      </c>
      <c r="C481" s="121" t="s">
        <v>4204</v>
      </c>
      <c r="D481" s="163"/>
      <c r="E481" s="164"/>
      <c r="F481" s="164"/>
      <c r="G481" s="165"/>
    </row>
    <row r="482" spans="1:7" ht="16.5" hidden="1" customHeight="1" x14ac:dyDescent="0.2">
      <c r="A482" s="179" t="s">
        <v>4205</v>
      </c>
      <c r="B482" s="180" t="s">
        <v>4206</v>
      </c>
      <c r="C482" s="121" t="s">
        <v>4204</v>
      </c>
      <c r="D482" s="163"/>
      <c r="E482" s="164"/>
      <c r="F482" s="164"/>
      <c r="G482" s="165"/>
    </row>
    <row r="483" spans="1:7" ht="16.5" hidden="1" customHeight="1" x14ac:dyDescent="0.2">
      <c r="A483" s="179" t="s">
        <v>4207</v>
      </c>
      <c r="B483" s="180" t="s">
        <v>4208</v>
      </c>
      <c r="C483" s="121" t="s">
        <v>4209</v>
      </c>
      <c r="D483" s="163"/>
      <c r="E483" s="164"/>
      <c r="F483" s="164"/>
      <c r="G483" s="165"/>
    </row>
    <row r="484" spans="1:7" ht="16.5" hidden="1" customHeight="1" x14ac:dyDescent="0.2">
      <c r="A484" s="179" t="s">
        <v>4210</v>
      </c>
      <c r="B484" s="180" t="s">
        <v>4211</v>
      </c>
      <c r="C484" s="121" t="s">
        <v>4209</v>
      </c>
      <c r="D484" s="163"/>
      <c r="E484" s="164"/>
      <c r="F484" s="164"/>
      <c r="G484" s="165"/>
    </row>
    <row r="485" spans="1:7" ht="16.5" hidden="1" customHeight="1" x14ac:dyDescent="0.2">
      <c r="A485" s="179" t="s">
        <v>4212</v>
      </c>
      <c r="B485" s="180" t="s">
        <v>4213</v>
      </c>
      <c r="C485" s="121" t="s">
        <v>4214</v>
      </c>
      <c r="D485" s="163"/>
      <c r="E485" s="164"/>
      <c r="F485" s="164"/>
      <c r="G485" s="165"/>
    </row>
    <row r="486" spans="1:7" ht="16.5" hidden="1" customHeight="1" x14ac:dyDescent="0.2">
      <c r="A486" s="179" t="s">
        <v>4215</v>
      </c>
      <c r="B486" s="180" t="s">
        <v>4216</v>
      </c>
      <c r="C486" s="121" t="s">
        <v>4214</v>
      </c>
      <c r="D486" s="163"/>
      <c r="E486" s="164"/>
      <c r="F486" s="164"/>
      <c r="G486" s="165"/>
    </row>
    <row r="487" spans="1:7" ht="16.5" hidden="1" customHeight="1" x14ac:dyDescent="0.2">
      <c r="A487" s="179" t="s">
        <v>4217</v>
      </c>
      <c r="B487" s="180" t="s">
        <v>4218</v>
      </c>
      <c r="C487" s="121" t="s">
        <v>4219</v>
      </c>
      <c r="D487" s="163"/>
      <c r="E487" s="164"/>
      <c r="F487" s="164"/>
      <c r="G487" s="165"/>
    </row>
    <row r="488" spans="1:7" ht="16.5" hidden="1" customHeight="1" x14ac:dyDescent="0.2">
      <c r="A488" s="179" t="s">
        <v>4220</v>
      </c>
      <c r="B488" s="180" t="s">
        <v>4221</v>
      </c>
      <c r="C488" s="121" t="s">
        <v>4219</v>
      </c>
      <c r="D488" s="163"/>
      <c r="E488" s="164"/>
      <c r="F488" s="164"/>
      <c r="G488" s="165"/>
    </row>
    <row r="489" spans="1:7" ht="16.5" hidden="1" customHeight="1" x14ac:dyDescent="0.2">
      <c r="A489" s="179" t="s">
        <v>4222</v>
      </c>
      <c r="B489" s="180" t="s">
        <v>4223</v>
      </c>
      <c r="C489" s="121" t="s">
        <v>4224</v>
      </c>
      <c r="D489" s="163"/>
      <c r="E489" s="164"/>
      <c r="F489" s="164"/>
      <c r="G489" s="165"/>
    </row>
    <row r="490" spans="1:7" ht="16.5" hidden="1" customHeight="1" x14ac:dyDescent="0.2">
      <c r="A490" s="179" t="s">
        <v>4225</v>
      </c>
      <c r="B490" s="180" t="s">
        <v>4226</v>
      </c>
      <c r="C490" s="121" t="s">
        <v>4224</v>
      </c>
      <c r="D490" s="163"/>
      <c r="E490" s="164"/>
      <c r="F490" s="164"/>
      <c r="G490" s="165"/>
    </row>
    <row r="491" spans="1:7" ht="16.5" hidden="1" customHeight="1" x14ac:dyDescent="0.2">
      <c r="A491" s="179" t="s">
        <v>4227</v>
      </c>
      <c r="B491" s="180" t="s">
        <v>4228</v>
      </c>
      <c r="C491" s="121" t="s">
        <v>4229</v>
      </c>
      <c r="D491" s="163"/>
      <c r="E491" s="164"/>
      <c r="F491" s="164"/>
      <c r="G491" s="165"/>
    </row>
    <row r="492" spans="1:7" ht="16.5" hidden="1" customHeight="1" x14ac:dyDescent="0.2">
      <c r="A492" s="179" t="s">
        <v>4230</v>
      </c>
      <c r="B492" s="180" t="s">
        <v>4231</v>
      </c>
      <c r="C492" s="121" t="s">
        <v>4229</v>
      </c>
      <c r="D492" s="163"/>
      <c r="E492" s="164"/>
      <c r="F492" s="164"/>
      <c r="G492" s="165"/>
    </row>
    <row r="493" spans="1:7" ht="16.5" hidden="1" customHeight="1" x14ac:dyDescent="0.2">
      <c r="A493" s="179" t="s">
        <v>4232</v>
      </c>
      <c r="B493" s="180" t="s">
        <v>2132</v>
      </c>
      <c r="C493" s="121" t="s">
        <v>4233</v>
      </c>
      <c r="D493" s="163"/>
      <c r="E493" s="164"/>
      <c r="F493" s="164"/>
      <c r="G493" s="165"/>
    </row>
    <row r="494" spans="1:7" ht="16.5" hidden="1" customHeight="1" x14ac:dyDescent="0.2">
      <c r="A494" s="179" t="s">
        <v>4234</v>
      </c>
      <c r="B494" s="180" t="s">
        <v>2134</v>
      </c>
      <c r="C494" s="121" t="s">
        <v>4233</v>
      </c>
      <c r="D494" s="163"/>
      <c r="E494" s="164"/>
      <c r="F494" s="164"/>
      <c r="G494" s="165"/>
    </row>
    <row r="495" spans="1:7" ht="16.5" hidden="1" customHeight="1" x14ac:dyDescent="0.2">
      <c r="A495" s="179" t="s">
        <v>4235</v>
      </c>
      <c r="B495" s="180" t="s">
        <v>4236</v>
      </c>
      <c r="C495" s="121" t="s">
        <v>4237</v>
      </c>
      <c r="D495" s="163"/>
      <c r="E495" s="164"/>
      <c r="F495" s="164"/>
      <c r="G495" s="165"/>
    </row>
    <row r="496" spans="1:7" ht="16.5" hidden="1" customHeight="1" x14ac:dyDescent="0.2">
      <c r="A496" s="179" t="s">
        <v>4238</v>
      </c>
      <c r="B496" s="180" t="s">
        <v>4239</v>
      </c>
      <c r="C496" s="121" t="s">
        <v>4237</v>
      </c>
      <c r="D496" s="163"/>
      <c r="E496" s="164"/>
      <c r="F496" s="164"/>
      <c r="G496" s="165"/>
    </row>
    <row r="497" spans="1:7" ht="16.5" hidden="1" customHeight="1" x14ac:dyDescent="0.2">
      <c r="A497" s="179" t="s">
        <v>4240</v>
      </c>
      <c r="B497" s="180" t="s">
        <v>4241</v>
      </c>
      <c r="C497" s="121" t="s">
        <v>4242</v>
      </c>
      <c r="D497" s="163"/>
      <c r="E497" s="164"/>
      <c r="F497" s="164"/>
      <c r="G497" s="165"/>
    </row>
    <row r="498" spans="1:7" ht="16.5" hidden="1" customHeight="1" x14ac:dyDescent="0.2">
      <c r="A498" s="179" t="s">
        <v>4243</v>
      </c>
      <c r="B498" s="180" t="s">
        <v>4244</v>
      </c>
      <c r="C498" s="121" t="s">
        <v>4242</v>
      </c>
      <c r="D498" s="163"/>
      <c r="E498" s="164"/>
      <c r="F498" s="164"/>
      <c r="G498" s="165"/>
    </row>
    <row r="499" spans="1:7" ht="16.5" hidden="1" customHeight="1" x14ac:dyDescent="0.2">
      <c r="A499" s="179" t="s">
        <v>4245</v>
      </c>
      <c r="B499" s="180" t="s">
        <v>4246</v>
      </c>
      <c r="C499" s="121" t="s">
        <v>4247</v>
      </c>
      <c r="D499" s="163"/>
      <c r="E499" s="164"/>
      <c r="F499" s="164"/>
      <c r="G499" s="165"/>
    </row>
    <row r="500" spans="1:7" ht="16.5" hidden="1" customHeight="1" x14ac:dyDescent="0.2">
      <c r="A500" s="179" t="s">
        <v>4248</v>
      </c>
      <c r="B500" s="180" t="s">
        <v>4249</v>
      </c>
      <c r="C500" s="121" t="s">
        <v>4247</v>
      </c>
      <c r="D500" s="163"/>
      <c r="E500" s="164"/>
      <c r="F500" s="164"/>
      <c r="G500" s="165"/>
    </row>
    <row r="501" spans="1:7" ht="16.5" hidden="1" customHeight="1" x14ac:dyDescent="0.2">
      <c r="A501" s="179" t="s">
        <v>4250</v>
      </c>
      <c r="B501" s="180" t="s">
        <v>4251</v>
      </c>
      <c r="C501" s="121" t="s">
        <v>4252</v>
      </c>
      <c r="D501" s="163"/>
      <c r="E501" s="164"/>
      <c r="F501" s="164"/>
      <c r="G501" s="165"/>
    </row>
    <row r="502" spans="1:7" ht="16.5" hidden="1" customHeight="1" x14ac:dyDescent="0.2">
      <c r="A502" s="179" t="s">
        <v>4253</v>
      </c>
      <c r="B502" s="180" t="s">
        <v>4254</v>
      </c>
      <c r="C502" s="121" t="s">
        <v>4252</v>
      </c>
      <c r="D502" s="163"/>
      <c r="E502" s="164"/>
      <c r="F502" s="164"/>
      <c r="G502" s="165"/>
    </row>
    <row r="503" spans="1:7" ht="16.5" hidden="1" customHeight="1" x14ac:dyDescent="0.2">
      <c r="A503" s="179" t="s">
        <v>4255</v>
      </c>
      <c r="B503" s="180" t="s">
        <v>4256</v>
      </c>
      <c r="C503" s="121" t="s">
        <v>4257</v>
      </c>
      <c r="D503" s="163"/>
      <c r="E503" s="164"/>
      <c r="F503" s="164"/>
      <c r="G503" s="165"/>
    </row>
    <row r="504" spans="1:7" ht="16.5" hidden="1" customHeight="1" x14ac:dyDescent="0.2">
      <c r="A504" s="179" t="s">
        <v>4258</v>
      </c>
      <c r="B504" s="180" t="s">
        <v>4259</v>
      </c>
      <c r="C504" s="121" t="s">
        <v>4257</v>
      </c>
      <c r="D504" s="163"/>
      <c r="E504" s="164"/>
      <c r="F504" s="164"/>
      <c r="G504" s="165"/>
    </row>
    <row r="505" spans="1:7" ht="16.5" hidden="1" customHeight="1" x14ac:dyDescent="0.2">
      <c r="A505" s="179" t="s">
        <v>4260</v>
      </c>
      <c r="B505" s="180" t="s">
        <v>4261</v>
      </c>
      <c r="C505" s="121" t="s">
        <v>4262</v>
      </c>
      <c r="D505" s="163"/>
      <c r="E505" s="164"/>
      <c r="F505" s="164"/>
      <c r="G505" s="165"/>
    </row>
    <row r="506" spans="1:7" ht="16.5" hidden="1" customHeight="1" x14ac:dyDescent="0.2">
      <c r="A506" s="179" t="s">
        <v>4263</v>
      </c>
      <c r="B506" s="180" t="s">
        <v>4264</v>
      </c>
      <c r="C506" s="121" t="s">
        <v>4262</v>
      </c>
      <c r="D506" s="163"/>
      <c r="E506" s="164"/>
      <c r="F506" s="164"/>
      <c r="G506" s="165"/>
    </row>
    <row r="507" spans="1:7" ht="16.5" hidden="1" customHeight="1" x14ac:dyDescent="0.2">
      <c r="A507" s="179" t="s">
        <v>4265</v>
      </c>
      <c r="B507" s="180" t="s">
        <v>2054</v>
      </c>
      <c r="C507" s="121" t="s">
        <v>4266</v>
      </c>
      <c r="D507" s="163"/>
      <c r="E507" s="164"/>
      <c r="F507" s="164"/>
      <c r="G507" s="165"/>
    </row>
    <row r="508" spans="1:7" ht="16.5" hidden="1" customHeight="1" x14ac:dyDescent="0.2">
      <c r="A508" s="179" t="s">
        <v>4267</v>
      </c>
      <c r="B508" s="180" t="s">
        <v>1920</v>
      </c>
      <c r="C508" s="121" t="s">
        <v>4266</v>
      </c>
      <c r="D508" s="163"/>
      <c r="E508" s="164"/>
      <c r="F508" s="164"/>
      <c r="G508" s="165"/>
    </row>
    <row r="509" spans="1:7" ht="16.5" hidden="1" customHeight="1" x14ac:dyDescent="0.2">
      <c r="A509" s="179" t="s">
        <v>4268</v>
      </c>
      <c r="B509" s="180" t="s">
        <v>2316</v>
      </c>
      <c r="C509" s="121" t="s">
        <v>4269</v>
      </c>
      <c r="D509" s="163"/>
      <c r="E509" s="164"/>
      <c r="F509" s="164"/>
      <c r="G509" s="165"/>
    </row>
    <row r="510" spans="1:7" ht="16.5" hidden="1" customHeight="1" x14ac:dyDescent="0.2">
      <c r="A510" s="179" t="s">
        <v>4270</v>
      </c>
      <c r="B510" s="180" t="s">
        <v>2005</v>
      </c>
      <c r="C510" s="121" t="s">
        <v>4269</v>
      </c>
      <c r="D510" s="163"/>
      <c r="E510" s="164"/>
      <c r="F510" s="164"/>
      <c r="G510" s="165"/>
    </row>
    <row r="511" spans="1:7" ht="16.5" hidden="1" customHeight="1" x14ac:dyDescent="0.2">
      <c r="A511" s="179" t="s">
        <v>4271</v>
      </c>
      <c r="B511" s="180" t="s">
        <v>4272</v>
      </c>
      <c r="C511" s="121" t="s">
        <v>4273</v>
      </c>
      <c r="D511" s="163"/>
      <c r="E511" s="164"/>
      <c r="F511" s="164"/>
      <c r="G511" s="165"/>
    </row>
    <row r="512" spans="1:7" ht="16.5" hidden="1" customHeight="1" x14ac:dyDescent="0.2">
      <c r="A512" s="179" t="s">
        <v>4274</v>
      </c>
      <c r="B512" s="180" t="s">
        <v>4275</v>
      </c>
      <c r="C512" s="121" t="s">
        <v>4273</v>
      </c>
      <c r="D512" s="163"/>
      <c r="E512" s="164"/>
      <c r="F512" s="164"/>
      <c r="G512" s="165"/>
    </row>
    <row r="513" spans="1:7" ht="16.5" hidden="1" customHeight="1" x14ac:dyDescent="0.2">
      <c r="A513" s="179" t="s">
        <v>4276</v>
      </c>
      <c r="B513" s="180" t="s">
        <v>4277</v>
      </c>
      <c r="C513" s="121" t="s">
        <v>4278</v>
      </c>
      <c r="D513" s="163"/>
      <c r="E513" s="164"/>
      <c r="F513" s="164"/>
      <c r="G513" s="165"/>
    </row>
    <row r="514" spans="1:7" ht="16.5" hidden="1" customHeight="1" x14ac:dyDescent="0.2">
      <c r="A514" s="179" t="s">
        <v>4279</v>
      </c>
      <c r="B514" s="180" t="s">
        <v>4280</v>
      </c>
      <c r="C514" s="121" t="s">
        <v>4278</v>
      </c>
      <c r="D514" s="163"/>
      <c r="E514" s="164"/>
      <c r="F514" s="164"/>
      <c r="G514" s="165"/>
    </row>
    <row r="515" spans="1:7" ht="16.5" hidden="1" customHeight="1" x14ac:dyDescent="0.2">
      <c r="A515" s="179" t="s">
        <v>4281</v>
      </c>
      <c r="B515" s="180" t="s">
        <v>4193</v>
      </c>
      <c r="C515" s="121" t="s">
        <v>4282</v>
      </c>
      <c r="D515" s="163"/>
      <c r="E515" s="164"/>
      <c r="F515" s="164"/>
      <c r="G515" s="165"/>
    </row>
    <row r="516" spans="1:7" ht="16.5" hidden="1" customHeight="1" x14ac:dyDescent="0.2">
      <c r="A516" s="179" t="s">
        <v>4283</v>
      </c>
      <c r="B516" s="180" t="s">
        <v>4196</v>
      </c>
      <c r="C516" s="121" t="s">
        <v>4282</v>
      </c>
      <c r="D516" s="163"/>
      <c r="E516" s="164"/>
      <c r="F516" s="164"/>
      <c r="G516" s="165"/>
    </row>
    <row r="517" spans="1:7" ht="16.5" hidden="1" customHeight="1" x14ac:dyDescent="0.2">
      <c r="A517" s="179" t="s">
        <v>4284</v>
      </c>
      <c r="B517" s="180" t="s">
        <v>4285</v>
      </c>
      <c r="C517" s="121" t="s">
        <v>4286</v>
      </c>
      <c r="D517" s="163"/>
      <c r="E517" s="164"/>
      <c r="F517" s="164"/>
      <c r="G517" s="165"/>
    </row>
    <row r="518" spans="1:7" ht="16.5" hidden="1" customHeight="1" x14ac:dyDescent="0.2">
      <c r="A518" s="179" t="s">
        <v>4287</v>
      </c>
      <c r="B518" s="180" t="s">
        <v>4288</v>
      </c>
      <c r="C518" s="121" t="s">
        <v>4286</v>
      </c>
      <c r="D518" s="163"/>
      <c r="E518" s="164"/>
      <c r="F518" s="164"/>
      <c r="G518" s="165"/>
    </row>
    <row r="519" spans="1:7" ht="16.5" hidden="1" customHeight="1" x14ac:dyDescent="0.2">
      <c r="A519" s="179" t="s">
        <v>4289</v>
      </c>
      <c r="B519" s="180" t="s">
        <v>4198</v>
      </c>
      <c r="C519" s="121" t="s">
        <v>4290</v>
      </c>
      <c r="D519" s="163"/>
      <c r="E519" s="164"/>
      <c r="F519" s="164"/>
      <c r="G519" s="165"/>
    </row>
    <row r="520" spans="1:7" ht="16.5" hidden="1" customHeight="1" x14ac:dyDescent="0.2">
      <c r="A520" s="179" t="s">
        <v>4291</v>
      </c>
      <c r="B520" s="180" t="s">
        <v>4201</v>
      </c>
      <c r="C520" s="121" t="s">
        <v>4290</v>
      </c>
      <c r="D520" s="163"/>
      <c r="E520" s="164"/>
      <c r="F520" s="164"/>
      <c r="G520" s="165"/>
    </row>
    <row r="521" spans="1:7" ht="16.5" hidden="1" customHeight="1" x14ac:dyDescent="0.2">
      <c r="A521" s="179" t="s">
        <v>4292</v>
      </c>
      <c r="B521" s="180" t="s">
        <v>4218</v>
      </c>
      <c r="C521" s="121" t="s">
        <v>4293</v>
      </c>
      <c r="D521" s="163"/>
      <c r="E521" s="164"/>
      <c r="F521" s="164"/>
      <c r="G521" s="165"/>
    </row>
    <row r="522" spans="1:7" ht="16.5" hidden="1" customHeight="1" x14ac:dyDescent="0.2">
      <c r="A522" s="179" t="s">
        <v>4294</v>
      </c>
      <c r="B522" s="180" t="s">
        <v>4221</v>
      </c>
      <c r="C522" s="121" t="s">
        <v>4293</v>
      </c>
      <c r="D522" s="163"/>
      <c r="E522" s="164"/>
      <c r="F522" s="164"/>
      <c r="G522" s="165"/>
    </row>
    <row r="523" spans="1:7" ht="16.5" hidden="1" customHeight="1" x14ac:dyDescent="0.2">
      <c r="A523" s="179" t="s">
        <v>4295</v>
      </c>
      <c r="B523" s="180" t="s">
        <v>4296</v>
      </c>
      <c r="C523" s="121" t="s">
        <v>4297</v>
      </c>
      <c r="D523" s="163"/>
      <c r="E523" s="164"/>
      <c r="F523" s="164"/>
      <c r="G523" s="165"/>
    </row>
    <row r="524" spans="1:7" ht="16.5" hidden="1" customHeight="1" x14ac:dyDescent="0.2">
      <c r="A524" s="179" t="s">
        <v>4298</v>
      </c>
      <c r="B524" s="180" t="s">
        <v>4299</v>
      </c>
      <c r="C524" s="121" t="s">
        <v>4297</v>
      </c>
      <c r="D524" s="163"/>
      <c r="E524" s="164"/>
      <c r="F524" s="164"/>
      <c r="G524" s="165"/>
    </row>
    <row r="525" spans="1:7" ht="16.5" hidden="1" customHeight="1" x14ac:dyDescent="0.2">
      <c r="A525" s="179" t="s">
        <v>4300</v>
      </c>
      <c r="B525" s="180" t="s">
        <v>4301</v>
      </c>
      <c r="C525" s="121" t="s">
        <v>4302</v>
      </c>
      <c r="D525" s="163"/>
      <c r="E525" s="164"/>
      <c r="F525" s="164"/>
      <c r="G525" s="165"/>
    </row>
    <row r="526" spans="1:7" ht="16.5" hidden="1" customHeight="1" x14ac:dyDescent="0.2">
      <c r="A526" s="179" t="s">
        <v>4303</v>
      </c>
      <c r="B526" s="180" t="s">
        <v>4304</v>
      </c>
      <c r="C526" s="121" t="s">
        <v>4302</v>
      </c>
      <c r="D526" s="163"/>
      <c r="E526" s="164"/>
      <c r="F526" s="164"/>
      <c r="G526" s="165"/>
    </row>
    <row r="527" spans="1:7" ht="16.5" hidden="1" customHeight="1" x14ac:dyDescent="0.2">
      <c r="A527" s="179" t="s">
        <v>4305</v>
      </c>
      <c r="B527" s="180" t="s">
        <v>4306</v>
      </c>
      <c r="C527" s="121" t="s">
        <v>4307</v>
      </c>
      <c r="D527" s="163"/>
      <c r="E527" s="164"/>
      <c r="F527" s="164"/>
      <c r="G527" s="165"/>
    </row>
    <row r="528" spans="1:7" ht="16.5" hidden="1" customHeight="1" x14ac:dyDescent="0.2">
      <c r="A528" s="179" t="s">
        <v>4308</v>
      </c>
      <c r="B528" s="180" t="s">
        <v>4309</v>
      </c>
      <c r="C528" s="121" t="s">
        <v>4307</v>
      </c>
      <c r="D528" s="163"/>
      <c r="E528" s="164"/>
      <c r="F528" s="164"/>
      <c r="G528" s="165"/>
    </row>
    <row r="529" spans="1:7" ht="16.5" hidden="1" customHeight="1" x14ac:dyDescent="0.2">
      <c r="A529" s="179" t="s">
        <v>4310</v>
      </c>
      <c r="B529" s="180" t="s">
        <v>4311</v>
      </c>
      <c r="C529" s="121" t="s">
        <v>4312</v>
      </c>
      <c r="D529" s="163"/>
      <c r="E529" s="164"/>
      <c r="F529" s="164"/>
      <c r="G529" s="165"/>
    </row>
    <row r="530" spans="1:7" ht="16.5" hidden="1" customHeight="1" x14ac:dyDescent="0.2">
      <c r="A530" s="179" t="s">
        <v>4313</v>
      </c>
      <c r="B530" s="180" t="s">
        <v>4314</v>
      </c>
      <c r="C530" s="121" t="s">
        <v>4312</v>
      </c>
      <c r="D530" s="163"/>
      <c r="E530" s="164"/>
      <c r="F530" s="164"/>
      <c r="G530" s="165"/>
    </row>
    <row r="531" spans="1:7" ht="16.5" hidden="1" customHeight="1" x14ac:dyDescent="0.2">
      <c r="A531" s="179" t="s">
        <v>4315</v>
      </c>
      <c r="B531" s="180" t="s">
        <v>4316</v>
      </c>
      <c r="C531" s="121" t="s">
        <v>4317</v>
      </c>
      <c r="D531" s="163"/>
      <c r="E531" s="164"/>
      <c r="F531" s="164"/>
      <c r="G531" s="165"/>
    </row>
    <row r="532" spans="1:7" ht="16.5" hidden="1" customHeight="1" x14ac:dyDescent="0.2">
      <c r="A532" s="179" t="s">
        <v>4318</v>
      </c>
      <c r="B532" s="180" t="s">
        <v>4319</v>
      </c>
      <c r="C532" s="121" t="s">
        <v>4317</v>
      </c>
      <c r="D532" s="163"/>
      <c r="E532" s="164"/>
      <c r="F532" s="164"/>
      <c r="G532" s="165"/>
    </row>
    <row r="533" spans="1:7" ht="16.5" hidden="1" customHeight="1" x14ac:dyDescent="0.2">
      <c r="A533" s="179" t="s">
        <v>4320</v>
      </c>
      <c r="B533" s="180" t="s">
        <v>2054</v>
      </c>
      <c r="C533" s="121" t="s">
        <v>4321</v>
      </c>
      <c r="D533" s="163"/>
      <c r="E533" s="164"/>
      <c r="F533" s="164"/>
      <c r="G533" s="165"/>
    </row>
    <row r="534" spans="1:7" ht="16.5" hidden="1" customHeight="1" x14ac:dyDescent="0.2">
      <c r="A534" s="179" t="s">
        <v>4322</v>
      </c>
      <c r="B534" s="180" t="s">
        <v>1920</v>
      </c>
      <c r="C534" s="121" t="s">
        <v>4321</v>
      </c>
      <c r="D534" s="163"/>
      <c r="E534" s="164"/>
      <c r="F534" s="164"/>
      <c r="G534" s="165"/>
    </row>
    <row r="535" spans="1:7" ht="16.5" hidden="1" customHeight="1" x14ac:dyDescent="0.2">
      <c r="A535" s="179" t="s">
        <v>4323</v>
      </c>
      <c r="B535" s="180" t="s">
        <v>4324</v>
      </c>
      <c r="C535" s="121" t="s">
        <v>4325</v>
      </c>
      <c r="D535" s="163"/>
      <c r="E535" s="164"/>
      <c r="F535" s="164"/>
      <c r="G535" s="165"/>
    </row>
    <row r="536" spans="1:7" ht="16.5" hidden="1" customHeight="1" x14ac:dyDescent="0.2">
      <c r="A536" s="179" t="s">
        <v>4326</v>
      </c>
      <c r="B536" s="180" t="s">
        <v>4327</v>
      </c>
      <c r="C536" s="121" t="s">
        <v>4325</v>
      </c>
      <c r="D536" s="163"/>
      <c r="E536" s="164"/>
      <c r="F536" s="164"/>
      <c r="G536" s="165"/>
    </row>
    <row r="537" spans="1:7" ht="16.5" hidden="1" customHeight="1" x14ac:dyDescent="0.2">
      <c r="A537" s="179" t="s">
        <v>4328</v>
      </c>
      <c r="B537" s="180" t="s">
        <v>4329</v>
      </c>
      <c r="C537" s="121" t="s">
        <v>4330</v>
      </c>
      <c r="D537" s="163"/>
      <c r="E537" s="164"/>
      <c r="F537" s="164"/>
      <c r="G537" s="165"/>
    </row>
    <row r="538" spans="1:7" ht="16.5" hidden="1" customHeight="1" x14ac:dyDescent="0.2">
      <c r="A538" s="179" t="s">
        <v>4331</v>
      </c>
      <c r="B538" s="180" t="s">
        <v>4332</v>
      </c>
      <c r="C538" s="121" t="s">
        <v>4330</v>
      </c>
      <c r="D538" s="163"/>
      <c r="E538" s="164"/>
      <c r="F538" s="164"/>
      <c r="G538" s="165"/>
    </row>
    <row r="539" spans="1:7" ht="16.5" hidden="1" customHeight="1" x14ac:dyDescent="0.2">
      <c r="A539" s="179" t="s">
        <v>4333</v>
      </c>
      <c r="B539" s="180" t="s">
        <v>4334</v>
      </c>
      <c r="C539" s="121" t="s">
        <v>4335</v>
      </c>
      <c r="D539" s="163"/>
      <c r="E539" s="164"/>
      <c r="F539" s="164"/>
      <c r="G539" s="165"/>
    </row>
    <row r="540" spans="1:7" ht="16.5" hidden="1" customHeight="1" x14ac:dyDescent="0.2">
      <c r="A540" s="179" t="s">
        <v>4336</v>
      </c>
      <c r="B540" s="180" t="s">
        <v>4337</v>
      </c>
      <c r="C540" s="121" t="s">
        <v>4335</v>
      </c>
      <c r="D540" s="163"/>
      <c r="E540" s="164"/>
      <c r="F540" s="164"/>
      <c r="G540" s="165"/>
    </row>
    <row r="541" spans="1:7" ht="16.5" hidden="1" customHeight="1" x14ac:dyDescent="0.2">
      <c r="A541" s="179" t="s">
        <v>4338</v>
      </c>
      <c r="B541" s="180" t="s">
        <v>2392</v>
      </c>
      <c r="C541" s="121" t="s">
        <v>4339</v>
      </c>
      <c r="D541" s="163"/>
      <c r="E541" s="164"/>
      <c r="F541" s="164"/>
      <c r="G541" s="165"/>
    </row>
    <row r="542" spans="1:7" ht="16.5" hidden="1" customHeight="1" x14ac:dyDescent="0.2">
      <c r="A542" s="179" t="s">
        <v>4340</v>
      </c>
      <c r="B542" s="180" t="s">
        <v>2214</v>
      </c>
      <c r="C542" s="121" t="s">
        <v>4339</v>
      </c>
      <c r="D542" s="163"/>
      <c r="E542" s="164"/>
      <c r="F542" s="164"/>
      <c r="G542" s="165"/>
    </row>
    <row r="543" spans="1:7" ht="16.5" hidden="1" customHeight="1" x14ac:dyDescent="0.2">
      <c r="A543" s="179" t="s">
        <v>4341</v>
      </c>
      <c r="B543" s="180" t="s">
        <v>4342</v>
      </c>
      <c r="C543" s="121" t="s">
        <v>4343</v>
      </c>
      <c r="D543" s="163"/>
      <c r="E543" s="164"/>
      <c r="F543" s="164"/>
      <c r="G543" s="165"/>
    </row>
    <row r="544" spans="1:7" ht="16.5" hidden="1" customHeight="1" x14ac:dyDescent="0.2">
      <c r="A544" s="179" t="s">
        <v>4344</v>
      </c>
      <c r="B544" s="180" t="s">
        <v>4345</v>
      </c>
      <c r="C544" s="121" t="s">
        <v>4343</v>
      </c>
      <c r="D544" s="163"/>
      <c r="E544" s="164"/>
      <c r="F544" s="164"/>
      <c r="G544" s="165"/>
    </row>
    <row r="545" spans="1:7" ht="16.5" hidden="1" customHeight="1" x14ac:dyDescent="0.2">
      <c r="A545" s="179" t="s">
        <v>4346</v>
      </c>
      <c r="B545" s="180" t="s">
        <v>4347</v>
      </c>
      <c r="C545" s="121" t="s">
        <v>4348</v>
      </c>
      <c r="D545" s="163"/>
      <c r="E545" s="164"/>
      <c r="F545" s="164"/>
      <c r="G545" s="165"/>
    </row>
    <row r="546" spans="1:7" ht="16.5" hidden="1" customHeight="1" x14ac:dyDescent="0.2">
      <c r="A546" s="179" t="s">
        <v>4349</v>
      </c>
      <c r="B546" s="180" t="s">
        <v>4350</v>
      </c>
      <c r="C546" s="121" t="s">
        <v>4348</v>
      </c>
      <c r="D546" s="163"/>
      <c r="E546" s="164"/>
      <c r="F546" s="164"/>
      <c r="G546" s="165"/>
    </row>
    <row r="547" spans="1:7" ht="16.5" hidden="1" customHeight="1" x14ac:dyDescent="0.2">
      <c r="A547" s="179" t="s">
        <v>4351</v>
      </c>
      <c r="B547" s="180" t="s">
        <v>4203</v>
      </c>
      <c r="C547" s="121" t="s">
        <v>4352</v>
      </c>
      <c r="D547" s="163"/>
      <c r="E547" s="164"/>
      <c r="F547" s="164"/>
      <c r="G547" s="165"/>
    </row>
    <row r="548" spans="1:7" ht="16.5" hidden="1" customHeight="1" x14ac:dyDescent="0.2">
      <c r="A548" s="179" t="s">
        <v>4353</v>
      </c>
      <c r="B548" s="180" t="s">
        <v>4206</v>
      </c>
      <c r="C548" s="121" t="s">
        <v>4352</v>
      </c>
      <c r="D548" s="163"/>
      <c r="E548" s="164"/>
      <c r="F548" s="164"/>
      <c r="G548" s="165"/>
    </row>
    <row r="549" spans="1:7" ht="16.5" hidden="1" customHeight="1" x14ac:dyDescent="0.2">
      <c r="A549" s="179" t="s">
        <v>4354</v>
      </c>
      <c r="B549" s="180" t="s">
        <v>4355</v>
      </c>
      <c r="C549" s="121" t="s">
        <v>4356</v>
      </c>
      <c r="D549" s="163"/>
      <c r="E549" s="164"/>
      <c r="F549" s="164"/>
      <c r="G549" s="165"/>
    </row>
    <row r="550" spans="1:7" ht="16.5" hidden="1" customHeight="1" x14ac:dyDescent="0.2">
      <c r="A550" s="179" t="s">
        <v>4357</v>
      </c>
      <c r="B550" s="180" t="s">
        <v>4358</v>
      </c>
      <c r="C550" s="121" t="s">
        <v>4356</v>
      </c>
      <c r="D550" s="163"/>
      <c r="E550" s="164"/>
      <c r="F550" s="164"/>
      <c r="G550" s="165"/>
    </row>
    <row r="551" spans="1:7" ht="16.5" hidden="1" customHeight="1" x14ac:dyDescent="0.2">
      <c r="A551" s="179" t="s">
        <v>4359</v>
      </c>
      <c r="B551" s="180" t="s">
        <v>4329</v>
      </c>
      <c r="C551" s="175" t="s">
        <v>4360</v>
      </c>
      <c r="D551" s="176"/>
      <c r="E551" s="177"/>
      <c r="F551" s="177"/>
      <c r="G551" s="178"/>
    </row>
    <row r="552" spans="1:7" ht="16.5" hidden="1" customHeight="1" x14ac:dyDescent="0.2">
      <c r="A552" s="179" t="s">
        <v>4361</v>
      </c>
      <c r="B552" s="180" t="s">
        <v>4332</v>
      </c>
      <c r="C552" s="175" t="s">
        <v>4360</v>
      </c>
      <c r="D552" s="176"/>
      <c r="E552" s="177"/>
      <c r="F552" s="177"/>
      <c r="G552" s="178"/>
    </row>
    <row r="553" spans="1:7" ht="16.5" hidden="1" customHeight="1" x14ac:dyDescent="0.2">
      <c r="A553" s="179" t="s">
        <v>4362</v>
      </c>
      <c r="B553" s="180" t="s">
        <v>4296</v>
      </c>
      <c r="C553" s="121" t="s">
        <v>4363</v>
      </c>
      <c r="D553" s="163"/>
      <c r="E553" s="164"/>
      <c r="F553" s="164"/>
      <c r="G553" s="165"/>
    </row>
    <row r="554" spans="1:7" ht="16.5" hidden="1" customHeight="1" x14ac:dyDescent="0.2">
      <c r="A554" s="179" t="s">
        <v>4364</v>
      </c>
      <c r="B554" s="180" t="s">
        <v>4299</v>
      </c>
      <c r="C554" s="121" t="s">
        <v>4363</v>
      </c>
      <c r="D554" s="163"/>
      <c r="E554" s="164"/>
      <c r="F554" s="164"/>
      <c r="G554" s="165"/>
    </row>
    <row r="555" spans="1:7" ht="16.5" hidden="1" customHeight="1" x14ac:dyDescent="0.2">
      <c r="A555" s="179" t="s">
        <v>4365</v>
      </c>
      <c r="B555" s="180" t="s">
        <v>4301</v>
      </c>
      <c r="C555" s="121" t="s">
        <v>4366</v>
      </c>
      <c r="D555" s="163"/>
      <c r="E555" s="164"/>
      <c r="F555" s="164"/>
      <c r="G555" s="165"/>
    </row>
    <row r="556" spans="1:7" ht="16.5" hidden="1" customHeight="1" x14ac:dyDescent="0.2">
      <c r="A556" s="179" t="s">
        <v>4367</v>
      </c>
      <c r="B556" s="180" t="s">
        <v>4304</v>
      </c>
      <c r="C556" s="121" t="s">
        <v>4366</v>
      </c>
      <c r="D556" s="163"/>
      <c r="E556" s="164"/>
      <c r="F556" s="164"/>
      <c r="G556" s="165"/>
    </row>
    <row r="557" spans="1:7" ht="16.5" hidden="1" customHeight="1" x14ac:dyDescent="0.2">
      <c r="A557" s="179" t="s">
        <v>4368</v>
      </c>
      <c r="B557" s="180" t="s">
        <v>4369</v>
      </c>
      <c r="C557" s="121" t="s">
        <v>4370</v>
      </c>
      <c r="D557" s="163"/>
      <c r="E557" s="164"/>
      <c r="F557" s="164"/>
      <c r="G557" s="165"/>
    </row>
    <row r="558" spans="1:7" ht="16.5" hidden="1" customHeight="1" x14ac:dyDescent="0.2">
      <c r="A558" s="179" t="s">
        <v>4371</v>
      </c>
      <c r="B558" s="180" t="s">
        <v>4372</v>
      </c>
      <c r="C558" s="121" t="s">
        <v>4370</v>
      </c>
      <c r="D558" s="163"/>
      <c r="E558" s="164"/>
      <c r="F558" s="164"/>
      <c r="G558" s="165"/>
    </row>
    <row r="559" spans="1:7" ht="16.5" hidden="1" customHeight="1" x14ac:dyDescent="0.2">
      <c r="A559" s="179" t="s">
        <v>4373</v>
      </c>
      <c r="B559" s="180" t="s">
        <v>4324</v>
      </c>
      <c r="C559" s="121" t="s">
        <v>4374</v>
      </c>
      <c r="D559" s="163"/>
      <c r="E559" s="164"/>
      <c r="F559" s="164"/>
      <c r="G559" s="165"/>
    </row>
    <row r="560" spans="1:7" ht="16.5" hidden="1" customHeight="1" x14ac:dyDescent="0.2">
      <c r="A560" s="179" t="s">
        <v>4375</v>
      </c>
      <c r="B560" s="180" t="s">
        <v>4327</v>
      </c>
      <c r="C560" s="121" t="s">
        <v>4374</v>
      </c>
      <c r="D560" s="163"/>
      <c r="E560" s="164"/>
      <c r="F560" s="164"/>
      <c r="G560" s="165"/>
    </row>
    <row r="561" spans="1:7" ht="16.5" hidden="1" customHeight="1" x14ac:dyDescent="0.2">
      <c r="A561" s="179" t="s">
        <v>4376</v>
      </c>
      <c r="B561" s="180" t="s">
        <v>4377</v>
      </c>
      <c r="C561" s="121" t="s">
        <v>4378</v>
      </c>
      <c r="D561" s="163"/>
      <c r="E561" s="164"/>
      <c r="F561" s="164"/>
      <c r="G561" s="165"/>
    </row>
    <row r="562" spans="1:7" ht="16.5" hidden="1" customHeight="1" thickBot="1" x14ac:dyDescent="0.25">
      <c r="A562" s="181" t="s">
        <v>4379</v>
      </c>
      <c r="B562" s="182" t="s">
        <v>4380</v>
      </c>
      <c r="C562" s="123" t="s">
        <v>4378</v>
      </c>
      <c r="D562" s="183"/>
      <c r="E562" s="184"/>
      <c r="F562" s="184"/>
      <c r="G562" s="185"/>
    </row>
  </sheetData>
  <sheetProtection algorithmName="SHA-512" hashValue="hxntga7WBzuXfCgMrBx+J1jcGwe3Uub91eHU5TGidFtNCXuPJ5B5zT+e19lu/YxwFhPTBjyHQK3MYYcFVVgyHA==" saltValue="OrkT6+3Dvkw1jR0TBuayKg==" spinCount="100000" sheet="1" objects="1" scenarios="1"/>
  <mergeCells count="3">
    <mergeCell ref="A2:G2"/>
    <mergeCell ref="A3:G3"/>
    <mergeCell ref="A1:B1"/>
  </mergeCells>
  <pageMargins left="0.70866141732283472" right="0.70866141732283472" top="0.78740157480314965" bottom="0.78740157480314965" header="0.31496062992125984" footer="0.31496062992125984"/>
  <pageSetup paperSize="9" scale="63" fitToHeight="20" orientation="portrait" r:id="rId1"/>
  <headerFooter>
    <oddHeader>&amp;RPříloha str.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M51"/>
  <sheetViews>
    <sheetView showGridLines="0" zoomScaleNormal="100" workbookViewId="0">
      <selection activeCell="D22" sqref="D22"/>
    </sheetView>
  </sheetViews>
  <sheetFormatPr defaultRowHeight="12.75" x14ac:dyDescent="0.2"/>
  <cols>
    <col min="1" max="1" width="11.7109375" style="12" customWidth="1"/>
    <col min="2" max="2" width="61.42578125" style="12" customWidth="1"/>
    <col min="3" max="5" width="10.85546875" style="16" customWidth="1"/>
    <col min="6" max="6" width="10.85546875" style="12" customWidth="1"/>
    <col min="7" max="7" width="6.5703125" style="131" bestFit="1" customWidth="1"/>
    <col min="8" max="8" width="5.5703125" style="131" bestFit="1" customWidth="1"/>
    <col min="9" max="9" width="9.140625" style="131"/>
    <col min="10" max="10" width="5.5703125" style="131" bestFit="1" customWidth="1"/>
    <col min="11" max="12" width="4" style="131" bestFit="1" customWidth="1"/>
    <col min="13" max="13" width="2" style="131" bestFit="1" customWidth="1"/>
    <col min="14" max="16384" width="9.140625" style="6"/>
  </cols>
  <sheetData>
    <row r="1" spans="1:13" s="12" customFormat="1" ht="24" customHeight="1" thickBot="1" x14ac:dyDescent="0.25">
      <c r="A1" s="432" t="str">
        <f>'I.-IV. MŠ, ZŠ, ŠJ...'!A1</f>
        <v>MŠMT, odbor 12
Příloha k č.j. MSMT-2059/2019</v>
      </c>
      <c r="B1" s="432"/>
      <c r="C1" s="89"/>
      <c r="D1" s="89"/>
      <c r="E1" s="89"/>
      <c r="F1" s="89"/>
      <c r="G1" s="131"/>
      <c r="H1" s="131"/>
      <c r="I1" s="131"/>
      <c r="J1" s="131"/>
      <c r="K1" s="131"/>
      <c r="L1" s="131"/>
      <c r="M1" s="131"/>
    </row>
    <row r="2" spans="1:13" s="62" customFormat="1" ht="45" customHeight="1" thickBot="1" x14ac:dyDescent="0.25">
      <c r="A2" s="428" t="s">
        <v>2535</v>
      </c>
      <c r="B2" s="429"/>
      <c r="C2" s="429"/>
      <c r="D2" s="429"/>
      <c r="E2" s="429"/>
      <c r="F2" s="430"/>
      <c r="G2" s="132"/>
      <c r="H2" s="132"/>
      <c r="I2" s="132"/>
      <c r="J2" s="132"/>
      <c r="K2" s="132"/>
      <c r="L2" s="132"/>
      <c r="M2" s="132"/>
    </row>
    <row r="3" spans="1:13" ht="24" customHeight="1" thickBot="1" x14ac:dyDescent="0.25">
      <c r="A3" s="433" t="s">
        <v>565</v>
      </c>
      <c r="B3" s="433"/>
      <c r="C3" s="433"/>
      <c r="D3" s="433"/>
      <c r="E3" s="433"/>
      <c r="F3" s="433"/>
    </row>
    <row r="4" spans="1:13" ht="28.5" customHeight="1" thickBot="1" x14ac:dyDescent="0.25">
      <c r="A4" s="66" t="s">
        <v>322</v>
      </c>
      <c r="B4" s="67" t="s">
        <v>323</v>
      </c>
      <c r="C4" s="13" t="s">
        <v>376</v>
      </c>
      <c r="D4" s="15" t="s">
        <v>319</v>
      </c>
      <c r="E4" s="136" t="s">
        <v>249</v>
      </c>
      <c r="F4" s="43" t="s">
        <v>569</v>
      </c>
    </row>
    <row r="5" spans="1:13" ht="13.5" hidden="1" customHeight="1" x14ac:dyDescent="0.2">
      <c r="A5" s="46" t="s">
        <v>162</v>
      </c>
      <c r="B5" s="47" t="s">
        <v>334</v>
      </c>
      <c r="C5" s="29">
        <v>59926</v>
      </c>
      <c r="D5" s="85">
        <v>40688</v>
      </c>
      <c r="E5" s="146">
        <v>14648</v>
      </c>
      <c r="F5" s="36">
        <v>4590</v>
      </c>
      <c r="G5" s="133"/>
      <c r="H5" s="133"/>
      <c r="J5" s="133"/>
      <c r="K5" s="133"/>
      <c r="L5" s="133"/>
      <c r="M5" s="133"/>
    </row>
    <row r="6" spans="1:13" ht="13.5" hidden="1" customHeight="1" x14ac:dyDescent="0.2">
      <c r="A6" s="48" t="s">
        <v>163</v>
      </c>
      <c r="B6" s="49" t="s">
        <v>335</v>
      </c>
      <c r="C6" s="21">
        <v>53711</v>
      </c>
      <c r="D6" s="83">
        <v>35877</v>
      </c>
      <c r="E6" s="24">
        <v>12916</v>
      </c>
      <c r="F6" s="23">
        <v>4918</v>
      </c>
      <c r="G6" s="133"/>
      <c r="H6" s="133"/>
      <c r="J6" s="133"/>
      <c r="K6" s="133"/>
      <c r="L6" s="133"/>
      <c r="M6" s="133"/>
    </row>
    <row r="7" spans="1:13" ht="13.5" hidden="1" customHeight="1" thickBot="1" x14ac:dyDescent="0.25">
      <c r="A7" s="137" t="s">
        <v>163</v>
      </c>
      <c r="B7" s="138" t="s">
        <v>336</v>
      </c>
      <c r="C7" s="140">
        <v>60048</v>
      </c>
      <c r="D7" s="141">
        <v>40776</v>
      </c>
      <c r="E7" s="25">
        <v>14679</v>
      </c>
      <c r="F7" s="142">
        <v>4593</v>
      </c>
      <c r="G7" s="133"/>
      <c r="H7" s="133"/>
      <c r="J7" s="133"/>
      <c r="K7" s="133"/>
      <c r="L7" s="133"/>
      <c r="M7" s="133"/>
    </row>
    <row r="8" spans="1:13" ht="13.5" customHeight="1" x14ac:dyDescent="0.2">
      <c r="A8" s="33" t="s">
        <v>2448</v>
      </c>
      <c r="B8" s="40" t="s">
        <v>2449</v>
      </c>
      <c r="C8" s="29">
        <v>55609</v>
      </c>
      <c r="D8" s="85">
        <v>37270</v>
      </c>
      <c r="E8" s="146">
        <v>13417</v>
      </c>
      <c r="F8" s="36">
        <v>4922</v>
      </c>
      <c r="G8" s="133"/>
      <c r="H8" s="133"/>
      <c r="J8" s="133"/>
      <c r="K8" s="133"/>
      <c r="L8" s="133"/>
      <c r="M8" s="133"/>
    </row>
    <row r="9" spans="1:13" ht="13.5" customHeight="1" thickBot="1" x14ac:dyDescent="0.25">
      <c r="A9" s="2" t="s">
        <v>2448</v>
      </c>
      <c r="B9" s="35" t="s">
        <v>2450</v>
      </c>
      <c r="C9" s="37">
        <v>61954</v>
      </c>
      <c r="D9" s="84">
        <v>42174</v>
      </c>
      <c r="E9" s="27">
        <v>15183</v>
      </c>
      <c r="F9" s="39">
        <v>4597</v>
      </c>
      <c r="G9" s="133"/>
      <c r="H9" s="133"/>
      <c r="J9" s="133"/>
      <c r="K9" s="133"/>
      <c r="L9" s="133"/>
      <c r="M9" s="133"/>
    </row>
    <row r="10" spans="1:13" ht="13.5" hidden="1" customHeight="1" x14ac:dyDescent="0.2">
      <c r="A10" s="52" t="s">
        <v>164</v>
      </c>
      <c r="B10" s="139" t="s">
        <v>337</v>
      </c>
      <c r="C10" s="18">
        <v>53633</v>
      </c>
      <c r="D10" s="82">
        <v>35818</v>
      </c>
      <c r="E10" s="26">
        <v>12894</v>
      </c>
      <c r="F10" s="20">
        <v>4921</v>
      </c>
      <c r="G10" s="133"/>
      <c r="H10" s="133"/>
      <c r="J10" s="133"/>
      <c r="K10" s="133"/>
      <c r="L10" s="133"/>
      <c r="M10" s="133"/>
    </row>
    <row r="11" spans="1:13" ht="13.5" hidden="1" customHeight="1" thickBot="1" x14ac:dyDescent="0.25">
      <c r="A11" s="50" t="s">
        <v>164</v>
      </c>
      <c r="B11" s="51" t="s">
        <v>338</v>
      </c>
      <c r="C11" s="37">
        <v>60305</v>
      </c>
      <c r="D11" s="84">
        <v>40969</v>
      </c>
      <c r="E11" s="27">
        <v>14749</v>
      </c>
      <c r="F11" s="39">
        <v>4587</v>
      </c>
      <c r="G11" s="133"/>
      <c r="H11" s="133"/>
      <c r="J11" s="133"/>
      <c r="K11" s="133"/>
      <c r="L11" s="133"/>
      <c r="M11" s="133"/>
    </row>
    <row r="12" spans="1:13" s="5" customFormat="1" ht="21" customHeight="1" thickBot="1" x14ac:dyDescent="0.25">
      <c r="A12" s="17"/>
      <c r="B12" s="17"/>
      <c r="C12" s="41"/>
      <c r="D12" s="41"/>
      <c r="E12" s="41"/>
      <c r="F12" s="17"/>
      <c r="G12" s="134"/>
      <c r="H12" s="134"/>
      <c r="I12" s="134"/>
      <c r="J12" s="134"/>
      <c r="K12" s="134"/>
      <c r="L12" s="134"/>
      <c r="M12" s="134"/>
    </row>
    <row r="13" spans="1:13" s="62" customFormat="1" ht="45" customHeight="1" thickBot="1" x14ac:dyDescent="0.25">
      <c r="A13" s="428" t="s">
        <v>2534</v>
      </c>
      <c r="B13" s="434"/>
      <c r="C13" s="434"/>
      <c r="D13" s="434"/>
      <c r="E13" s="434"/>
      <c r="F13" s="435"/>
      <c r="G13" s="132"/>
      <c r="H13" s="132"/>
      <c r="I13" s="132"/>
      <c r="J13" s="132"/>
      <c r="K13" s="132"/>
      <c r="L13" s="132"/>
      <c r="M13" s="132"/>
    </row>
    <row r="14" spans="1:13" ht="24" customHeight="1" thickBot="1" x14ac:dyDescent="0.25">
      <c r="A14" s="433" t="s">
        <v>565</v>
      </c>
      <c r="B14" s="433"/>
      <c r="C14" s="433"/>
      <c r="D14" s="433"/>
      <c r="E14" s="433"/>
      <c r="F14" s="433"/>
    </row>
    <row r="15" spans="1:13" ht="28.5" customHeight="1" thickBot="1" x14ac:dyDescent="0.25">
      <c r="A15" s="66" t="s">
        <v>322</v>
      </c>
      <c r="B15" s="67" t="s">
        <v>323</v>
      </c>
      <c r="C15" s="13" t="s">
        <v>376</v>
      </c>
      <c r="D15" s="15" t="s">
        <v>319</v>
      </c>
      <c r="E15" s="136" t="s">
        <v>249</v>
      </c>
      <c r="F15" s="43" t="s">
        <v>569</v>
      </c>
    </row>
    <row r="16" spans="1:13" ht="13.5" customHeight="1" x14ac:dyDescent="0.2">
      <c r="A16" s="33" t="s">
        <v>358</v>
      </c>
      <c r="B16" s="40" t="s">
        <v>370</v>
      </c>
      <c r="C16" s="29">
        <v>59932</v>
      </c>
      <c r="D16" s="85">
        <v>40693</v>
      </c>
      <c r="E16" s="146">
        <v>14649</v>
      </c>
      <c r="F16" s="36">
        <v>4590</v>
      </c>
      <c r="G16" s="133"/>
      <c r="H16" s="133"/>
      <c r="J16" s="133"/>
      <c r="K16" s="133"/>
      <c r="L16" s="133"/>
      <c r="M16" s="133"/>
    </row>
    <row r="17" spans="1:13" ht="13.5" customHeight="1" x14ac:dyDescent="0.2">
      <c r="A17" s="1" t="s">
        <v>359</v>
      </c>
      <c r="B17" s="3" t="s">
        <v>371</v>
      </c>
      <c r="C17" s="21">
        <v>53711</v>
      </c>
      <c r="D17" s="83">
        <v>35877</v>
      </c>
      <c r="E17" s="24">
        <v>12916</v>
      </c>
      <c r="F17" s="23">
        <v>4918</v>
      </c>
      <c r="G17" s="133"/>
      <c r="H17" s="133"/>
      <c r="J17" s="133"/>
      <c r="K17" s="133"/>
      <c r="L17" s="133"/>
      <c r="M17" s="133"/>
    </row>
    <row r="18" spans="1:13" ht="13.5" customHeight="1" x14ac:dyDescent="0.2">
      <c r="A18" s="1" t="s">
        <v>359</v>
      </c>
      <c r="B18" s="3" t="s">
        <v>372</v>
      </c>
      <c r="C18" s="21">
        <v>60055</v>
      </c>
      <c r="D18" s="83">
        <v>40781</v>
      </c>
      <c r="E18" s="24">
        <v>14681</v>
      </c>
      <c r="F18" s="23">
        <v>4593</v>
      </c>
      <c r="G18" s="133"/>
      <c r="H18" s="133"/>
      <c r="J18" s="133"/>
      <c r="K18" s="133"/>
      <c r="L18" s="133"/>
      <c r="M18" s="133"/>
    </row>
    <row r="19" spans="1:13" ht="13.5" customHeight="1" x14ac:dyDescent="0.2">
      <c r="A19" s="1" t="s">
        <v>360</v>
      </c>
      <c r="B19" s="3" t="s">
        <v>373</v>
      </c>
      <c r="C19" s="21">
        <v>53633</v>
      </c>
      <c r="D19" s="83">
        <v>35818</v>
      </c>
      <c r="E19" s="24">
        <v>12894</v>
      </c>
      <c r="F19" s="23">
        <v>4921</v>
      </c>
      <c r="G19" s="133"/>
      <c r="H19" s="133"/>
      <c r="J19" s="133"/>
      <c r="K19" s="133"/>
      <c r="L19" s="133"/>
      <c r="M19" s="133"/>
    </row>
    <row r="20" spans="1:13" ht="13.5" customHeight="1" x14ac:dyDescent="0.2">
      <c r="A20" s="1" t="s">
        <v>360</v>
      </c>
      <c r="B20" s="3" t="s">
        <v>374</v>
      </c>
      <c r="C20" s="21">
        <v>60312</v>
      </c>
      <c r="D20" s="83">
        <v>40974</v>
      </c>
      <c r="E20" s="24">
        <v>14751</v>
      </c>
      <c r="F20" s="23">
        <v>4587</v>
      </c>
      <c r="G20" s="133"/>
      <c r="H20" s="133"/>
      <c r="J20" s="133"/>
      <c r="K20" s="133"/>
      <c r="L20" s="133"/>
      <c r="M20" s="133"/>
    </row>
    <row r="21" spans="1:13" ht="13.5" customHeight="1" x14ac:dyDescent="0.2">
      <c r="A21" s="1" t="s">
        <v>512</v>
      </c>
      <c r="B21" s="3" t="s">
        <v>513</v>
      </c>
      <c r="C21" s="21">
        <v>59932</v>
      </c>
      <c r="D21" s="83">
        <v>40693</v>
      </c>
      <c r="E21" s="24">
        <v>14649</v>
      </c>
      <c r="F21" s="23">
        <v>4590</v>
      </c>
      <c r="G21" s="133"/>
      <c r="H21" s="133"/>
      <c r="J21" s="133"/>
      <c r="K21" s="133"/>
      <c r="L21" s="133"/>
      <c r="M21" s="133"/>
    </row>
    <row r="22" spans="1:13" ht="13.5" customHeight="1" x14ac:dyDescent="0.2">
      <c r="A22" s="1" t="s">
        <v>514</v>
      </c>
      <c r="B22" s="3" t="s">
        <v>515</v>
      </c>
      <c r="C22" s="21">
        <v>53711</v>
      </c>
      <c r="D22" s="83">
        <v>35877</v>
      </c>
      <c r="E22" s="24">
        <v>12916</v>
      </c>
      <c r="F22" s="23">
        <v>4918</v>
      </c>
      <c r="G22" s="133"/>
      <c r="H22" s="133"/>
      <c r="J22" s="133"/>
      <c r="K22" s="133"/>
      <c r="L22" s="133"/>
      <c r="M22" s="133"/>
    </row>
    <row r="23" spans="1:13" ht="13.5" customHeight="1" x14ac:dyDescent="0.2">
      <c r="A23" s="1" t="s">
        <v>514</v>
      </c>
      <c r="B23" s="3" t="s">
        <v>516</v>
      </c>
      <c r="C23" s="21">
        <v>60055</v>
      </c>
      <c r="D23" s="83">
        <v>40781</v>
      </c>
      <c r="E23" s="24">
        <v>14681</v>
      </c>
      <c r="F23" s="23">
        <v>4593</v>
      </c>
      <c r="G23" s="133"/>
      <c r="H23" s="133"/>
      <c r="J23" s="133"/>
      <c r="K23" s="133"/>
      <c r="L23" s="133"/>
      <c r="M23" s="133"/>
    </row>
    <row r="24" spans="1:13" ht="13.5" customHeight="1" x14ac:dyDescent="0.2">
      <c r="A24" s="1" t="s">
        <v>517</v>
      </c>
      <c r="B24" s="3" t="s">
        <v>518</v>
      </c>
      <c r="C24" s="21">
        <v>53633</v>
      </c>
      <c r="D24" s="83">
        <v>35818</v>
      </c>
      <c r="E24" s="24">
        <v>12894</v>
      </c>
      <c r="F24" s="23">
        <v>4921</v>
      </c>
      <c r="G24" s="133"/>
      <c r="H24" s="133"/>
      <c r="J24" s="133"/>
      <c r="K24" s="133"/>
      <c r="L24" s="133"/>
      <c r="M24" s="133"/>
    </row>
    <row r="25" spans="1:13" ht="13.5" customHeight="1" x14ac:dyDescent="0.2">
      <c r="A25" s="1" t="s">
        <v>517</v>
      </c>
      <c r="B25" s="3" t="s">
        <v>519</v>
      </c>
      <c r="C25" s="21">
        <v>60312</v>
      </c>
      <c r="D25" s="83">
        <v>40974</v>
      </c>
      <c r="E25" s="24">
        <v>14751</v>
      </c>
      <c r="F25" s="23">
        <v>4587</v>
      </c>
      <c r="G25" s="133"/>
      <c r="H25" s="133"/>
      <c r="J25" s="133"/>
      <c r="K25" s="133"/>
      <c r="L25" s="133"/>
      <c r="M25" s="133"/>
    </row>
    <row r="26" spans="1:13" x14ac:dyDescent="0.2">
      <c r="A26" s="129" t="s">
        <v>1134</v>
      </c>
      <c r="B26" s="128" t="s">
        <v>1135</v>
      </c>
      <c r="C26" s="143">
        <v>55609</v>
      </c>
      <c r="D26" s="144">
        <v>37270</v>
      </c>
      <c r="E26" s="147">
        <v>13417</v>
      </c>
      <c r="F26" s="145">
        <v>4922</v>
      </c>
      <c r="J26" s="133"/>
      <c r="K26" s="133"/>
      <c r="L26" s="133"/>
      <c r="M26" s="133"/>
    </row>
    <row r="27" spans="1:13" ht="13.5" thickBot="1" x14ac:dyDescent="0.25">
      <c r="A27" s="130" t="s">
        <v>1134</v>
      </c>
      <c r="B27" s="109" t="s">
        <v>1136</v>
      </c>
      <c r="C27" s="110">
        <v>61954</v>
      </c>
      <c r="D27" s="111">
        <v>42174</v>
      </c>
      <c r="E27" s="148">
        <v>15183</v>
      </c>
      <c r="F27" s="112">
        <v>4597</v>
      </c>
      <c r="J27" s="133"/>
      <c r="K27" s="133"/>
      <c r="L27" s="133"/>
      <c r="M27" s="133"/>
    </row>
    <row r="28" spans="1:13" ht="44.25" customHeight="1" thickBot="1" x14ac:dyDescent="0.25"/>
    <row r="29" spans="1:13" ht="45" customHeight="1" thickBot="1" x14ac:dyDescent="0.25">
      <c r="A29" s="428" t="s">
        <v>556</v>
      </c>
      <c r="B29" s="429"/>
      <c r="C29" s="429"/>
      <c r="D29" s="429"/>
      <c r="E29" s="429"/>
      <c r="F29" s="430"/>
    </row>
    <row r="30" spans="1:13" ht="24" customHeight="1" thickBot="1" x14ac:dyDescent="0.25">
      <c r="A30" s="431" t="s">
        <v>116</v>
      </c>
      <c r="B30" s="431"/>
      <c r="C30" s="431"/>
      <c r="D30" s="431"/>
      <c r="E30" s="431"/>
      <c r="F30" s="431"/>
    </row>
    <row r="31" spans="1:13" ht="26.25" thickBot="1" x14ac:dyDescent="0.25">
      <c r="A31" s="66" t="s">
        <v>322</v>
      </c>
      <c r="B31" s="67" t="s">
        <v>323</v>
      </c>
      <c r="C31" s="13" t="s">
        <v>376</v>
      </c>
      <c r="D31" s="15" t="s">
        <v>319</v>
      </c>
      <c r="E31" s="15" t="s">
        <v>249</v>
      </c>
      <c r="F31" s="43" t="s">
        <v>569</v>
      </c>
    </row>
    <row r="32" spans="1:13" hidden="1" x14ac:dyDescent="0.2">
      <c r="A32" s="48" t="s">
        <v>145</v>
      </c>
      <c r="B32" s="54" t="s">
        <v>147</v>
      </c>
      <c r="C32" s="29">
        <v>195958</v>
      </c>
      <c r="D32" s="85">
        <v>140113</v>
      </c>
      <c r="E32" s="30">
        <v>50441</v>
      </c>
      <c r="F32" s="36">
        <v>5404</v>
      </c>
    </row>
    <row r="33" spans="1:6" hidden="1" x14ac:dyDescent="0.2">
      <c r="A33" s="48" t="s">
        <v>150</v>
      </c>
      <c r="B33" s="54" t="s">
        <v>151</v>
      </c>
      <c r="C33" s="18">
        <v>197710</v>
      </c>
      <c r="D33" s="82">
        <v>141487</v>
      </c>
      <c r="E33" s="19">
        <v>50935</v>
      </c>
      <c r="F33" s="20">
        <v>5288</v>
      </c>
    </row>
    <row r="34" spans="1:6" hidden="1" x14ac:dyDescent="0.2">
      <c r="A34" s="48" t="s">
        <v>154</v>
      </c>
      <c r="B34" s="54" t="s">
        <v>155</v>
      </c>
      <c r="C34" s="18">
        <v>226571</v>
      </c>
      <c r="D34" s="82">
        <v>156108</v>
      </c>
      <c r="E34" s="19">
        <v>56199</v>
      </c>
      <c r="F34" s="20">
        <v>14264</v>
      </c>
    </row>
    <row r="35" spans="1:6" hidden="1" x14ac:dyDescent="0.2">
      <c r="A35" s="48" t="s">
        <v>158</v>
      </c>
      <c r="B35" s="54" t="s">
        <v>159</v>
      </c>
      <c r="C35" s="18">
        <v>238595</v>
      </c>
      <c r="D35" s="82">
        <v>171491</v>
      </c>
      <c r="E35" s="19">
        <v>61737</v>
      </c>
      <c r="F35" s="20">
        <v>5367</v>
      </c>
    </row>
    <row r="36" spans="1:6" x14ac:dyDescent="0.2">
      <c r="A36" s="1" t="s">
        <v>149</v>
      </c>
      <c r="B36" s="4" t="s">
        <v>147</v>
      </c>
      <c r="C36" s="18">
        <v>195958</v>
      </c>
      <c r="D36" s="82">
        <v>140113</v>
      </c>
      <c r="E36" s="19">
        <v>50441</v>
      </c>
      <c r="F36" s="20">
        <v>5404</v>
      </c>
    </row>
    <row r="37" spans="1:6" x14ac:dyDescent="0.2">
      <c r="A37" s="1" t="s">
        <v>153</v>
      </c>
      <c r="B37" s="4" t="s">
        <v>151</v>
      </c>
      <c r="C37" s="18">
        <v>197710</v>
      </c>
      <c r="D37" s="82">
        <v>141487</v>
      </c>
      <c r="E37" s="19">
        <v>50935</v>
      </c>
      <c r="F37" s="20">
        <v>5288</v>
      </c>
    </row>
    <row r="38" spans="1:6" x14ac:dyDescent="0.2">
      <c r="A38" s="1" t="s">
        <v>157</v>
      </c>
      <c r="B38" s="4" t="s">
        <v>155</v>
      </c>
      <c r="C38" s="18">
        <v>226571</v>
      </c>
      <c r="D38" s="82">
        <v>156108</v>
      </c>
      <c r="E38" s="19">
        <v>56199</v>
      </c>
      <c r="F38" s="20">
        <v>14264</v>
      </c>
    </row>
    <row r="39" spans="1:6" ht="13.5" thickBot="1" x14ac:dyDescent="0.25">
      <c r="A39" s="2" t="s">
        <v>161</v>
      </c>
      <c r="B39" s="10" t="s">
        <v>159</v>
      </c>
      <c r="C39" s="37">
        <v>238595</v>
      </c>
      <c r="D39" s="84">
        <v>171491</v>
      </c>
      <c r="E39" s="38">
        <v>61737</v>
      </c>
      <c r="F39" s="39">
        <v>5367</v>
      </c>
    </row>
    <row r="40" spans="1:6" ht="21" customHeight="1" thickBot="1" x14ac:dyDescent="0.25">
      <c r="F40" s="16"/>
    </row>
    <row r="41" spans="1:6" ht="45" customHeight="1" thickBot="1" x14ac:dyDescent="0.25">
      <c r="A41" s="428" t="s">
        <v>568</v>
      </c>
      <c r="B41" s="429"/>
      <c r="C41" s="429"/>
      <c r="D41" s="429"/>
      <c r="E41" s="429"/>
      <c r="F41" s="430"/>
    </row>
    <row r="42" spans="1:6" ht="24" customHeight="1" thickBot="1" x14ac:dyDescent="0.25">
      <c r="A42" s="431" t="s">
        <v>116</v>
      </c>
      <c r="B42" s="431"/>
      <c r="C42" s="431"/>
      <c r="D42" s="431"/>
      <c r="E42" s="431"/>
      <c r="F42" s="431"/>
    </row>
    <row r="43" spans="1:6" ht="26.25" thickBot="1" x14ac:dyDescent="0.25">
      <c r="A43" s="66" t="s">
        <v>322</v>
      </c>
      <c r="B43" s="67" t="s">
        <v>323</v>
      </c>
      <c r="C43" s="13" t="s">
        <v>376</v>
      </c>
      <c r="D43" s="15" t="s">
        <v>319</v>
      </c>
      <c r="E43" s="15" t="s">
        <v>249</v>
      </c>
      <c r="F43" s="43" t="s">
        <v>569</v>
      </c>
    </row>
    <row r="44" spans="1:6" x14ac:dyDescent="0.2">
      <c r="A44" s="1" t="s">
        <v>146</v>
      </c>
      <c r="B44" s="4" t="s">
        <v>147</v>
      </c>
      <c r="C44" s="29">
        <v>195958</v>
      </c>
      <c r="D44" s="85">
        <v>140113</v>
      </c>
      <c r="E44" s="30">
        <v>50441</v>
      </c>
      <c r="F44" s="36">
        <v>5404</v>
      </c>
    </row>
    <row r="45" spans="1:6" x14ac:dyDescent="0.2">
      <c r="A45" s="1" t="s">
        <v>152</v>
      </c>
      <c r="B45" s="3" t="s">
        <v>151</v>
      </c>
      <c r="C45" s="21">
        <v>197710</v>
      </c>
      <c r="D45" s="83">
        <v>141487</v>
      </c>
      <c r="E45" s="22">
        <v>50935</v>
      </c>
      <c r="F45" s="20">
        <v>5288</v>
      </c>
    </row>
    <row r="46" spans="1:6" x14ac:dyDescent="0.2">
      <c r="A46" s="1" t="s">
        <v>156</v>
      </c>
      <c r="B46" s="3" t="s">
        <v>155</v>
      </c>
      <c r="C46" s="21">
        <v>226571</v>
      </c>
      <c r="D46" s="83">
        <v>156108</v>
      </c>
      <c r="E46" s="22">
        <v>56199</v>
      </c>
      <c r="F46" s="20">
        <v>14264</v>
      </c>
    </row>
    <row r="47" spans="1:6" x14ac:dyDescent="0.2">
      <c r="A47" s="1" t="s">
        <v>160</v>
      </c>
      <c r="B47" s="3" t="s">
        <v>159</v>
      </c>
      <c r="C47" s="21">
        <v>238595</v>
      </c>
      <c r="D47" s="83">
        <v>171491</v>
      </c>
      <c r="E47" s="22">
        <v>61737</v>
      </c>
      <c r="F47" s="20">
        <v>5367</v>
      </c>
    </row>
    <row r="48" spans="1:6" x14ac:dyDescent="0.2">
      <c r="A48" s="1" t="s">
        <v>557</v>
      </c>
      <c r="B48" s="3" t="s">
        <v>147</v>
      </c>
      <c r="C48" s="21">
        <v>195958</v>
      </c>
      <c r="D48" s="83">
        <v>140113</v>
      </c>
      <c r="E48" s="22">
        <v>50441</v>
      </c>
      <c r="F48" s="20">
        <v>5404</v>
      </c>
    </row>
    <row r="49" spans="1:6" x14ac:dyDescent="0.2">
      <c r="A49" s="1" t="s">
        <v>558</v>
      </c>
      <c r="B49" s="3" t="s">
        <v>151</v>
      </c>
      <c r="C49" s="21">
        <v>197710</v>
      </c>
      <c r="D49" s="83">
        <v>141487</v>
      </c>
      <c r="E49" s="22">
        <v>50935</v>
      </c>
      <c r="F49" s="20">
        <v>5288</v>
      </c>
    </row>
    <row r="50" spans="1:6" x14ac:dyDescent="0.2">
      <c r="A50" s="1" t="s">
        <v>559</v>
      </c>
      <c r="B50" s="3" t="s">
        <v>155</v>
      </c>
      <c r="C50" s="21">
        <v>226571</v>
      </c>
      <c r="D50" s="83">
        <v>156108</v>
      </c>
      <c r="E50" s="22">
        <v>56199</v>
      </c>
      <c r="F50" s="20">
        <v>14264</v>
      </c>
    </row>
    <row r="51" spans="1:6" ht="13.5" thickBot="1" x14ac:dyDescent="0.25">
      <c r="A51" s="2" t="s">
        <v>560</v>
      </c>
      <c r="B51" s="10" t="s">
        <v>159</v>
      </c>
      <c r="C51" s="37">
        <v>238595</v>
      </c>
      <c r="D51" s="84">
        <v>171491</v>
      </c>
      <c r="E51" s="38">
        <v>61737</v>
      </c>
      <c r="F51" s="39">
        <v>5367</v>
      </c>
    </row>
  </sheetData>
  <sheetProtection algorithmName="SHA-512" hashValue="wNj8RPKMqZzt4QLG3g9QKkOOaLLCe4d8St6JEDqy0OKvFhJF5Ltp0Tee0187s/F1+V28LisxVZB1K2wdspGnXQ==" saltValue="41t7sRQGHsZR34YQtWPOTA==" spinCount="100000" sheet="1" objects="1" scenarios="1"/>
  <customSheetViews>
    <customSheetView guid="{71A6B0B6-0B73-47F1-BF2D-BCD166F1EA56}" showGridLines="0" showRuler="0">
      <pane xSplit="2" ySplit="7" topLeftCell="C8" activePane="bottomRight" state="frozen"/>
      <selection pane="bottomRight" activeCell="A6" sqref="A6:A7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9">
    <mergeCell ref="A29:F29"/>
    <mergeCell ref="A30:F30"/>
    <mergeCell ref="A41:F41"/>
    <mergeCell ref="A42:F42"/>
    <mergeCell ref="A1:B1"/>
    <mergeCell ref="A2:F2"/>
    <mergeCell ref="A3:F3"/>
    <mergeCell ref="A13:F13"/>
    <mergeCell ref="A14:F14"/>
  </mergeCells>
  <phoneticPr fontId="2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r:id="rId2"/>
  <headerFooter alignWithMargins="0">
    <oddHeader>&amp;RPříloha - pokračování části I. / str.&amp;P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F91"/>
  <sheetViews>
    <sheetView showGridLines="0" zoomScaleNormal="100" workbookViewId="0">
      <selection activeCell="I26" sqref="I26"/>
    </sheetView>
  </sheetViews>
  <sheetFormatPr defaultRowHeight="12.75" x14ac:dyDescent="0.2"/>
  <cols>
    <col min="1" max="1" width="11.7109375" style="12" customWidth="1"/>
    <col min="2" max="2" width="55.7109375" style="12" customWidth="1"/>
    <col min="3" max="6" width="10.85546875" style="11" customWidth="1"/>
    <col min="7" max="16384" width="9.140625" style="9"/>
  </cols>
  <sheetData>
    <row r="1" spans="1:6" s="45" customFormat="1" ht="24" customHeight="1" thickBot="1" x14ac:dyDescent="0.25">
      <c r="A1" s="432" t="str">
        <f>'I.-IV. MŠ, ZŠ, ŠJ...'!A1</f>
        <v>MŠMT, odbor 12
Příloha k č.j. MSMT-2059/2019</v>
      </c>
      <c r="B1" s="432"/>
      <c r="C1" s="89"/>
      <c r="D1" s="89"/>
      <c r="E1" s="89"/>
      <c r="F1" s="89"/>
    </row>
    <row r="2" spans="1:6" s="8" customFormat="1" ht="45" customHeight="1" thickBot="1" x14ac:dyDescent="0.25">
      <c r="A2" s="428" t="s">
        <v>1103</v>
      </c>
      <c r="B2" s="434"/>
      <c r="C2" s="434"/>
      <c r="D2" s="434"/>
      <c r="E2" s="434"/>
      <c r="F2" s="435"/>
    </row>
    <row r="3" spans="1:6" s="6" customFormat="1" ht="24" customHeight="1" thickBot="1" x14ac:dyDescent="0.25">
      <c r="A3" s="433" t="s">
        <v>565</v>
      </c>
      <c r="B3" s="433"/>
      <c r="C3" s="433"/>
      <c r="D3" s="433"/>
      <c r="E3" s="433"/>
      <c r="F3" s="433"/>
    </row>
    <row r="4" spans="1:6" s="6" customFormat="1" ht="28.5" customHeight="1" thickBot="1" x14ac:dyDescent="0.25">
      <c r="A4" s="66" t="s">
        <v>322</v>
      </c>
      <c r="B4" s="67" t="s">
        <v>323</v>
      </c>
      <c r="C4" s="13" t="s">
        <v>376</v>
      </c>
      <c r="D4" s="15" t="s">
        <v>319</v>
      </c>
      <c r="E4" s="15" t="s">
        <v>249</v>
      </c>
      <c r="F4" s="43" t="s">
        <v>569</v>
      </c>
    </row>
    <row r="5" spans="1:6" s="6" customFormat="1" ht="13.5" customHeight="1" x14ac:dyDescent="0.2">
      <c r="A5" s="33" t="s">
        <v>682</v>
      </c>
      <c r="B5" s="44" t="s">
        <v>480</v>
      </c>
      <c r="C5" s="18">
        <v>68587</v>
      </c>
      <c r="D5" s="82">
        <v>44828</v>
      </c>
      <c r="E5" s="82">
        <v>16138</v>
      </c>
      <c r="F5" s="20">
        <v>7621</v>
      </c>
    </row>
    <row r="6" spans="1:6" s="6" customFormat="1" ht="13.5" hidden="1" customHeight="1" x14ac:dyDescent="0.2">
      <c r="A6" s="52" t="s">
        <v>683</v>
      </c>
      <c r="B6" s="53" t="s">
        <v>74</v>
      </c>
      <c r="C6" s="18">
        <v>0</v>
      </c>
      <c r="D6" s="82">
        <v>0</v>
      </c>
      <c r="E6" s="19">
        <v>0</v>
      </c>
      <c r="F6" s="20">
        <v>0</v>
      </c>
    </row>
    <row r="7" spans="1:6" s="6" customFormat="1" ht="13.5" customHeight="1" x14ac:dyDescent="0.2">
      <c r="A7" s="1" t="s">
        <v>684</v>
      </c>
      <c r="B7" s="4" t="s">
        <v>39</v>
      </c>
      <c r="C7" s="18">
        <v>62767</v>
      </c>
      <c r="D7" s="82">
        <v>41312</v>
      </c>
      <c r="E7" s="19">
        <v>14872</v>
      </c>
      <c r="F7" s="20">
        <v>6583</v>
      </c>
    </row>
    <row r="8" spans="1:6" s="6" customFormat="1" ht="13.5" hidden="1" customHeight="1" x14ac:dyDescent="0.2">
      <c r="A8" s="48" t="s">
        <v>685</v>
      </c>
      <c r="B8" s="54" t="s">
        <v>481</v>
      </c>
      <c r="C8" s="18">
        <v>0</v>
      </c>
      <c r="D8" s="82">
        <v>0</v>
      </c>
      <c r="E8" s="19">
        <v>0</v>
      </c>
      <c r="F8" s="20">
        <v>0</v>
      </c>
    </row>
    <row r="9" spans="1:6" s="6" customFormat="1" ht="13.5" hidden="1" customHeight="1" x14ac:dyDescent="0.2">
      <c r="A9" s="48" t="s">
        <v>686</v>
      </c>
      <c r="B9" s="54" t="s">
        <v>272</v>
      </c>
      <c r="C9" s="18">
        <v>0</v>
      </c>
      <c r="D9" s="82">
        <v>0</v>
      </c>
      <c r="E9" s="19">
        <v>0</v>
      </c>
      <c r="F9" s="20">
        <v>0</v>
      </c>
    </row>
    <row r="10" spans="1:6" s="6" customFormat="1" ht="13.5" hidden="1" customHeight="1" x14ac:dyDescent="0.2">
      <c r="A10" s="48" t="s">
        <v>687</v>
      </c>
      <c r="B10" s="54" t="s">
        <v>482</v>
      </c>
      <c r="C10" s="18">
        <v>0</v>
      </c>
      <c r="D10" s="82">
        <v>0</v>
      </c>
      <c r="E10" s="19">
        <v>0</v>
      </c>
      <c r="F10" s="20">
        <v>0</v>
      </c>
    </row>
    <row r="11" spans="1:6" s="6" customFormat="1" ht="13.5" customHeight="1" x14ac:dyDescent="0.2">
      <c r="A11" s="1" t="s">
        <v>688</v>
      </c>
      <c r="B11" s="4" t="s">
        <v>273</v>
      </c>
      <c r="C11" s="18">
        <v>67268</v>
      </c>
      <c r="D11" s="82">
        <v>44612</v>
      </c>
      <c r="E11" s="19">
        <v>16060</v>
      </c>
      <c r="F11" s="20">
        <v>6596</v>
      </c>
    </row>
    <row r="12" spans="1:6" s="6" customFormat="1" ht="13.5" customHeight="1" x14ac:dyDescent="0.2">
      <c r="A12" s="1" t="s">
        <v>689</v>
      </c>
      <c r="B12" s="4" t="s">
        <v>483</v>
      </c>
      <c r="C12" s="18">
        <v>63939</v>
      </c>
      <c r="D12" s="82">
        <v>42177</v>
      </c>
      <c r="E12" s="19">
        <v>15184</v>
      </c>
      <c r="F12" s="20">
        <v>6578</v>
      </c>
    </row>
    <row r="13" spans="1:6" s="6" customFormat="1" ht="13.5" customHeight="1" x14ac:dyDescent="0.2">
      <c r="A13" s="1" t="s">
        <v>690</v>
      </c>
      <c r="B13" s="4" t="s">
        <v>77</v>
      </c>
      <c r="C13" s="18">
        <v>66366</v>
      </c>
      <c r="D13" s="82">
        <v>43949</v>
      </c>
      <c r="E13" s="19">
        <v>15822</v>
      </c>
      <c r="F13" s="20">
        <v>6595</v>
      </c>
    </row>
    <row r="14" spans="1:6" s="6" customFormat="1" ht="13.5" hidden="1" customHeight="1" x14ac:dyDescent="0.2">
      <c r="A14" s="48" t="s">
        <v>691</v>
      </c>
      <c r="B14" s="54" t="s">
        <v>484</v>
      </c>
      <c r="C14" s="18">
        <v>0</v>
      </c>
      <c r="D14" s="82">
        <v>0</v>
      </c>
      <c r="E14" s="19">
        <v>0</v>
      </c>
      <c r="F14" s="20">
        <v>0</v>
      </c>
    </row>
    <row r="15" spans="1:6" s="6" customFormat="1" ht="13.5" hidden="1" customHeight="1" x14ac:dyDescent="0.2">
      <c r="A15" s="48" t="s">
        <v>692</v>
      </c>
      <c r="B15" s="54" t="s">
        <v>485</v>
      </c>
      <c r="C15" s="18">
        <v>0</v>
      </c>
      <c r="D15" s="82">
        <v>0</v>
      </c>
      <c r="E15" s="19">
        <v>0</v>
      </c>
      <c r="F15" s="20">
        <v>0</v>
      </c>
    </row>
    <row r="16" spans="1:6" s="6" customFormat="1" ht="13.5" customHeight="1" x14ac:dyDescent="0.2">
      <c r="A16" s="1" t="s">
        <v>693</v>
      </c>
      <c r="B16" s="4" t="s">
        <v>275</v>
      </c>
      <c r="C16" s="18">
        <v>74572</v>
      </c>
      <c r="D16" s="82">
        <v>46788</v>
      </c>
      <c r="E16" s="19">
        <v>16844</v>
      </c>
      <c r="F16" s="20">
        <v>10940</v>
      </c>
    </row>
    <row r="17" spans="1:6" ht="13.5" hidden="1" customHeight="1" x14ac:dyDescent="0.2">
      <c r="A17" s="48" t="s">
        <v>694</v>
      </c>
      <c r="B17" s="54" t="s">
        <v>486</v>
      </c>
      <c r="C17" s="18">
        <v>0</v>
      </c>
      <c r="D17" s="82">
        <v>0</v>
      </c>
      <c r="E17" s="19">
        <v>0</v>
      </c>
      <c r="F17" s="20">
        <v>0</v>
      </c>
    </row>
    <row r="18" spans="1:6" ht="13.5" hidden="1" customHeight="1" x14ac:dyDescent="0.2">
      <c r="A18" s="48" t="s">
        <v>695</v>
      </c>
      <c r="B18" s="54" t="s">
        <v>87</v>
      </c>
      <c r="C18" s="18">
        <v>0</v>
      </c>
      <c r="D18" s="82">
        <v>0</v>
      </c>
      <c r="E18" s="19">
        <v>0</v>
      </c>
      <c r="F18" s="20">
        <v>0</v>
      </c>
    </row>
    <row r="19" spans="1:6" ht="13.5" customHeight="1" x14ac:dyDescent="0.2">
      <c r="A19" s="1" t="s">
        <v>696</v>
      </c>
      <c r="B19" s="4" t="s">
        <v>88</v>
      </c>
      <c r="C19" s="18">
        <v>75641</v>
      </c>
      <c r="D19" s="82">
        <v>47576</v>
      </c>
      <c r="E19" s="19">
        <v>17127</v>
      </c>
      <c r="F19" s="20">
        <v>10938</v>
      </c>
    </row>
    <row r="20" spans="1:6" ht="13.5" hidden="1" customHeight="1" x14ac:dyDescent="0.2">
      <c r="A20" s="48" t="s">
        <v>697</v>
      </c>
      <c r="B20" s="54" t="s">
        <v>487</v>
      </c>
      <c r="C20" s="18">
        <v>0</v>
      </c>
      <c r="D20" s="82">
        <v>0</v>
      </c>
      <c r="E20" s="19">
        <v>0</v>
      </c>
      <c r="F20" s="20">
        <v>0</v>
      </c>
    </row>
    <row r="21" spans="1:6" ht="13.5" customHeight="1" x14ac:dyDescent="0.2">
      <c r="A21" s="1" t="s">
        <v>698</v>
      </c>
      <c r="B21" s="4" t="s">
        <v>89</v>
      </c>
      <c r="C21" s="18">
        <v>65813</v>
      </c>
      <c r="D21" s="82">
        <v>43548</v>
      </c>
      <c r="E21" s="19">
        <v>15677</v>
      </c>
      <c r="F21" s="20">
        <v>6588</v>
      </c>
    </row>
    <row r="22" spans="1:6" ht="13.5" hidden="1" customHeight="1" x14ac:dyDescent="0.2">
      <c r="A22" s="48" t="s">
        <v>699</v>
      </c>
      <c r="B22" s="54" t="s">
        <v>90</v>
      </c>
      <c r="C22" s="18">
        <v>0</v>
      </c>
      <c r="D22" s="82">
        <v>0</v>
      </c>
      <c r="E22" s="19">
        <v>0</v>
      </c>
      <c r="F22" s="20">
        <v>0</v>
      </c>
    </row>
    <row r="23" spans="1:6" ht="13.5" customHeight="1" x14ac:dyDescent="0.2">
      <c r="A23" s="1" t="s">
        <v>700</v>
      </c>
      <c r="B23" s="4" t="s">
        <v>92</v>
      </c>
      <c r="C23" s="18">
        <v>69658</v>
      </c>
      <c r="D23" s="82">
        <v>46366</v>
      </c>
      <c r="E23" s="19">
        <v>16692</v>
      </c>
      <c r="F23" s="20">
        <v>6600</v>
      </c>
    </row>
    <row r="24" spans="1:6" ht="13.5" hidden="1" customHeight="1" x14ac:dyDescent="0.2">
      <c r="A24" s="48" t="s">
        <v>701</v>
      </c>
      <c r="B24" s="54" t="s">
        <v>93</v>
      </c>
      <c r="C24" s="18">
        <v>0</v>
      </c>
      <c r="D24" s="82">
        <v>0</v>
      </c>
      <c r="E24" s="19">
        <v>0</v>
      </c>
      <c r="F24" s="20">
        <v>0</v>
      </c>
    </row>
    <row r="25" spans="1:6" ht="13.5" hidden="1" customHeight="1" x14ac:dyDescent="0.2">
      <c r="A25" s="48" t="s">
        <v>702</v>
      </c>
      <c r="B25" s="54" t="s">
        <v>94</v>
      </c>
      <c r="C25" s="18">
        <v>0</v>
      </c>
      <c r="D25" s="82">
        <v>0</v>
      </c>
      <c r="E25" s="19">
        <v>0</v>
      </c>
      <c r="F25" s="20">
        <v>0</v>
      </c>
    </row>
    <row r="26" spans="1:6" ht="13.5" customHeight="1" x14ac:dyDescent="0.2">
      <c r="A26" s="1" t="s">
        <v>703</v>
      </c>
      <c r="B26" s="4" t="s">
        <v>488</v>
      </c>
      <c r="C26" s="18">
        <v>63910</v>
      </c>
      <c r="D26" s="82">
        <v>42131</v>
      </c>
      <c r="E26" s="19">
        <v>15167</v>
      </c>
      <c r="F26" s="20">
        <v>6612</v>
      </c>
    </row>
    <row r="27" spans="1:6" s="6" customFormat="1" ht="13.5" hidden="1" customHeight="1" x14ac:dyDescent="0.2">
      <c r="A27" s="48" t="s">
        <v>704</v>
      </c>
      <c r="B27" s="54" t="s">
        <v>95</v>
      </c>
      <c r="C27" s="18">
        <v>0</v>
      </c>
      <c r="D27" s="82">
        <v>0</v>
      </c>
      <c r="E27" s="19">
        <v>0</v>
      </c>
      <c r="F27" s="20">
        <v>0</v>
      </c>
    </row>
    <row r="28" spans="1:6" ht="13.5" hidden="1" customHeight="1" x14ac:dyDescent="0.2">
      <c r="A28" s="48" t="s">
        <v>705</v>
      </c>
      <c r="B28" s="54" t="s">
        <v>489</v>
      </c>
      <c r="C28" s="18">
        <v>0</v>
      </c>
      <c r="D28" s="82">
        <v>0</v>
      </c>
      <c r="E28" s="19">
        <v>0</v>
      </c>
      <c r="F28" s="20">
        <v>0</v>
      </c>
    </row>
    <row r="29" spans="1:6" ht="13.5" hidden="1" customHeight="1" x14ac:dyDescent="0.2">
      <c r="A29" s="48" t="s">
        <v>706</v>
      </c>
      <c r="B29" s="54" t="s">
        <v>490</v>
      </c>
      <c r="C29" s="18">
        <v>0</v>
      </c>
      <c r="D29" s="82">
        <v>0</v>
      </c>
      <c r="E29" s="19">
        <v>0</v>
      </c>
      <c r="F29" s="20">
        <v>0</v>
      </c>
    </row>
    <row r="30" spans="1:6" ht="13.5" customHeight="1" x14ac:dyDescent="0.2">
      <c r="A30" s="1" t="s">
        <v>707</v>
      </c>
      <c r="B30" s="4" t="s">
        <v>99</v>
      </c>
      <c r="C30" s="18">
        <v>65345</v>
      </c>
      <c r="D30" s="82">
        <v>43201</v>
      </c>
      <c r="E30" s="19">
        <v>15552</v>
      </c>
      <c r="F30" s="20">
        <v>6592</v>
      </c>
    </row>
    <row r="31" spans="1:6" ht="13.5" customHeight="1" x14ac:dyDescent="0.2">
      <c r="A31" s="1" t="s">
        <v>708</v>
      </c>
      <c r="B31" s="4" t="s">
        <v>181</v>
      </c>
      <c r="C31" s="18">
        <v>62265</v>
      </c>
      <c r="D31" s="82">
        <v>40950</v>
      </c>
      <c r="E31" s="19">
        <v>14742</v>
      </c>
      <c r="F31" s="20">
        <v>6573</v>
      </c>
    </row>
    <row r="32" spans="1:6" ht="13.5" customHeight="1" x14ac:dyDescent="0.2">
      <c r="A32" s="1" t="s">
        <v>709</v>
      </c>
      <c r="B32" s="4" t="s">
        <v>491</v>
      </c>
      <c r="C32" s="18">
        <v>62265</v>
      </c>
      <c r="D32" s="82">
        <v>40950</v>
      </c>
      <c r="E32" s="19">
        <v>14742</v>
      </c>
      <c r="F32" s="20">
        <v>6573</v>
      </c>
    </row>
    <row r="33" spans="1:6" ht="13.5" customHeight="1" x14ac:dyDescent="0.2">
      <c r="A33" s="1" t="s">
        <v>710</v>
      </c>
      <c r="B33" s="4" t="s">
        <v>100</v>
      </c>
      <c r="C33" s="18">
        <v>67958</v>
      </c>
      <c r="D33" s="82">
        <v>45128</v>
      </c>
      <c r="E33" s="19">
        <v>16246</v>
      </c>
      <c r="F33" s="20">
        <v>6584</v>
      </c>
    </row>
    <row r="34" spans="1:6" ht="13.5" customHeight="1" x14ac:dyDescent="0.2">
      <c r="A34" s="1" t="s">
        <v>711</v>
      </c>
      <c r="B34" s="4" t="s">
        <v>101</v>
      </c>
      <c r="C34" s="18">
        <v>70867</v>
      </c>
      <c r="D34" s="82">
        <v>46521</v>
      </c>
      <c r="E34" s="19">
        <v>16748</v>
      </c>
      <c r="F34" s="20">
        <v>7598</v>
      </c>
    </row>
    <row r="35" spans="1:6" ht="13.5" hidden="1" customHeight="1" x14ac:dyDescent="0.2">
      <c r="A35" s="48" t="s">
        <v>712</v>
      </c>
      <c r="B35" s="54" t="s">
        <v>102</v>
      </c>
      <c r="C35" s="18">
        <v>0</v>
      </c>
      <c r="D35" s="82">
        <v>0</v>
      </c>
      <c r="E35" s="19">
        <v>0</v>
      </c>
      <c r="F35" s="20">
        <v>0</v>
      </c>
    </row>
    <row r="36" spans="1:6" ht="13.5" hidden="1" customHeight="1" x14ac:dyDescent="0.2">
      <c r="A36" s="48" t="s">
        <v>713</v>
      </c>
      <c r="B36" s="54" t="s">
        <v>492</v>
      </c>
      <c r="C36" s="18">
        <v>0</v>
      </c>
      <c r="D36" s="82">
        <v>0</v>
      </c>
      <c r="E36" s="19">
        <v>0</v>
      </c>
      <c r="F36" s="20">
        <v>0</v>
      </c>
    </row>
    <row r="37" spans="1:6" ht="13.5" hidden="1" customHeight="1" x14ac:dyDescent="0.2">
      <c r="A37" s="48" t="s">
        <v>714</v>
      </c>
      <c r="B37" s="54" t="s">
        <v>103</v>
      </c>
      <c r="C37" s="18">
        <v>0</v>
      </c>
      <c r="D37" s="82">
        <v>0</v>
      </c>
      <c r="E37" s="19">
        <v>0</v>
      </c>
      <c r="F37" s="20">
        <v>0</v>
      </c>
    </row>
    <row r="38" spans="1:6" ht="13.5" customHeight="1" x14ac:dyDescent="0.2">
      <c r="A38" s="1" t="s">
        <v>715</v>
      </c>
      <c r="B38" s="4" t="s">
        <v>104</v>
      </c>
      <c r="C38" s="18">
        <v>69904</v>
      </c>
      <c r="D38" s="82">
        <v>45812</v>
      </c>
      <c r="E38" s="19">
        <v>16492</v>
      </c>
      <c r="F38" s="20">
        <v>7600</v>
      </c>
    </row>
    <row r="39" spans="1:6" ht="13.5" customHeight="1" x14ac:dyDescent="0.2">
      <c r="A39" s="1" t="s">
        <v>716</v>
      </c>
      <c r="B39" s="4" t="s">
        <v>105</v>
      </c>
      <c r="C39" s="18">
        <v>70867</v>
      </c>
      <c r="D39" s="82">
        <v>46521</v>
      </c>
      <c r="E39" s="19">
        <v>16748</v>
      </c>
      <c r="F39" s="20">
        <v>7598</v>
      </c>
    </row>
    <row r="40" spans="1:6" ht="13.5" customHeight="1" x14ac:dyDescent="0.2">
      <c r="A40" s="1" t="s">
        <v>717</v>
      </c>
      <c r="B40" s="4" t="s">
        <v>494</v>
      </c>
      <c r="C40" s="18">
        <v>74608</v>
      </c>
      <c r="D40" s="82">
        <v>49271</v>
      </c>
      <c r="E40" s="19">
        <v>17738</v>
      </c>
      <c r="F40" s="20">
        <v>7599</v>
      </c>
    </row>
    <row r="41" spans="1:6" ht="13.5" hidden="1" customHeight="1" x14ac:dyDescent="0.2">
      <c r="A41" s="48" t="s">
        <v>718</v>
      </c>
      <c r="B41" s="54" t="s">
        <v>107</v>
      </c>
      <c r="C41" s="18">
        <v>0</v>
      </c>
      <c r="D41" s="82">
        <v>0</v>
      </c>
      <c r="E41" s="19">
        <v>0</v>
      </c>
      <c r="F41" s="20">
        <v>0</v>
      </c>
    </row>
    <row r="42" spans="1:6" ht="13.5" customHeight="1" x14ac:dyDescent="0.2">
      <c r="A42" s="1" t="s">
        <v>719</v>
      </c>
      <c r="B42" s="4" t="s">
        <v>495</v>
      </c>
      <c r="C42" s="18">
        <v>70880</v>
      </c>
      <c r="D42" s="82">
        <v>46550</v>
      </c>
      <c r="E42" s="19">
        <v>16758</v>
      </c>
      <c r="F42" s="20">
        <v>7572</v>
      </c>
    </row>
    <row r="43" spans="1:6" ht="13.5" customHeight="1" x14ac:dyDescent="0.2">
      <c r="A43" s="1" t="s">
        <v>720</v>
      </c>
      <c r="B43" s="4" t="s">
        <v>109</v>
      </c>
      <c r="C43" s="18">
        <v>77204</v>
      </c>
      <c r="D43" s="82">
        <v>51702</v>
      </c>
      <c r="E43" s="19">
        <v>18613</v>
      </c>
      <c r="F43" s="20">
        <v>6889</v>
      </c>
    </row>
    <row r="44" spans="1:6" ht="13.5" hidden="1" customHeight="1" x14ac:dyDescent="0.2">
      <c r="A44" s="48" t="s">
        <v>721</v>
      </c>
      <c r="B44" s="54" t="s">
        <v>110</v>
      </c>
      <c r="C44" s="18">
        <v>0</v>
      </c>
      <c r="D44" s="82">
        <v>0</v>
      </c>
      <c r="E44" s="19">
        <v>0</v>
      </c>
      <c r="F44" s="20">
        <v>0</v>
      </c>
    </row>
    <row r="45" spans="1:6" s="6" customFormat="1" ht="13.5" customHeight="1" x14ac:dyDescent="0.2">
      <c r="A45" s="1" t="s">
        <v>4147</v>
      </c>
      <c r="B45" s="4" t="s">
        <v>4148</v>
      </c>
      <c r="C45" s="18">
        <v>77204</v>
      </c>
      <c r="D45" s="82">
        <v>51702</v>
      </c>
      <c r="E45" s="19">
        <v>18613</v>
      </c>
      <c r="F45" s="20">
        <v>6889</v>
      </c>
    </row>
    <row r="46" spans="1:6" s="6" customFormat="1" ht="13.5" customHeight="1" x14ac:dyDescent="0.2">
      <c r="A46" s="1" t="s">
        <v>4149</v>
      </c>
      <c r="B46" s="4" t="s">
        <v>4150</v>
      </c>
      <c r="C46" s="18">
        <v>77204</v>
      </c>
      <c r="D46" s="82">
        <v>51702</v>
      </c>
      <c r="E46" s="19">
        <v>18613</v>
      </c>
      <c r="F46" s="20">
        <v>6889</v>
      </c>
    </row>
    <row r="47" spans="1:6" ht="13.5" customHeight="1" x14ac:dyDescent="0.2">
      <c r="A47" s="1" t="s">
        <v>722</v>
      </c>
      <c r="B47" s="4" t="s">
        <v>111</v>
      </c>
      <c r="C47" s="18">
        <v>77192</v>
      </c>
      <c r="D47" s="82">
        <v>50202</v>
      </c>
      <c r="E47" s="19">
        <v>18073</v>
      </c>
      <c r="F47" s="20">
        <v>8917</v>
      </c>
    </row>
    <row r="48" spans="1:6" s="6" customFormat="1" ht="13.5" customHeight="1" x14ac:dyDescent="0.2">
      <c r="A48" s="1" t="s">
        <v>723</v>
      </c>
      <c r="B48" s="4" t="s">
        <v>113</v>
      </c>
      <c r="C48" s="18">
        <v>77204</v>
      </c>
      <c r="D48" s="82">
        <v>51702</v>
      </c>
      <c r="E48" s="19">
        <v>18613</v>
      </c>
      <c r="F48" s="20">
        <v>6889</v>
      </c>
    </row>
    <row r="49" spans="1:6" ht="13.5" hidden="1" customHeight="1" x14ac:dyDescent="0.2">
      <c r="A49" s="48" t="s">
        <v>724</v>
      </c>
      <c r="B49" s="54" t="s">
        <v>112</v>
      </c>
      <c r="C49" s="18">
        <v>0</v>
      </c>
      <c r="D49" s="82">
        <v>0</v>
      </c>
      <c r="E49" s="19">
        <v>0</v>
      </c>
      <c r="F49" s="20">
        <v>0</v>
      </c>
    </row>
    <row r="50" spans="1:6" ht="13.5" customHeight="1" x14ac:dyDescent="0.2">
      <c r="A50" s="1" t="s">
        <v>725</v>
      </c>
      <c r="B50" s="4" t="s">
        <v>118</v>
      </c>
      <c r="C50" s="18">
        <v>60045</v>
      </c>
      <c r="D50" s="82">
        <v>40694</v>
      </c>
      <c r="E50" s="19">
        <v>14650</v>
      </c>
      <c r="F50" s="20">
        <v>4701</v>
      </c>
    </row>
    <row r="51" spans="1:6" ht="13.5" customHeight="1" x14ac:dyDescent="0.2">
      <c r="A51" s="1" t="s">
        <v>726</v>
      </c>
      <c r="B51" s="4" t="s">
        <v>114</v>
      </c>
      <c r="C51" s="18">
        <v>59372</v>
      </c>
      <c r="D51" s="82">
        <v>40382</v>
      </c>
      <c r="E51" s="19">
        <v>14538</v>
      </c>
      <c r="F51" s="20">
        <v>4452</v>
      </c>
    </row>
    <row r="52" spans="1:6" ht="13.5" customHeight="1" x14ac:dyDescent="0.2">
      <c r="A52" s="1" t="s">
        <v>727</v>
      </c>
      <c r="B52" s="4" t="s">
        <v>356</v>
      </c>
      <c r="C52" s="18">
        <v>65964</v>
      </c>
      <c r="D52" s="82">
        <v>42914</v>
      </c>
      <c r="E52" s="19">
        <v>15449</v>
      </c>
      <c r="F52" s="20">
        <v>7601</v>
      </c>
    </row>
    <row r="53" spans="1:6" ht="13.5" customHeight="1" x14ac:dyDescent="0.2">
      <c r="A53" s="1" t="s">
        <v>728</v>
      </c>
      <c r="B53" s="4" t="s">
        <v>227</v>
      </c>
      <c r="C53" s="18">
        <v>60179</v>
      </c>
      <c r="D53" s="82">
        <v>40977</v>
      </c>
      <c r="E53" s="19">
        <v>14752</v>
      </c>
      <c r="F53" s="20">
        <v>4450</v>
      </c>
    </row>
    <row r="54" spans="1:6" ht="13.5" customHeight="1" x14ac:dyDescent="0.2">
      <c r="A54" s="1" t="s">
        <v>729</v>
      </c>
      <c r="B54" s="4" t="s">
        <v>123</v>
      </c>
      <c r="C54" s="18">
        <v>56492</v>
      </c>
      <c r="D54" s="82">
        <v>38260</v>
      </c>
      <c r="E54" s="19">
        <v>13774</v>
      </c>
      <c r="F54" s="20">
        <v>4458</v>
      </c>
    </row>
    <row r="55" spans="1:6" ht="13.5" customHeight="1" x14ac:dyDescent="0.2">
      <c r="A55" s="1" t="s">
        <v>730</v>
      </c>
      <c r="B55" s="4" t="s">
        <v>126</v>
      </c>
      <c r="C55" s="18">
        <v>57912</v>
      </c>
      <c r="D55" s="82">
        <v>39320</v>
      </c>
      <c r="E55" s="19">
        <v>14155</v>
      </c>
      <c r="F55" s="20">
        <v>4437</v>
      </c>
    </row>
    <row r="56" spans="1:6" ht="13.5" customHeight="1" x14ac:dyDescent="0.2">
      <c r="A56" s="1" t="s">
        <v>731</v>
      </c>
      <c r="B56" s="4" t="s">
        <v>127</v>
      </c>
      <c r="C56" s="18">
        <v>57659</v>
      </c>
      <c r="D56" s="82">
        <v>39126</v>
      </c>
      <c r="E56" s="19">
        <v>14085</v>
      </c>
      <c r="F56" s="20">
        <v>4448</v>
      </c>
    </row>
    <row r="57" spans="1:6" ht="13.5" hidden="1" customHeight="1" x14ac:dyDescent="0.2">
      <c r="A57" s="48" t="s">
        <v>732</v>
      </c>
      <c r="B57" s="54" t="s">
        <v>496</v>
      </c>
      <c r="C57" s="18">
        <v>0</v>
      </c>
      <c r="D57" s="82">
        <v>0</v>
      </c>
      <c r="E57" s="19">
        <v>0</v>
      </c>
      <c r="F57" s="20">
        <v>0</v>
      </c>
    </row>
    <row r="58" spans="1:6" ht="13.5" customHeight="1" x14ac:dyDescent="0.2">
      <c r="A58" s="1" t="s">
        <v>733</v>
      </c>
      <c r="B58" s="4" t="s">
        <v>497</v>
      </c>
      <c r="C58" s="18">
        <v>56367</v>
      </c>
      <c r="D58" s="82">
        <v>38175</v>
      </c>
      <c r="E58" s="19">
        <v>13743</v>
      </c>
      <c r="F58" s="20">
        <v>4449</v>
      </c>
    </row>
    <row r="59" spans="1:6" ht="13.5" customHeight="1" x14ac:dyDescent="0.2">
      <c r="A59" s="1" t="s">
        <v>734</v>
      </c>
      <c r="B59" s="4" t="s">
        <v>132</v>
      </c>
      <c r="C59" s="18">
        <v>63583</v>
      </c>
      <c r="D59" s="82">
        <v>43100</v>
      </c>
      <c r="E59" s="19">
        <v>15516</v>
      </c>
      <c r="F59" s="20">
        <v>4967</v>
      </c>
    </row>
    <row r="60" spans="1:6" s="6" customFormat="1" ht="13.5" customHeight="1" x14ac:dyDescent="0.2">
      <c r="A60" s="1" t="s">
        <v>735</v>
      </c>
      <c r="B60" s="4" t="s">
        <v>131</v>
      </c>
      <c r="C60" s="18">
        <v>63583</v>
      </c>
      <c r="D60" s="82">
        <v>43100</v>
      </c>
      <c r="E60" s="19">
        <v>15516</v>
      </c>
      <c r="F60" s="20">
        <v>4967</v>
      </c>
    </row>
    <row r="61" spans="1:6" ht="13.5" customHeight="1" x14ac:dyDescent="0.2">
      <c r="A61" s="1" t="s">
        <v>736</v>
      </c>
      <c r="B61" s="4" t="s">
        <v>133</v>
      </c>
      <c r="C61" s="18">
        <v>59477</v>
      </c>
      <c r="D61" s="82">
        <v>40084</v>
      </c>
      <c r="E61" s="19">
        <v>14430</v>
      </c>
      <c r="F61" s="20">
        <v>4963</v>
      </c>
    </row>
    <row r="62" spans="1:6" ht="13.5" customHeight="1" x14ac:dyDescent="0.2">
      <c r="A62" s="1" t="s">
        <v>737</v>
      </c>
      <c r="B62" s="4" t="s">
        <v>498</v>
      </c>
      <c r="C62" s="18">
        <v>59944</v>
      </c>
      <c r="D62" s="82">
        <v>40696</v>
      </c>
      <c r="E62" s="19">
        <v>14651</v>
      </c>
      <c r="F62" s="20">
        <v>4597</v>
      </c>
    </row>
    <row r="63" spans="1:6" ht="13.5" customHeight="1" x14ac:dyDescent="0.2">
      <c r="A63" s="1" t="s">
        <v>738</v>
      </c>
      <c r="B63" s="4" t="s">
        <v>134</v>
      </c>
      <c r="C63" s="18">
        <v>58357</v>
      </c>
      <c r="D63" s="82">
        <v>39531</v>
      </c>
      <c r="E63" s="19">
        <v>14231</v>
      </c>
      <c r="F63" s="20">
        <v>4595</v>
      </c>
    </row>
    <row r="64" spans="1:6" ht="13.5" customHeight="1" x14ac:dyDescent="0.2">
      <c r="A64" s="1" t="s">
        <v>739</v>
      </c>
      <c r="B64" s="4" t="s">
        <v>800</v>
      </c>
      <c r="C64" s="18">
        <v>58629</v>
      </c>
      <c r="D64" s="82">
        <v>39730</v>
      </c>
      <c r="E64" s="19">
        <v>14303</v>
      </c>
      <c r="F64" s="20">
        <v>4596</v>
      </c>
    </row>
    <row r="65" spans="1:6" ht="13.5" customHeight="1" x14ac:dyDescent="0.2">
      <c r="A65" s="1" t="s">
        <v>740</v>
      </c>
      <c r="B65" s="4" t="s">
        <v>135</v>
      </c>
      <c r="C65" s="18">
        <v>59706</v>
      </c>
      <c r="D65" s="82">
        <v>40519</v>
      </c>
      <c r="E65" s="19">
        <v>14587</v>
      </c>
      <c r="F65" s="20">
        <v>4600</v>
      </c>
    </row>
    <row r="66" spans="1:6" ht="13.5" customHeight="1" x14ac:dyDescent="0.2">
      <c r="A66" s="1" t="s">
        <v>741</v>
      </c>
      <c r="B66" s="4" t="s">
        <v>136</v>
      </c>
      <c r="C66" s="18">
        <v>59042</v>
      </c>
      <c r="D66" s="82">
        <v>40032</v>
      </c>
      <c r="E66" s="19">
        <v>14412</v>
      </c>
      <c r="F66" s="20">
        <v>4598</v>
      </c>
    </row>
    <row r="67" spans="1:6" s="6" customFormat="1" ht="13.5" customHeight="1" x14ac:dyDescent="0.2">
      <c r="A67" s="1" t="s">
        <v>742</v>
      </c>
      <c r="B67" s="4" t="s">
        <v>499</v>
      </c>
      <c r="C67" s="18">
        <v>59042</v>
      </c>
      <c r="D67" s="82">
        <v>40032</v>
      </c>
      <c r="E67" s="19">
        <v>14412</v>
      </c>
      <c r="F67" s="20">
        <v>4598</v>
      </c>
    </row>
    <row r="68" spans="1:6" ht="13.5" customHeight="1" x14ac:dyDescent="0.2">
      <c r="A68" s="1" t="s">
        <v>743</v>
      </c>
      <c r="B68" s="4" t="s">
        <v>261</v>
      </c>
      <c r="C68" s="18">
        <v>106795</v>
      </c>
      <c r="D68" s="82">
        <v>70636</v>
      </c>
      <c r="E68" s="19">
        <v>25429</v>
      </c>
      <c r="F68" s="20">
        <v>10730</v>
      </c>
    </row>
    <row r="69" spans="1:6" ht="13.5" customHeight="1" x14ac:dyDescent="0.2">
      <c r="A69" s="1" t="s">
        <v>744</v>
      </c>
      <c r="B69" s="4" t="s">
        <v>377</v>
      </c>
      <c r="C69" s="18">
        <v>108197</v>
      </c>
      <c r="D69" s="82">
        <v>71666</v>
      </c>
      <c r="E69" s="19">
        <v>25800</v>
      </c>
      <c r="F69" s="20">
        <v>10731</v>
      </c>
    </row>
    <row r="70" spans="1:6" ht="13.5" customHeight="1" x14ac:dyDescent="0.2">
      <c r="A70" s="1" t="s">
        <v>745</v>
      </c>
      <c r="B70" s="4" t="s">
        <v>500</v>
      </c>
      <c r="C70" s="18">
        <v>101303</v>
      </c>
      <c r="D70" s="82">
        <v>66610</v>
      </c>
      <c r="E70" s="19">
        <v>23980</v>
      </c>
      <c r="F70" s="20">
        <v>10713</v>
      </c>
    </row>
    <row r="71" spans="1:6" ht="13.5" customHeight="1" x14ac:dyDescent="0.2">
      <c r="A71" s="1" t="s">
        <v>746</v>
      </c>
      <c r="B71" s="4" t="s">
        <v>501</v>
      </c>
      <c r="C71" s="18">
        <v>102740</v>
      </c>
      <c r="D71" s="82">
        <v>67672</v>
      </c>
      <c r="E71" s="19">
        <v>24362</v>
      </c>
      <c r="F71" s="20">
        <v>10706</v>
      </c>
    </row>
    <row r="72" spans="1:6" ht="13.5" customHeight="1" x14ac:dyDescent="0.2">
      <c r="A72" s="1" t="s">
        <v>747</v>
      </c>
      <c r="B72" s="4" t="s">
        <v>502</v>
      </c>
      <c r="C72" s="18">
        <v>102311</v>
      </c>
      <c r="D72" s="82">
        <v>67346</v>
      </c>
      <c r="E72" s="19">
        <v>24245</v>
      </c>
      <c r="F72" s="20">
        <v>10720</v>
      </c>
    </row>
    <row r="73" spans="1:6" ht="13.5" customHeight="1" x14ac:dyDescent="0.2">
      <c r="A73" s="1" t="s">
        <v>748</v>
      </c>
      <c r="B73" s="4" t="s">
        <v>139</v>
      </c>
      <c r="C73" s="18">
        <v>123760</v>
      </c>
      <c r="D73" s="82">
        <v>81600</v>
      </c>
      <c r="E73" s="19">
        <v>29376</v>
      </c>
      <c r="F73" s="20">
        <v>12784</v>
      </c>
    </row>
    <row r="74" spans="1:6" ht="13.5" customHeight="1" x14ac:dyDescent="0.2">
      <c r="A74" s="1" t="s">
        <v>749</v>
      </c>
      <c r="B74" s="4" t="s">
        <v>141</v>
      </c>
      <c r="C74" s="18">
        <v>103522</v>
      </c>
      <c r="D74" s="82">
        <v>68232</v>
      </c>
      <c r="E74" s="19">
        <v>24564</v>
      </c>
      <c r="F74" s="20">
        <v>10726</v>
      </c>
    </row>
    <row r="75" spans="1:6" ht="13.5" hidden="1" customHeight="1" x14ac:dyDescent="0.2">
      <c r="A75" s="48" t="s">
        <v>750</v>
      </c>
      <c r="B75" s="54" t="s">
        <v>503</v>
      </c>
      <c r="C75" s="18">
        <v>0</v>
      </c>
      <c r="D75" s="82">
        <v>0</v>
      </c>
      <c r="E75" s="19">
        <v>0</v>
      </c>
      <c r="F75" s="20">
        <v>0</v>
      </c>
    </row>
    <row r="76" spans="1:6" ht="13.5" hidden="1" customHeight="1" x14ac:dyDescent="0.2">
      <c r="A76" s="48" t="s">
        <v>751</v>
      </c>
      <c r="B76" s="54" t="s">
        <v>142</v>
      </c>
      <c r="C76" s="18">
        <v>0</v>
      </c>
      <c r="D76" s="82">
        <v>0</v>
      </c>
      <c r="E76" s="19">
        <v>0</v>
      </c>
      <c r="F76" s="20">
        <v>0</v>
      </c>
    </row>
    <row r="77" spans="1:6" ht="13.5" customHeight="1" x14ac:dyDescent="0.2">
      <c r="A77" s="1" t="s">
        <v>752</v>
      </c>
      <c r="B77" s="4" t="s">
        <v>504</v>
      </c>
      <c r="C77" s="18">
        <v>119800</v>
      </c>
      <c r="D77" s="82">
        <v>80196</v>
      </c>
      <c r="E77" s="19">
        <v>28871</v>
      </c>
      <c r="F77" s="20">
        <v>10733</v>
      </c>
    </row>
    <row r="78" spans="1:6" ht="13.5" customHeight="1" x14ac:dyDescent="0.2">
      <c r="A78" s="1" t="s">
        <v>753</v>
      </c>
      <c r="B78" s="4" t="s">
        <v>357</v>
      </c>
      <c r="C78" s="18">
        <v>118845</v>
      </c>
      <c r="D78" s="82">
        <v>79486</v>
      </c>
      <c r="E78" s="19">
        <v>28615</v>
      </c>
      <c r="F78" s="20">
        <v>10744</v>
      </c>
    </row>
    <row r="79" spans="1:6" ht="13.5" customHeight="1" x14ac:dyDescent="0.2">
      <c r="A79" s="1" t="s">
        <v>754</v>
      </c>
      <c r="B79" s="4" t="s">
        <v>140</v>
      </c>
      <c r="C79" s="18">
        <v>91997</v>
      </c>
      <c r="D79" s="82">
        <v>59782</v>
      </c>
      <c r="E79" s="19">
        <v>21522</v>
      </c>
      <c r="F79" s="20">
        <v>10693</v>
      </c>
    </row>
    <row r="80" spans="1:6" ht="13.5" hidden="1" customHeight="1" x14ac:dyDescent="0.2">
      <c r="A80" s="48" t="s">
        <v>755</v>
      </c>
      <c r="B80" s="54" t="s">
        <v>505</v>
      </c>
      <c r="C80" s="18">
        <v>0</v>
      </c>
      <c r="D80" s="82">
        <v>0</v>
      </c>
      <c r="E80" s="19">
        <v>0</v>
      </c>
      <c r="F80" s="20">
        <v>0</v>
      </c>
    </row>
    <row r="81" spans="1:6" s="6" customFormat="1" ht="13.5" customHeight="1" x14ac:dyDescent="0.2">
      <c r="A81" s="1" t="s">
        <v>756</v>
      </c>
      <c r="B81" s="4" t="s">
        <v>137</v>
      </c>
      <c r="C81" s="18">
        <v>95144</v>
      </c>
      <c r="D81" s="82">
        <v>62087</v>
      </c>
      <c r="E81" s="19">
        <v>22351</v>
      </c>
      <c r="F81" s="20">
        <v>10706</v>
      </c>
    </row>
    <row r="82" spans="1:6" ht="13.5" hidden="1" customHeight="1" x14ac:dyDescent="0.2">
      <c r="A82" s="48" t="s">
        <v>757</v>
      </c>
      <c r="B82" s="54" t="s">
        <v>506</v>
      </c>
      <c r="C82" s="18">
        <v>0</v>
      </c>
      <c r="D82" s="82">
        <v>0</v>
      </c>
      <c r="E82" s="19">
        <v>0</v>
      </c>
      <c r="F82" s="20">
        <v>0</v>
      </c>
    </row>
    <row r="83" spans="1:6" ht="13.5" customHeight="1" x14ac:dyDescent="0.2">
      <c r="A83" s="1" t="s">
        <v>758</v>
      </c>
      <c r="B83" s="4" t="s">
        <v>507</v>
      </c>
      <c r="C83" s="18">
        <v>138927</v>
      </c>
      <c r="D83" s="82">
        <v>92721</v>
      </c>
      <c r="E83" s="19">
        <v>33380</v>
      </c>
      <c r="F83" s="20">
        <v>12826</v>
      </c>
    </row>
    <row r="84" spans="1:6" ht="13.5" customHeight="1" x14ac:dyDescent="0.2">
      <c r="A84" s="1" t="s">
        <v>759</v>
      </c>
      <c r="B84" s="4" t="s">
        <v>365</v>
      </c>
      <c r="C84" s="18">
        <v>116195</v>
      </c>
      <c r="D84" s="82">
        <v>77539</v>
      </c>
      <c r="E84" s="19">
        <v>27914</v>
      </c>
      <c r="F84" s="20">
        <v>10742</v>
      </c>
    </row>
    <row r="85" spans="1:6" ht="13.5" customHeight="1" x14ac:dyDescent="0.2">
      <c r="A85" s="1" t="s">
        <v>760</v>
      </c>
      <c r="B85" s="4" t="s">
        <v>143</v>
      </c>
      <c r="C85" s="18">
        <v>116195</v>
      </c>
      <c r="D85" s="82">
        <v>77539</v>
      </c>
      <c r="E85" s="19">
        <v>27914</v>
      </c>
      <c r="F85" s="20">
        <v>10742</v>
      </c>
    </row>
    <row r="86" spans="1:6" ht="13.5" customHeight="1" thickBot="1" x14ac:dyDescent="0.25">
      <c r="A86" s="2" t="s">
        <v>761</v>
      </c>
      <c r="B86" s="10" t="s">
        <v>144</v>
      </c>
      <c r="C86" s="31">
        <v>101850</v>
      </c>
      <c r="D86" s="86">
        <v>67016</v>
      </c>
      <c r="E86" s="32">
        <v>24126</v>
      </c>
      <c r="F86" s="34">
        <v>10708</v>
      </c>
    </row>
    <row r="87" spans="1:6" ht="13.5" hidden="1" customHeight="1" thickBot="1" x14ac:dyDescent="0.25">
      <c r="A87" s="90" t="s">
        <v>148</v>
      </c>
      <c r="B87" s="91" t="s">
        <v>508</v>
      </c>
      <c r="C87" s="92">
        <v>0</v>
      </c>
      <c r="D87" s="93">
        <v>0</v>
      </c>
      <c r="E87" s="94">
        <v>0</v>
      </c>
      <c r="F87" s="95">
        <v>0</v>
      </c>
    </row>
    <row r="88" spans="1:6" ht="13.5" customHeight="1" x14ac:dyDescent="0.2">
      <c r="C88" s="12"/>
      <c r="D88" s="12"/>
      <c r="E88" s="12"/>
      <c r="F88" s="12"/>
    </row>
    <row r="91" spans="1:6" s="6" customFormat="1" x14ac:dyDescent="0.2">
      <c r="A91" s="12"/>
      <c r="B91" s="12"/>
      <c r="C91" s="12"/>
      <c r="D91" s="12"/>
      <c r="E91" s="12"/>
      <c r="F91" s="12"/>
    </row>
  </sheetData>
  <sheetProtection algorithmName="SHA-512" hashValue="osCoBzh7WVn4jMpd0Wt5NYDLCWS70iQIA46hnL14zErZ5sFLSeNyTO7ZCprwlQ6OqBV+mu5JnvLBTr9zkRzXHw==" saltValue="faJmAMjd5Ea6l64LRvUSpA==" spinCount="100000" sheet="1" objects="1" scenarios="1"/>
  <autoFilter ref="A4:B87"/>
  <mergeCells count="3">
    <mergeCell ref="A1:B1"/>
    <mergeCell ref="A2:F2"/>
    <mergeCell ref="A3:F3"/>
  </mergeCells>
  <conditionalFormatting sqref="A5:A19">
    <cfRule type="containsText" dxfId="0" priority="4" stopIfTrue="1" operator="containsText" text="L">
      <formula>NOT(ISERROR(SEARCH("L",A5)))</formula>
    </cfRule>
  </conditionalFormatting>
  <printOptions horizontalCentered="1"/>
  <pageMargins left="0.31496062992125984" right="0.31496062992125984" top="0.59055118110236227" bottom="0.31496062992125984" header="0.31496062992125984" footer="0.31496062992125984"/>
  <pageSetup paperSize="9" scale="85" fitToWidth="0" fitToHeight="0" orientation="portrait" horizontalDpi="4294967293" r:id="rId1"/>
  <headerFooter alignWithMargins="0">
    <oddHeader>&amp;RPříloha - pokračování části I. / str.&amp;P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zoomScaleNormal="100" workbookViewId="0">
      <selection activeCell="K19" sqref="K19"/>
    </sheetView>
  </sheetViews>
  <sheetFormatPr defaultRowHeight="12.75" x14ac:dyDescent="0.2"/>
  <cols>
    <col min="1" max="1" width="11.7109375" style="11" customWidth="1"/>
    <col min="2" max="2" width="55.7109375" style="11" customWidth="1"/>
    <col min="3" max="6" width="10.85546875" style="11" customWidth="1"/>
    <col min="7" max="16384" width="9.140625" style="11"/>
  </cols>
  <sheetData>
    <row r="1" spans="1:6" ht="24" customHeight="1" thickBot="1" x14ac:dyDescent="0.25">
      <c r="A1" s="432" t="str">
        <f>'I.-IV. MŠ, ZŠ, ŠJ...'!A1</f>
        <v>MŠMT, odbor 12
Příloha k č.j. MSMT-2059/2019</v>
      </c>
      <c r="B1" s="432"/>
      <c r="C1" s="89"/>
      <c r="D1" s="89"/>
      <c r="E1" s="89"/>
      <c r="F1" s="89"/>
    </row>
    <row r="2" spans="1:6" ht="60" customHeight="1" thickBot="1" x14ac:dyDescent="0.25">
      <c r="A2" s="428" t="s">
        <v>567</v>
      </c>
      <c r="B2" s="434"/>
      <c r="C2" s="434"/>
      <c r="D2" s="434"/>
      <c r="E2" s="434"/>
      <c r="F2" s="435"/>
    </row>
    <row r="3" spans="1:6" ht="24" customHeight="1" thickBot="1" x14ac:dyDescent="0.25">
      <c r="A3" s="433" t="s">
        <v>259</v>
      </c>
      <c r="B3" s="433"/>
      <c r="C3" s="433"/>
      <c r="D3" s="433"/>
      <c r="E3" s="433"/>
      <c r="F3" s="433"/>
    </row>
    <row r="4" spans="1:6" ht="28.5" customHeight="1" thickBot="1" x14ac:dyDescent="0.25">
      <c r="A4" s="66" t="s">
        <v>322</v>
      </c>
      <c r="B4" s="67" t="s">
        <v>323</v>
      </c>
      <c r="C4" s="13" t="s">
        <v>376</v>
      </c>
      <c r="D4" s="15" t="s">
        <v>319</v>
      </c>
      <c r="E4" s="15" t="s">
        <v>249</v>
      </c>
      <c r="F4" s="43" t="s">
        <v>569</v>
      </c>
    </row>
    <row r="5" spans="1:6" ht="13.5" hidden="1" customHeight="1" x14ac:dyDescent="0.2">
      <c r="A5" s="58" t="s">
        <v>762</v>
      </c>
      <c r="B5" s="59" t="s">
        <v>324</v>
      </c>
      <c r="C5" s="18">
        <v>0</v>
      </c>
      <c r="D5" s="82">
        <v>0</v>
      </c>
      <c r="E5" s="19">
        <v>0</v>
      </c>
      <c r="F5" s="20">
        <v>0</v>
      </c>
    </row>
    <row r="6" spans="1:6" ht="13.5" hidden="1" customHeight="1" x14ac:dyDescent="0.2">
      <c r="A6" s="58" t="s">
        <v>763</v>
      </c>
      <c r="B6" s="59" t="s">
        <v>423</v>
      </c>
      <c r="C6" s="18">
        <v>0</v>
      </c>
      <c r="D6" s="82">
        <v>0</v>
      </c>
      <c r="E6" s="19">
        <v>0</v>
      </c>
      <c r="F6" s="20">
        <v>0</v>
      </c>
    </row>
    <row r="7" spans="1:6" ht="13.5" customHeight="1" x14ac:dyDescent="0.2">
      <c r="A7" s="70" t="s">
        <v>764</v>
      </c>
      <c r="B7" s="71" t="s">
        <v>801</v>
      </c>
      <c r="C7" s="72">
        <v>59936</v>
      </c>
      <c r="D7" s="87">
        <v>41709</v>
      </c>
      <c r="E7" s="73">
        <v>15015</v>
      </c>
      <c r="F7" s="74">
        <v>3212</v>
      </c>
    </row>
    <row r="8" spans="1:6" ht="13.5" hidden="1" customHeight="1" x14ac:dyDescent="0.2">
      <c r="A8" s="75" t="s">
        <v>765</v>
      </c>
      <c r="B8" s="76" t="s">
        <v>424</v>
      </c>
      <c r="C8" s="72">
        <v>0</v>
      </c>
      <c r="D8" s="87">
        <v>0</v>
      </c>
      <c r="E8" s="73">
        <v>0</v>
      </c>
      <c r="F8" s="74">
        <v>0</v>
      </c>
    </row>
    <row r="9" spans="1:6" ht="13.5" hidden="1" customHeight="1" x14ac:dyDescent="0.2">
      <c r="A9" s="75" t="s">
        <v>766</v>
      </c>
      <c r="B9" s="76" t="s">
        <v>328</v>
      </c>
      <c r="C9" s="72">
        <v>0</v>
      </c>
      <c r="D9" s="87">
        <v>0</v>
      </c>
      <c r="E9" s="73">
        <v>0</v>
      </c>
      <c r="F9" s="74">
        <v>0</v>
      </c>
    </row>
    <row r="10" spans="1:6" ht="13.5" hidden="1" customHeight="1" x14ac:dyDescent="0.2">
      <c r="A10" s="75" t="s">
        <v>767</v>
      </c>
      <c r="B10" s="76" t="s">
        <v>332</v>
      </c>
      <c r="C10" s="72">
        <v>0</v>
      </c>
      <c r="D10" s="87">
        <v>0</v>
      </c>
      <c r="E10" s="73">
        <v>0</v>
      </c>
      <c r="F10" s="74">
        <v>0</v>
      </c>
    </row>
    <row r="11" spans="1:6" ht="13.5" hidden="1" customHeight="1" x14ac:dyDescent="0.2">
      <c r="A11" s="75" t="s">
        <v>768</v>
      </c>
      <c r="B11" s="76" t="s">
        <v>340</v>
      </c>
      <c r="C11" s="72">
        <v>0</v>
      </c>
      <c r="D11" s="87">
        <v>0</v>
      </c>
      <c r="E11" s="73">
        <v>0</v>
      </c>
      <c r="F11" s="74">
        <v>0</v>
      </c>
    </row>
    <row r="12" spans="1:6" s="12" customFormat="1" ht="13.5" customHeight="1" x14ac:dyDescent="0.2">
      <c r="A12" s="70" t="s">
        <v>769</v>
      </c>
      <c r="B12" s="71" t="s">
        <v>433</v>
      </c>
      <c r="C12" s="72">
        <v>59663</v>
      </c>
      <c r="D12" s="87">
        <v>41510</v>
      </c>
      <c r="E12" s="73">
        <v>14944</v>
      </c>
      <c r="F12" s="74">
        <v>3209</v>
      </c>
    </row>
    <row r="13" spans="1:6" ht="13.5" customHeight="1" x14ac:dyDescent="0.2">
      <c r="A13" s="70" t="s">
        <v>770</v>
      </c>
      <c r="B13" s="71" t="s">
        <v>78</v>
      </c>
      <c r="C13" s="72">
        <v>59663</v>
      </c>
      <c r="D13" s="87">
        <v>41510</v>
      </c>
      <c r="E13" s="73">
        <v>14944</v>
      </c>
      <c r="F13" s="74">
        <v>3209</v>
      </c>
    </row>
    <row r="14" spans="1:6" ht="13.5" hidden="1" customHeight="1" x14ac:dyDescent="0.2">
      <c r="A14" s="75" t="s">
        <v>771</v>
      </c>
      <c r="B14" s="76" t="s">
        <v>484</v>
      </c>
      <c r="C14" s="72">
        <v>0</v>
      </c>
      <c r="D14" s="87">
        <v>0</v>
      </c>
      <c r="E14" s="73">
        <v>0</v>
      </c>
      <c r="F14" s="74">
        <v>0</v>
      </c>
    </row>
    <row r="15" spans="1:6" ht="13.5" customHeight="1" x14ac:dyDescent="0.2">
      <c r="A15" s="70" t="s">
        <v>772</v>
      </c>
      <c r="B15" s="71" t="s">
        <v>434</v>
      </c>
      <c r="C15" s="72">
        <v>59136</v>
      </c>
      <c r="D15" s="87">
        <v>41112</v>
      </c>
      <c r="E15" s="73">
        <v>14800</v>
      </c>
      <c r="F15" s="74">
        <v>3224</v>
      </c>
    </row>
    <row r="16" spans="1:6" ht="13.5" hidden="1" customHeight="1" x14ac:dyDescent="0.2">
      <c r="A16" s="75" t="s">
        <v>773</v>
      </c>
      <c r="B16" s="76" t="s">
        <v>802</v>
      </c>
      <c r="C16" s="72">
        <v>0</v>
      </c>
      <c r="D16" s="87">
        <v>0</v>
      </c>
      <c r="E16" s="73">
        <v>0</v>
      </c>
      <c r="F16" s="74">
        <v>0</v>
      </c>
    </row>
    <row r="17" spans="1:6" s="12" customFormat="1" ht="13.5" customHeight="1" x14ac:dyDescent="0.2">
      <c r="A17" s="70" t="s">
        <v>774</v>
      </c>
      <c r="B17" s="71" t="s">
        <v>87</v>
      </c>
      <c r="C17" s="72">
        <v>53398</v>
      </c>
      <c r="D17" s="87">
        <v>36893</v>
      </c>
      <c r="E17" s="73">
        <v>13281</v>
      </c>
      <c r="F17" s="74">
        <v>3224</v>
      </c>
    </row>
    <row r="18" spans="1:6" ht="13.5" hidden="1" customHeight="1" x14ac:dyDescent="0.2">
      <c r="A18" s="75" t="s">
        <v>775</v>
      </c>
      <c r="B18" s="76" t="s">
        <v>89</v>
      </c>
      <c r="C18" s="72">
        <v>0</v>
      </c>
      <c r="D18" s="87">
        <v>0</v>
      </c>
      <c r="E18" s="73">
        <v>0</v>
      </c>
      <c r="F18" s="74">
        <v>0</v>
      </c>
    </row>
    <row r="19" spans="1:6" s="12" customFormat="1" ht="13.5" customHeight="1" x14ac:dyDescent="0.2">
      <c r="A19" s="70" t="s">
        <v>776</v>
      </c>
      <c r="B19" s="71" t="s">
        <v>92</v>
      </c>
      <c r="C19" s="72">
        <v>62327</v>
      </c>
      <c r="D19" s="87">
        <v>43466</v>
      </c>
      <c r="E19" s="73">
        <v>15648</v>
      </c>
      <c r="F19" s="74">
        <v>3213</v>
      </c>
    </row>
    <row r="20" spans="1:6" s="12" customFormat="1" ht="13.5" customHeight="1" x14ac:dyDescent="0.2">
      <c r="A20" s="70" t="s">
        <v>777</v>
      </c>
      <c r="B20" s="71" t="s">
        <v>803</v>
      </c>
      <c r="C20" s="72">
        <v>61583</v>
      </c>
      <c r="D20" s="87">
        <v>42914</v>
      </c>
      <c r="E20" s="73">
        <v>15449</v>
      </c>
      <c r="F20" s="74">
        <v>3220</v>
      </c>
    </row>
    <row r="21" spans="1:6" ht="13.5" hidden="1" customHeight="1" x14ac:dyDescent="0.2">
      <c r="A21" s="75" t="s">
        <v>778</v>
      </c>
      <c r="B21" s="76" t="s">
        <v>450</v>
      </c>
      <c r="C21" s="72">
        <v>0</v>
      </c>
      <c r="D21" s="87">
        <v>0</v>
      </c>
      <c r="E21" s="73">
        <v>0</v>
      </c>
      <c r="F21" s="74">
        <v>0</v>
      </c>
    </row>
    <row r="22" spans="1:6" s="12" customFormat="1" ht="13.5" customHeight="1" x14ac:dyDescent="0.2">
      <c r="A22" s="70" t="s">
        <v>779</v>
      </c>
      <c r="B22" s="71" t="s">
        <v>804</v>
      </c>
      <c r="C22" s="72">
        <v>60510</v>
      </c>
      <c r="D22" s="87">
        <v>42130</v>
      </c>
      <c r="E22" s="73">
        <v>15167</v>
      </c>
      <c r="F22" s="74">
        <v>3213</v>
      </c>
    </row>
    <row r="23" spans="1:6" ht="13.5" hidden="1" customHeight="1" x14ac:dyDescent="0.2">
      <c r="A23" s="75" t="s">
        <v>780</v>
      </c>
      <c r="B23" s="76" t="s">
        <v>96</v>
      </c>
      <c r="C23" s="72">
        <v>0</v>
      </c>
      <c r="D23" s="87">
        <v>0</v>
      </c>
      <c r="E23" s="73">
        <v>0</v>
      </c>
      <c r="F23" s="74">
        <v>0</v>
      </c>
    </row>
    <row r="24" spans="1:6" ht="13.5" customHeight="1" x14ac:dyDescent="0.2">
      <c r="A24" s="70" t="s">
        <v>781</v>
      </c>
      <c r="B24" s="71" t="s">
        <v>491</v>
      </c>
      <c r="C24" s="72">
        <v>54819</v>
      </c>
      <c r="D24" s="87">
        <v>37955</v>
      </c>
      <c r="E24" s="73">
        <v>13664</v>
      </c>
      <c r="F24" s="74">
        <v>3200</v>
      </c>
    </row>
    <row r="25" spans="1:6" ht="13.5" customHeight="1" x14ac:dyDescent="0.2">
      <c r="A25" s="70" t="s">
        <v>782</v>
      </c>
      <c r="B25" s="71" t="s">
        <v>21</v>
      </c>
      <c r="C25" s="72">
        <v>59663</v>
      </c>
      <c r="D25" s="87">
        <v>41510</v>
      </c>
      <c r="E25" s="73">
        <v>14944</v>
      </c>
      <c r="F25" s="74">
        <v>3209</v>
      </c>
    </row>
    <row r="26" spans="1:6" ht="13.5" hidden="1" customHeight="1" x14ac:dyDescent="0.2">
      <c r="A26" s="75" t="s">
        <v>783</v>
      </c>
      <c r="B26" s="76" t="s">
        <v>103</v>
      </c>
      <c r="C26" s="72">
        <v>0</v>
      </c>
      <c r="D26" s="87">
        <v>0</v>
      </c>
      <c r="E26" s="73">
        <v>0</v>
      </c>
      <c r="F26" s="74">
        <v>0</v>
      </c>
    </row>
    <row r="27" spans="1:6" ht="13.5" hidden="1" customHeight="1" x14ac:dyDescent="0.2">
      <c r="A27" s="75" t="s">
        <v>784</v>
      </c>
      <c r="B27" s="76" t="s">
        <v>493</v>
      </c>
      <c r="C27" s="72">
        <v>0</v>
      </c>
      <c r="D27" s="87">
        <v>0</v>
      </c>
      <c r="E27" s="73">
        <v>0</v>
      </c>
      <c r="F27" s="74">
        <v>0</v>
      </c>
    </row>
    <row r="28" spans="1:6" ht="13.5" hidden="1" customHeight="1" x14ac:dyDescent="0.2">
      <c r="A28" s="75" t="s">
        <v>785</v>
      </c>
      <c r="B28" s="76" t="s">
        <v>105</v>
      </c>
      <c r="C28" s="72">
        <v>0</v>
      </c>
      <c r="D28" s="87">
        <v>0</v>
      </c>
      <c r="E28" s="73">
        <v>0</v>
      </c>
      <c r="F28" s="74">
        <v>0</v>
      </c>
    </row>
    <row r="29" spans="1:6" ht="13.5" hidden="1" customHeight="1" x14ac:dyDescent="0.2">
      <c r="A29" s="75" t="s">
        <v>786</v>
      </c>
      <c r="B29" s="76" t="s">
        <v>106</v>
      </c>
      <c r="C29" s="72">
        <v>0</v>
      </c>
      <c r="D29" s="87">
        <v>0</v>
      </c>
      <c r="E29" s="73">
        <v>0</v>
      </c>
      <c r="F29" s="74">
        <v>0</v>
      </c>
    </row>
    <row r="30" spans="1:6" ht="13.5" customHeight="1" x14ac:dyDescent="0.2">
      <c r="A30" s="70" t="s">
        <v>787</v>
      </c>
      <c r="B30" s="71" t="s">
        <v>109</v>
      </c>
      <c r="C30" s="72">
        <v>77197</v>
      </c>
      <c r="D30" s="87">
        <v>51697</v>
      </c>
      <c r="E30" s="73">
        <v>18611</v>
      </c>
      <c r="F30" s="74">
        <v>6889</v>
      </c>
    </row>
    <row r="31" spans="1:6" ht="13.5" customHeight="1" x14ac:dyDescent="0.2">
      <c r="A31" s="70" t="s">
        <v>788</v>
      </c>
      <c r="B31" s="71" t="s">
        <v>121</v>
      </c>
      <c r="C31" s="72">
        <v>56742</v>
      </c>
      <c r="D31" s="87">
        <v>40151</v>
      </c>
      <c r="E31" s="73">
        <v>14454</v>
      </c>
      <c r="F31" s="74">
        <v>2137</v>
      </c>
    </row>
    <row r="32" spans="1:6" ht="13.5" customHeight="1" x14ac:dyDescent="0.2">
      <c r="A32" s="70" t="s">
        <v>789</v>
      </c>
      <c r="B32" s="71" t="s">
        <v>467</v>
      </c>
      <c r="C32" s="72">
        <v>62403</v>
      </c>
      <c r="D32" s="87">
        <v>43146</v>
      </c>
      <c r="E32" s="73">
        <v>15533</v>
      </c>
      <c r="F32" s="74">
        <v>3724</v>
      </c>
    </row>
    <row r="33" spans="1:6" s="12" customFormat="1" ht="13.5" customHeight="1" x14ac:dyDescent="0.2">
      <c r="A33" s="70" t="s">
        <v>790</v>
      </c>
      <c r="B33" s="71" t="s">
        <v>352</v>
      </c>
      <c r="C33" s="72">
        <v>56815</v>
      </c>
      <c r="D33" s="87">
        <v>40199</v>
      </c>
      <c r="E33" s="73">
        <v>14472</v>
      </c>
      <c r="F33" s="74">
        <v>2144</v>
      </c>
    </row>
    <row r="34" spans="1:6" ht="13.5" customHeight="1" x14ac:dyDescent="0.2">
      <c r="A34" s="70" t="s">
        <v>791</v>
      </c>
      <c r="B34" s="71" t="s">
        <v>805</v>
      </c>
      <c r="C34" s="72">
        <v>63217</v>
      </c>
      <c r="D34" s="87">
        <v>44902</v>
      </c>
      <c r="E34" s="73">
        <v>16165</v>
      </c>
      <c r="F34" s="74">
        <v>2150</v>
      </c>
    </row>
    <row r="35" spans="1:6" ht="13.5" customHeight="1" x14ac:dyDescent="0.2">
      <c r="A35" s="70" t="s">
        <v>792</v>
      </c>
      <c r="B35" s="71" t="s">
        <v>806</v>
      </c>
      <c r="C35" s="72">
        <v>53832</v>
      </c>
      <c r="D35" s="87">
        <v>37983</v>
      </c>
      <c r="E35" s="73">
        <v>13674</v>
      </c>
      <c r="F35" s="74">
        <v>2175</v>
      </c>
    </row>
    <row r="36" spans="1:6" ht="13.5" customHeight="1" x14ac:dyDescent="0.2">
      <c r="A36" s="70" t="s">
        <v>793</v>
      </c>
      <c r="B36" s="71" t="s">
        <v>130</v>
      </c>
      <c r="C36" s="72">
        <v>57392</v>
      </c>
      <c r="D36" s="87">
        <v>40616</v>
      </c>
      <c r="E36" s="73">
        <v>14622</v>
      </c>
      <c r="F36" s="74">
        <v>2154</v>
      </c>
    </row>
    <row r="37" spans="1:6" ht="13.5" customHeight="1" x14ac:dyDescent="0.2">
      <c r="A37" s="70" t="s">
        <v>1102</v>
      </c>
      <c r="B37" s="71" t="s">
        <v>129</v>
      </c>
      <c r="C37" s="72">
        <v>57392</v>
      </c>
      <c r="D37" s="87">
        <v>40616</v>
      </c>
      <c r="E37" s="73">
        <v>14622</v>
      </c>
      <c r="F37" s="74">
        <v>2154</v>
      </c>
    </row>
    <row r="38" spans="1:6" s="155" customFormat="1" ht="13.5" customHeight="1" x14ac:dyDescent="0.2">
      <c r="A38" s="70" t="s">
        <v>1112</v>
      </c>
      <c r="B38" s="71" t="s">
        <v>133</v>
      </c>
      <c r="C38" s="72">
        <v>56014</v>
      </c>
      <c r="D38" s="87">
        <v>39441</v>
      </c>
      <c r="E38" s="73">
        <v>14199</v>
      </c>
      <c r="F38" s="74">
        <v>2374</v>
      </c>
    </row>
    <row r="39" spans="1:6" ht="13.5" customHeight="1" thickBot="1" x14ac:dyDescent="0.25">
      <c r="A39" s="77" t="s">
        <v>794</v>
      </c>
      <c r="B39" s="78" t="s">
        <v>509</v>
      </c>
      <c r="C39" s="79">
        <v>82640</v>
      </c>
      <c r="D39" s="88">
        <v>56917</v>
      </c>
      <c r="E39" s="80">
        <v>20490</v>
      </c>
      <c r="F39" s="81">
        <v>5233</v>
      </c>
    </row>
  </sheetData>
  <sheetProtection algorithmName="SHA-512" hashValue="elLYYO4vaSp67NYR1qtO50Mh5Msygn7uh5JP4HqkWtYNfJRpH62BHNuPmhYMFHd26mLVKHRGWNaio4zMjsP3nA==" saltValue="RtU6jhFL/nZdaWFyR1R0ew==" spinCount="100000" sheet="1" objects="1" scenarios="1"/>
  <autoFilter ref="A4:B39"/>
  <mergeCells count="3">
    <mergeCell ref="A1:B1"/>
    <mergeCell ref="A2:F2"/>
    <mergeCell ref="A3:F3"/>
  </mergeCells>
  <pageMargins left="0.31496062992125984" right="0.31496062992125984" top="0.59055118110236227" bottom="0.39370078740157483" header="0.31496062992125984" footer="0.31496062992125984"/>
  <pageSetup paperSize="9" scale="85" orientation="portrait" r:id="rId1"/>
  <headerFooter alignWithMargins="0">
    <oddHeader>&amp;RPříloha - pokračování části I. / str.&amp;P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Normal="100" zoomScaleSheetLayoutView="70" workbookViewId="0">
      <selection activeCell="K19" sqref="K19"/>
    </sheetView>
  </sheetViews>
  <sheetFormatPr defaultRowHeight="12.75" x14ac:dyDescent="0.2"/>
  <cols>
    <col min="1" max="1" width="11.7109375" style="9" customWidth="1"/>
    <col min="2" max="2" width="55.7109375" style="9" customWidth="1"/>
    <col min="3" max="6" width="10.85546875" style="9" customWidth="1"/>
    <col min="7" max="16384" width="9.140625" style="9"/>
  </cols>
  <sheetData>
    <row r="1" spans="1:6" s="45" customFormat="1" ht="24" customHeight="1" thickBot="1" x14ac:dyDescent="0.25">
      <c r="A1" s="432" t="str">
        <f>'I.-IV. MŠ, ZŠ, ŠJ...'!A1</f>
        <v>MŠMT, odbor 12
Příloha k č.j. MSMT-2059/2019</v>
      </c>
      <c r="B1" s="432"/>
      <c r="C1" s="89"/>
      <c r="D1" s="89"/>
      <c r="E1" s="89"/>
      <c r="F1" s="89"/>
    </row>
    <row r="2" spans="1:6" s="8" customFormat="1" ht="45" customHeight="1" thickBot="1" x14ac:dyDescent="0.25">
      <c r="A2" s="428" t="s">
        <v>1103</v>
      </c>
      <c r="B2" s="429"/>
      <c r="C2" s="429"/>
      <c r="D2" s="429"/>
      <c r="E2" s="429"/>
      <c r="F2" s="430"/>
    </row>
    <row r="3" spans="1:6" s="6" customFormat="1" ht="24" customHeight="1" x14ac:dyDescent="0.2">
      <c r="A3" s="433" t="s">
        <v>565</v>
      </c>
      <c r="B3" s="433"/>
      <c r="C3" s="433"/>
      <c r="D3" s="433"/>
      <c r="E3" s="433"/>
      <c r="F3" s="433"/>
    </row>
    <row r="4" spans="1:6" s="6" customFormat="1" ht="18.75" customHeight="1" thickBot="1" x14ac:dyDescent="0.3">
      <c r="A4" s="156" t="s">
        <v>289</v>
      </c>
      <c r="B4" s="28"/>
      <c r="C4" s="436"/>
      <c r="D4" s="436"/>
      <c r="E4" s="436"/>
      <c r="F4" s="436"/>
    </row>
    <row r="5" spans="1:6" s="6" customFormat="1" ht="28.5" customHeight="1" thickBot="1" x14ac:dyDescent="0.25">
      <c r="A5" s="66" t="s">
        <v>322</v>
      </c>
      <c r="B5" s="67" t="s">
        <v>323</v>
      </c>
      <c r="C5" s="13" t="s">
        <v>376</v>
      </c>
      <c r="D5" s="15" t="s">
        <v>319</v>
      </c>
      <c r="E5" s="15" t="s">
        <v>249</v>
      </c>
      <c r="F5" s="43" t="s">
        <v>569</v>
      </c>
    </row>
    <row r="6" spans="1:6" s="6" customFormat="1" ht="13.5" customHeight="1" x14ac:dyDescent="0.2">
      <c r="A6" s="96" t="s">
        <v>570</v>
      </c>
      <c r="B6" s="97" t="s">
        <v>324</v>
      </c>
      <c r="C6" s="29">
        <v>43300</v>
      </c>
      <c r="D6" s="85">
        <v>29865</v>
      </c>
      <c r="E6" s="30">
        <v>10751</v>
      </c>
      <c r="F6" s="36">
        <v>2684</v>
      </c>
    </row>
    <row r="7" spans="1:6" s="6" customFormat="1" ht="13.5" customHeight="1" thickBot="1" x14ac:dyDescent="0.25">
      <c r="A7" s="98"/>
      <c r="B7" s="99"/>
      <c r="C7" s="37">
        <v>33121</v>
      </c>
      <c r="D7" s="84">
        <v>17205</v>
      </c>
      <c r="E7" s="38">
        <v>6194</v>
      </c>
      <c r="F7" s="39">
        <v>9722</v>
      </c>
    </row>
    <row r="8" spans="1:6" s="6" customFormat="1" ht="13.5" hidden="1" customHeight="1" x14ac:dyDescent="0.2">
      <c r="A8" s="100" t="s">
        <v>571</v>
      </c>
      <c r="B8" s="101" t="s">
        <v>423</v>
      </c>
      <c r="C8" s="29">
        <v>0</v>
      </c>
      <c r="D8" s="85">
        <v>0</v>
      </c>
      <c r="E8" s="30">
        <v>0</v>
      </c>
      <c r="F8" s="36">
        <v>0</v>
      </c>
    </row>
    <row r="9" spans="1:6" s="6" customFormat="1" ht="13.5" hidden="1" customHeight="1" thickBot="1" x14ac:dyDescent="0.25">
      <c r="A9" s="102"/>
      <c r="B9" s="103"/>
      <c r="C9" s="37">
        <v>0</v>
      </c>
      <c r="D9" s="84">
        <v>0</v>
      </c>
      <c r="E9" s="38">
        <v>0</v>
      </c>
      <c r="F9" s="39">
        <v>0</v>
      </c>
    </row>
    <row r="10" spans="1:6" s="6" customFormat="1" ht="13.5" customHeight="1" x14ac:dyDescent="0.2">
      <c r="A10" s="96" t="s">
        <v>575</v>
      </c>
      <c r="B10" s="97" t="s">
        <v>424</v>
      </c>
      <c r="C10" s="29">
        <v>37814</v>
      </c>
      <c r="D10" s="85">
        <v>25825</v>
      </c>
      <c r="E10" s="30">
        <v>9297</v>
      </c>
      <c r="F10" s="36">
        <v>2692</v>
      </c>
    </row>
    <row r="11" spans="1:6" s="6" customFormat="1" ht="13.5" customHeight="1" thickBot="1" x14ac:dyDescent="0.25">
      <c r="A11" s="98"/>
      <c r="B11" s="99"/>
      <c r="C11" s="37">
        <v>45950</v>
      </c>
      <c r="D11" s="84">
        <v>26590</v>
      </c>
      <c r="E11" s="38">
        <v>9572</v>
      </c>
      <c r="F11" s="39">
        <v>9788</v>
      </c>
    </row>
    <row r="12" spans="1:6" s="6" customFormat="1" ht="13.5" customHeight="1" x14ac:dyDescent="0.2">
      <c r="A12" s="96" t="s">
        <v>576</v>
      </c>
      <c r="B12" s="97" t="s">
        <v>328</v>
      </c>
      <c r="C12" s="29">
        <v>44155</v>
      </c>
      <c r="D12" s="85">
        <v>30489</v>
      </c>
      <c r="E12" s="30">
        <v>10976</v>
      </c>
      <c r="F12" s="36">
        <v>2690</v>
      </c>
    </row>
    <row r="13" spans="1:6" s="6" customFormat="1" ht="13.5" customHeight="1" thickBot="1" x14ac:dyDescent="0.25">
      <c r="A13" s="98"/>
      <c r="B13" s="99"/>
      <c r="C13" s="37">
        <v>36354</v>
      </c>
      <c r="D13" s="84">
        <v>19577</v>
      </c>
      <c r="E13" s="38">
        <v>7048</v>
      </c>
      <c r="F13" s="39">
        <v>9729</v>
      </c>
    </row>
    <row r="14" spans="1:6" s="6" customFormat="1" ht="13.5" customHeight="1" x14ac:dyDescent="0.2">
      <c r="A14" s="96" t="s">
        <v>577</v>
      </c>
      <c r="B14" s="97" t="s">
        <v>329</v>
      </c>
      <c r="C14" s="29">
        <v>51129</v>
      </c>
      <c r="D14" s="85">
        <v>35626</v>
      </c>
      <c r="E14" s="30">
        <v>12825</v>
      </c>
      <c r="F14" s="36">
        <v>2678</v>
      </c>
    </row>
    <row r="15" spans="1:6" s="6" customFormat="1" ht="13.5" customHeight="1" thickBot="1" x14ac:dyDescent="0.25">
      <c r="A15" s="98"/>
      <c r="B15" s="99"/>
      <c r="C15" s="37">
        <v>47889</v>
      </c>
      <c r="D15" s="84">
        <v>28004</v>
      </c>
      <c r="E15" s="38">
        <v>10081</v>
      </c>
      <c r="F15" s="39">
        <v>9804</v>
      </c>
    </row>
    <row r="16" spans="1:6" s="6" customFormat="1" ht="13.5" hidden="1" customHeight="1" x14ac:dyDescent="0.2">
      <c r="A16" s="100" t="s">
        <v>586</v>
      </c>
      <c r="B16" s="101" t="s">
        <v>332</v>
      </c>
      <c r="C16" s="29">
        <v>0</v>
      </c>
      <c r="D16" s="85">
        <v>0</v>
      </c>
      <c r="E16" s="30">
        <v>0</v>
      </c>
      <c r="F16" s="36">
        <v>0</v>
      </c>
    </row>
    <row r="17" spans="1:6" s="6" customFormat="1" ht="13.5" hidden="1" customHeight="1" thickBot="1" x14ac:dyDescent="0.25">
      <c r="A17" s="102"/>
      <c r="B17" s="103"/>
      <c r="C17" s="37">
        <v>0</v>
      </c>
      <c r="D17" s="84">
        <v>0</v>
      </c>
      <c r="E17" s="38">
        <v>0</v>
      </c>
      <c r="F17" s="39">
        <v>0</v>
      </c>
    </row>
    <row r="18" spans="1:6" s="6" customFormat="1" ht="13.5" hidden="1" customHeight="1" x14ac:dyDescent="0.2">
      <c r="A18" s="100" t="s">
        <v>591</v>
      </c>
      <c r="B18" s="101" t="s">
        <v>340</v>
      </c>
      <c r="C18" s="29">
        <v>0</v>
      </c>
      <c r="D18" s="85">
        <v>0</v>
      </c>
      <c r="E18" s="30">
        <v>0</v>
      </c>
      <c r="F18" s="36">
        <v>0</v>
      </c>
    </row>
    <row r="19" spans="1:6" s="6" customFormat="1" ht="13.5" hidden="1" customHeight="1" thickBot="1" x14ac:dyDescent="0.25">
      <c r="A19" s="102"/>
      <c r="B19" s="103"/>
      <c r="C19" s="37">
        <v>0</v>
      </c>
      <c r="D19" s="84">
        <v>0</v>
      </c>
      <c r="E19" s="38">
        <v>0</v>
      </c>
      <c r="F19" s="39">
        <v>0</v>
      </c>
    </row>
    <row r="20" spans="1:6" s="6" customFormat="1" ht="13.5" customHeight="1" x14ac:dyDescent="0.2">
      <c r="A20" s="96" t="s">
        <v>592</v>
      </c>
      <c r="B20" s="97" t="s">
        <v>433</v>
      </c>
      <c r="C20" s="29">
        <v>44736</v>
      </c>
      <c r="D20" s="85">
        <v>30918</v>
      </c>
      <c r="E20" s="30">
        <v>11130</v>
      </c>
      <c r="F20" s="36">
        <v>2688</v>
      </c>
    </row>
    <row r="21" spans="1:6" s="6" customFormat="1" ht="13.5" customHeight="1" thickBot="1" x14ac:dyDescent="0.25">
      <c r="A21" s="98"/>
      <c r="B21" s="99"/>
      <c r="C21" s="37">
        <v>36154</v>
      </c>
      <c r="D21" s="84">
        <v>19431</v>
      </c>
      <c r="E21" s="38">
        <v>6995</v>
      </c>
      <c r="F21" s="39">
        <v>9728</v>
      </c>
    </row>
    <row r="22" spans="1:6" s="6" customFormat="1" ht="13.5" hidden="1" customHeight="1" x14ac:dyDescent="0.2">
      <c r="A22" s="100" t="s">
        <v>598</v>
      </c>
      <c r="B22" s="101" t="s">
        <v>434</v>
      </c>
      <c r="C22" s="29">
        <v>0</v>
      </c>
      <c r="D22" s="85">
        <v>0</v>
      </c>
      <c r="E22" s="30">
        <v>0</v>
      </c>
      <c r="F22" s="36">
        <v>0</v>
      </c>
    </row>
    <row r="23" spans="1:6" s="6" customFormat="1" ht="13.5" hidden="1" customHeight="1" thickBot="1" x14ac:dyDescent="0.25">
      <c r="A23" s="102"/>
      <c r="B23" s="103"/>
      <c r="C23" s="37">
        <v>0</v>
      </c>
      <c r="D23" s="84">
        <v>0</v>
      </c>
      <c r="E23" s="38">
        <v>0</v>
      </c>
      <c r="F23" s="39">
        <v>0</v>
      </c>
    </row>
    <row r="24" spans="1:6" s="6" customFormat="1" ht="13.5" customHeight="1" x14ac:dyDescent="0.2">
      <c r="A24" s="96" t="s">
        <v>607</v>
      </c>
      <c r="B24" s="97" t="s">
        <v>441</v>
      </c>
      <c r="C24" s="29">
        <v>48011</v>
      </c>
      <c r="D24" s="85">
        <v>33325</v>
      </c>
      <c r="E24" s="30">
        <v>11997</v>
      </c>
      <c r="F24" s="36">
        <v>2689</v>
      </c>
    </row>
    <row r="25" spans="1:6" s="6" customFormat="1" ht="13.5" customHeight="1" thickBot="1" x14ac:dyDescent="0.25">
      <c r="A25" s="98"/>
      <c r="B25" s="99"/>
      <c r="C25" s="37">
        <v>35402</v>
      </c>
      <c r="D25" s="84">
        <v>21125</v>
      </c>
      <c r="E25" s="38">
        <v>7605</v>
      </c>
      <c r="F25" s="39">
        <v>6672</v>
      </c>
    </row>
    <row r="26" spans="1:6" s="6" customFormat="1" ht="13.5" customHeight="1" x14ac:dyDescent="0.2">
      <c r="A26" s="96" t="s">
        <v>613</v>
      </c>
      <c r="B26" s="97" t="s">
        <v>446</v>
      </c>
      <c r="C26" s="29">
        <v>38083</v>
      </c>
      <c r="D26" s="85">
        <v>26037</v>
      </c>
      <c r="E26" s="30">
        <v>9373</v>
      </c>
      <c r="F26" s="36">
        <v>2673</v>
      </c>
    </row>
    <row r="27" spans="1:6" s="6" customFormat="1" ht="13.5" customHeight="1" thickBot="1" x14ac:dyDescent="0.25">
      <c r="A27" s="98"/>
      <c r="B27" s="99"/>
      <c r="C27" s="37">
        <v>36805</v>
      </c>
      <c r="D27" s="84">
        <v>19909</v>
      </c>
      <c r="E27" s="38">
        <v>7167</v>
      </c>
      <c r="F27" s="39">
        <v>9729</v>
      </c>
    </row>
    <row r="28" spans="1:6" s="6" customFormat="1" ht="13.5" customHeight="1" x14ac:dyDescent="0.2">
      <c r="A28" s="96" t="s">
        <v>619</v>
      </c>
      <c r="B28" s="97" t="s">
        <v>6</v>
      </c>
      <c r="C28" s="29">
        <v>40208</v>
      </c>
      <c r="D28" s="85">
        <v>27596</v>
      </c>
      <c r="E28" s="30">
        <v>9935</v>
      </c>
      <c r="F28" s="36">
        <v>2677</v>
      </c>
    </row>
    <row r="29" spans="1:6" s="6" customFormat="1" ht="13.5" customHeight="1" thickBot="1" x14ac:dyDescent="0.25">
      <c r="A29" s="98"/>
      <c r="B29" s="99"/>
      <c r="C29" s="37">
        <v>48525</v>
      </c>
      <c r="D29" s="84">
        <v>28470</v>
      </c>
      <c r="E29" s="38">
        <v>10249</v>
      </c>
      <c r="F29" s="39">
        <v>9806</v>
      </c>
    </row>
    <row r="30" spans="1:6" s="6" customFormat="1" ht="13.5" customHeight="1" x14ac:dyDescent="0.2">
      <c r="A30" s="96" t="s">
        <v>621</v>
      </c>
      <c r="B30" s="97" t="s">
        <v>7</v>
      </c>
      <c r="C30" s="29">
        <v>39562</v>
      </c>
      <c r="D30" s="85">
        <v>27122</v>
      </c>
      <c r="E30" s="30">
        <v>9764</v>
      </c>
      <c r="F30" s="36">
        <v>2676</v>
      </c>
    </row>
    <row r="31" spans="1:6" s="6" customFormat="1" ht="13.5" customHeight="1" thickBot="1" x14ac:dyDescent="0.25">
      <c r="A31" s="98"/>
      <c r="B31" s="99"/>
      <c r="C31" s="37">
        <v>47388</v>
      </c>
      <c r="D31" s="84">
        <v>27634</v>
      </c>
      <c r="E31" s="38">
        <v>9948</v>
      </c>
      <c r="F31" s="39">
        <v>9806</v>
      </c>
    </row>
    <row r="32" spans="1:6" s="6" customFormat="1" ht="13.5" hidden="1" customHeight="1" x14ac:dyDescent="0.2">
      <c r="A32" s="100" t="s">
        <v>622</v>
      </c>
      <c r="B32" s="101" t="s">
        <v>450</v>
      </c>
      <c r="C32" s="29">
        <v>0</v>
      </c>
      <c r="D32" s="85">
        <v>0</v>
      </c>
      <c r="E32" s="30">
        <v>0</v>
      </c>
      <c r="F32" s="36">
        <v>0</v>
      </c>
    </row>
    <row r="33" spans="1:6" s="6" customFormat="1" ht="13.5" hidden="1" customHeight="1" thickBot="1" x14ac:dyDescent="0.25">
      <c r="A33" s="102"/>
      <c r="B33" s="103"/>
      <c r="C33" s="37">
        <v>0</v>
      </c>
      <c r="D33" s="84">
        <v>0</v>
      </c>
      <c r="E33" s="38">
        <v>0</v>
      </c>
      <c r="F33" s="39">
        <v>0</v>
      </c>
    </row>
    <row r="34" spans="1:6" s="6" customFormat="1" ht="13.5" hidden="1" customHeight="1" x14ac:dyDescent="0.2">
      <c r="A34" s="100" t="s">
        <v>624</v>
      </c>
      <c r="B34" s="101" t="s">
        <v>9</v>
      </c>
      <c r="C34" s="29">
        <v>0</v>
      </c>
      <c r="D34" s="85">
        <v>0</v>
      </c>
      <c r="E34" s="30">
        <v>0</v>
      </c>
      <c r="F34" s="36">
        <v>0</v>
      </c>
    </row>
    <row r="35" spans="1:6" s="6" customFormat="1" ht="13.5" hidden="1" customHeight="1" thickBot="1" x14ac:dyDescent="0.25">
      <c r="A35" s="102"/>
      <c r="B35" s="103"/>
      <c r="C35" s="37">
        <v>0</v>
      </c>
      <c r="D35" s="84">
        <v>0</v>
      </c>
      <c r="E35" s="38">
        <v>0</v>
      </c>
      <c r="F35" s="39">
        <v>0</v>
      </c>
    </row>
    <row r="36" spans="1:6" s="6" customFormat="1" ht="13.5" customHeight="1" x14ac:dyDescent="0.2">
      <c r="A36" s="96" t="s">
        <v>642</v>
      </c>
      <c r="B36" s="97" t="s">
        <v>21</v>
      </c>
      <c r="C36" s="29">
        <v>44175</v>
      </c>
      <c r="D36" s="85">
        <v>30523</v>
      </c>
      <c r="E36" s="30">
        <v>10988</v>
      </c>
      <c r="F36" s="36">
        <v>2664</v>
      </c>
    </row>
    <row r="37" spans="1:6" s="6" customFormat="1" ht="13.5" customHeight="1" thickBot="1" x14ac:dyDescent="0.25">
      <c r="A37" s="98"/>
      <c r="B37" s="99"/>
      <c r="C37" s="37">
        <v>35994</v>
      </c>
      <c r="D37" s="84">
        <v>19313</v>
      </c>
      <c r="E37" s="38">
        <v>6953</v>
      </c>
      <c r="F37" s="39">
        <v>9728</v>
      </c>
    </row>
    <row r="38" spans="1:6" s="6" customFormat="1" ht="13.5" hidden="1" customHeight="1" x14ac:dyDescent="0.2">
      <c r="A38" s="100" t="s">
        <v>643</v>
      </c>
      <c r="B38" s="101" t="s">
        <v>459</v>
      </c>
      <c r="C38" s="29">
        <v>0</v>
      </c>
      <c r="D38" s="85">
        <v>0</v>
      </c>
      <c r="E38" s="30">
        <v>0</v>
      </c>
      <c r="F38" s="36">
        <v>0</v>
      </c>
    </row>
    <row r="39" spans="1:6" s="6" customFormat="1" ht="13.5" hidden="1" customHeight="1" thickBot="1" x14ac:dyDescent="0.25">
      <c r="A39" s="102"/>
      <c r="B39" s="103"/>
      <c r="C39" s="37">
        <v>0</v>
      </c>
      <c r="D39" s="84">
        <v>0</v>
      </c>
      <c r="E39" s="38">
        <v>0</v>
      </c>
      <c r="F39" s="39">
        <v>0</v>
      </c>
    </row>
    <row r="40" spans="1:6" s="6" customFormat="1" ht="13.5" hidden="1" customHeight="1" x14ac:dyDescent="0.2">
      <c r="A40" s="100" t="s">
        <v>644</v>
      </c>
      <c r="B40" s="101" t="s">
        <v>460</v>
      </c>
      <c r="C40" s="29">
        <v>0</v>
      </c>
      <c r="D40" s="85">
        <v>0</v>
      </c>
      <c r="E40" s="30">
        <v>0</v>
      </c>
      <c r="F40" s="36">
        <v>0</v>
      </c>
    </row>
    <row r="41" spans="1:6" s="6" customFormat="1" ht="13.5" hidden="1" customHeight="1" thickBot="1" x14ac:dyDescent="0.25">
      <c r="A41" s="102"/>
      <c r="B41" s="103"/>
      <c r="C41" s="37">
        <v>0</v>
      </c>
      <c r="D41" s="84">
        <v>0</v>
      </c>
      <c r="E41" s="38">
        <v>0</v>
      </c>
      <c r="F41" s="39">
        <v>0</v>
      </c>
    </row>
    <row r="42" spans="1:6" s="6" customFormat="1" ht="13.5" customHeight="1" x14ac:dyDescent="0.2">
      <c r="A42" s="96" t="s">
        <v>656</v>
      </c>
      <c r="B42" s="97" t="s">
        <v>467</v>
      </c>
      <c r="C42" s="29">
        <v>39862</v>
      </c>
      <c r="D42" s="85">
        <v>27336</v>
      </c>
      <c r="E42" s="30">
        <v>9841</v>
      </c>
      <c r="F42" s="36">
        <v>2685</v>
      </c>
    </row>
    <row r="43" spans="1:6" s="6" customFormat="1" ht="13.5" customHeight="1" thickBot="1" x14ac:dyDescent="0.25">
      <c r="A43" s="98"/>
      <c r="B43" s="99"/>
      <c r="C43" s="37">
        <v>26835</v>
      </c>
      <c r="D43" s="84">
        <v>14830</v>
      </c>
      <c r="E43" s="38">
        <v>5339</v>
      </c>
      <c r="F43" s="39">
        <v>6666</v>
      </c>
    </row>
    <row r="44" spans="1:6" s="6" customFormat="1" ht="13.5" customHeight="1" x14ac:dyDescent="0.2">
      <c r="A44" s="96" t="s">
        <v>658</v>
      </c>
      <c r="B44" s="97" t="s">
        <v>352</v>
      </c>
      <c r="C44" s="29">
        <v>43889</v>
      </c>
      <c r="D44" s="85">
        <v>30296</v>
      </c>
      <c r="E44" s="30">
        <v>10907</v>
      </c>
      <c r="F44" s="36">
        <v>2686</v>
      </c>
    </row>
    <row r="45" spans="1:6" s="6" customFormat="1" ht="13.5" customHeight="1" thickBot="1" x14ac:dyDescent="0.25">
      <c r="A45" s="98"/>
      <c r="B45" s="99"/>
      <c r="C45" s="37">
        <v>21307</v>
      </c>
      <c r="D45" s="84">
        <v>13008</v>
      </c>
      <c r="E45" s="38">
        <v>4683</v>
      </c>
      <c r="F45" s="39">
        <v>3616</v>
      </c>
    </row>
    <row r="46" spans="1:6" s="6" customFormat="1" ht="13.5" customHeight="1" x14ac:dyDescent="0.2">
      <c r="A46" s="96" t="s">
        <v>662</v>
      </c>
      <c r="B46" s="97" t="s">
        <v>468</v>
      </c>
      <c r="C46" s="29">
        <v>39231</v>
      </c>
      <c r="D46" s="85">
        <v>26878</v>
      </c>
      <c r="E46" s="30">
        <v>9676</v>
      </c>
      <c r="F46" s="36">
        <v>2677</v>
      </c>
    </row>
    <row r="47" spans="1:6" s="6" customFormat="1" ht="13.5" customHeight="1" thickBot="1" x14ac:dyDescent="0.25">
      <c r="A47" s="98"/>
      <c r="B47" s="99"/>
      <c r="C47" s="37">
        <v>29518</v>
      </c>
      <c r="D47" s="84">
        <v>16797</v>
      </c>
      <c r="E47" s="38">
        <v>6047</v>
      </c>
      <c r="F47" s="39">
        <v>6674</v>
      </c>
    </row>
    <row r="48" spans="1:6" s="6" customFormat="1" ht="13.5" customHeight="1" x14ac:dyDescent="0.2">
      <c r="A48" s="96" t="s">
        <v>663</v>
      </c>
      <c r="B48" s="97" t="s">
        <v>130</v>
      </c>
      <c r="C48" s="29">
        <v>31955</v>
      </c>
      <c r="D48" s="85">
        <v>21530</v>
      </c>
      <c r="E48" s="30">
        <v>7751</v>
      </c>
      <c r="F48" s="36">
        <v>2674</v>
      </c>
    </row>
    <row r="49" spans="1:6" s="6" customFormat="1" ht="13.5" customHeight="1" thickBot="1" x14ac:dyDescent="0.25">
      <c r="A49" s="98"/>
      <c r="B49" s="99"/>
      <c r="C49" s="37">
        <v>30743</v>
      </c>
      <c r="D49" s="84">
        <v>19932</v>
      </c>
      <c r="E49" s="38">
        <v>7176</v>
      </c>
      <c r="F49" s="39">
        <v>3635</v>
      </c>
    </row>
    <row r="50" spans="1:6" s="6" customFormat="1" ht="13.5" customHeight="1" x14ac:dyDescent="0.2">
      <c r="A50" s="96" t="s">
        <v>666</v>
      </c>
      <c r="B50" s="97" t="s">
        <v>31</v>
      </c>
      <c r="C50" s="29">
        <v>36923</v>
      </c>
      <c r="D50" s="85">
        <v>25104</v>
      </c>
      <c r="E50" s="30">
        <v>9037</v>
      </c>
      <c r="F50" s="36">
        <v>2782</v>
      </c>
    </row>
    <row r="51" spans="1:6" s="6" customFormat="1" ht="13.5" customHeight="1" thickBot="1" x14ac:dyDescent="0.25">
      <c r="A51" s="98"/>
      <c r="B51" s="99"/>
      <c r="C51" s="37">
        <v>53508</v>
      </c>
      <c r="D51" s="84">
        <v>30261</v>
      </c>
      <c r="E51" s="38">
        <v>10894</v>
      </c>
      <c r="F51" s="39">
        <v>12353</v>
      </c>
    </row>
    <row r="52" spans="1:6" s="6" customFormat="1" ht="13.5" customHeight="1" x14ac:dyDescent="0.2">
      <c r="A52" s="96" t="s">
        <v>676</v>
      </c>
      <c r="B52" s="97" t="s">
        <v>474</v>
      </c>
      <c r="C52" s="29">
        <v>44087</v>
      </c>
      <c r="D52" s="85">
        <v>30439</v>
      </c>
      <c r="E52" s="30">
        <v>10958</v>
      </c>
      <c r="F52" s="36">
        <v>2690</v>
      </c>
    </row>
    <row r="53" spans="1:6" s="6" customFormat="1" ht="13.5" customHeight="1" thickBot="1" x14ac:dyDescent="0.25">
      <c r="A53" s="98"/>
      <c r="B53" s="99"/>
      <c r="C53" s="37">
        <v>58953</v>
      </c>
      <c r="D53" s="84">
        <v>34299</v>
      </c>
      <c r="E53" s="38">
        <v>12348</v>
      </c>
      <c r="F53" s="39">
        <v>12306</v>
      </c>
    </row>
    <row r="54" spans="1:6" s="6" customFormat="1" ht="13.5" customHeight="1" x14ac:dyDescent="0.2">
      <c r="A54" s="96" t="s">
        <v>677</v>
      </c>
      <c r="B54" s="97" t="s">
        <v>475</v>
      </c>
      <c r="C54" s="29">
        <v>44087</v>
      </c>
      <c r="D54" s="85">
        <v>30439</v>
      </c>
      <c r="E54" s="30">
        <v>10958</v>
      </c>
      <c r="F54" s="36">
        <v>2690</v>
      </c>
    </row>
    <row r="55" spans="1:6" s="6" customFormat="1" ht="13.5" customHeight="1" thickBot="1" x14ac:dyDescent="0.25">
      <c r="A55" s="98"/>
      <c r="B55" s="99"/>
      <c r="C55" s="37">
        <v>58953</v>
      </c>
      <c r="D55" s="84">
        <v>34299</v>
      </c>
      <c r="E55" s="38">
        <v>12348</v>
      </c>
      <c r="F55" s="39">
        <v>12306</v>
      </c>
    </row>
    <row r="56" spans="1:6" s="6" customFormat="1" ht="13.5" hidden="1" customHeight="1" x14ac:dyDescent="0.2">
      <c r="A56" s="100" t="s">
        <v>678</v>
      </c>
      <c r="B56" s="101" t="s">
        <v>476</v>
      </c>
      <c r="C56" s="29">
        <v>0</v>
      </c>
      <c r="D56" s="85">
        <v>0</v>
      </c>
      <c r="E56" s="30">
        <v>0</v>
      </c>
      <c r="F56" s="36">
        <v>0</v>
      </c>
    </row>
    <row r="57" spans="1:6" s="6" customFormat="1" ht="13.5" hidden="1" customHeight="1" thickBot="1" x14ac:dyDescent="0.25">
      <c r="A57" s="102"/>
      <c r="B57" s="103"/>
      <c r="C57" s="37">
        <v>0</v>
      </c>
      <c r="D57" s="84">
        <v>0</v>
      </c>
      <c r="E57" s="38">
        <v>0</v>
      </c>
      <c r="F57" s="39">
        <v>0</v>
      </c>
    </row>
    <row r="58" spans="1:6" s="6" customFormat="1" ht="13.5" customHeight="1" x14ac:dyDescent="0.2">
      <c r="A58" s="96" t="s">
        <v>679</v>
      </c>
      <c r="B58" s="97" t="s">
        <v>477</v>
      </c>
      <c r="C58" s="29">
        <v>44469</v>
      </c>
      <c r="D58" s="85">
        <v>30730</v>
      </c>
      <c r="E58" s="30">
        <v>11063</v>
      </c>
      <c r="F58" s="36">
        <v>2676</v>
      </c>
    </row>
    <row r="59" spans="1:6" s="6" customFormat="1" ht="13.5" customHeight="1" thickBot="1" x14ac:dyDescent="0.25">
      <c r="A59" s="98"/>
      <c r="B59" s="99"/>
      <c r="C59" s="37">
        <v>58851</v>
      </c>
      <c r="D59" s="84">
        <v>34186</v>
      </c>
      <c r="E59" s="38">
        <v>12307</v>
      </c>
      <c r="F59" s="39">
        <v>12358</v>
      </c>
    </row>
    <row r="60" spans="1:6" s="6" customFormat="1" ht="13.5" hidden="1" customHeight="1" x14ac:dyDescent="0.2">
      <c r="A60" s="100" t="s">
        <v>680</v>
      </c>
      <c r="B60" s="101" t="s">
        <v>478</v>
      </c>
      <c r="C60" s="29">
        <v>0</v>
      </c>
      <c r="D60" s="85">
        <v>0</v>
      </c>
      <c r="E60" s="30">
        <v>0</v>
      </c>
      <c r="F60" s="36">
        <v>0</v>
      </c>
    </row>
    <row r="61" spans="1:6" s="6" customFormat="1" ht="13.5" hidden="1" customHeight="1" thickBot="1" x14ac:dyDescent="0.25">
      <c r="A61" s="102"/>
      <c r="B61" s="103"/>
      <c r="C61" s="37">
        <v>0</v>
      </c>
      <c r="D61" s="84">
        <v>0</v>
      </c>
      <c r="E61" s="38">
        <v>0</v>
      </c>
      <c r="F61" s="39">
        <v>0</v>
      </c>
    </row>
    <row r="62" spans="1:6" s="6" customFormat="1" ht="13.5" customHeight="1" x14ac:dyDescent="0.2">
      <c r="A62" s="96" t="s">
        <v>681</v>
      </c>
      <c r="B62" s="97" t="s">
        <v>479</v>
      </c>
      <c r="C62" s="29">
        <v>43871</v>
      </c>
      <c r="D62" s="85">
        <v>30278</v>
      </c>
      <c r="E62" s="30">
        <v>10900</v>
      </c>
      <c r="F62" s="36">
        <v>2693</v>
      </c>
    </row>
    <row r="63" spans="1:6" s="6" customFormat="1" ht="13.5" customHeight="1" thickBot="1" x14ac:dyDescent="0.25">
      <c r="A63" s="98"/>
      <c r="B63" s="99"/>
      <c r="C63" s="37">
        <v>53458</v>
      </c>
      <c r="D63" s="84">
        <v>30265</v>
      </c>
      <c r="E63" s="38">
        <v>10895</v>
      </c>
      <c r="F63" s="39">
        <v>12298</v>
      </c>
    </row>
    <row r="64" spans="1:6" s="6" customFormat="1" ht="14.25" customHeight="1" x14ac:dyDescent="0.2"/>
    <row r="65" spans="1:6" s="6" customFormat="1" ht="14.25" customHeight="1" x14ac:dyDescent="0.2"/>
    <row r="66" spans="1:6" s="6" customFormat="1" ht="14.25" customHeight="1" x14ac:dyDescent="0.2">
      <c r="A66" s="9"/>
      <c r="B66" s="9"/>
      <c r="C66" s="9"/>
      <c r="D66" s="9"/>
      <c r="E66" s="9"/>
      <c r="F66" s="9"/>
    </row>
    <row r="67" spans="1:6" s="6" customFormat="1" x14ac:dyDescent="0.2">
      <c r="A67" s="9"/>
      <c r="B67" s="9"/>
      <c r="C67" s="9"/>
      <c r="D67" s="9"/>
      <c r="E67" s="9"/>
      <c r="F67" s="9"/>
    </row>
  </sheetData>
  <sheetProtection algorithmName="SHA-512" hashValue="Fgu6MJafP1uMKFU1cmOe9rxIyhvTOzcQviGuY/bTc6iNSS5UMN5tptA8gxlEZTYsqpnUnVZBsKQ5sHaFEjJxKw==" saltValue="v1msTK3UKXsdOrY9Tc7wfw==" spinCount="100000" sheet="1" objects="1" scenarios="1"/>
  <autoFilter ref="A5:B63"/>
  <mergeCells count="4">
    <mergeCell ref="A1:B1"/>
    <mergeCell ref="A2:F2"/>
    <mergeCell ref="A3:F3"/>
    <mergeCell ref="C4:F4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85" fitToWidth="0" fitToHeight="0" orientation="portrait" horizontalDpi="4294967293" r:id="rId1"/>
  <headerFooter alignWithMargins="0">
    <oddHeader>&amp;RPříloha - pokračování části I. / str.&amp;P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12</vt:i4>
      </vt:variant>
    </vt:vector>
  </HeadingPairs>
  <TitlesOfParts>
    <vt:vector size="25" baseType="lpstr">
      <vt:lpstr>I.-IV. MŠ, ZŠ, ŠJ...</vt:lpstr>
      <vt:lpstr>V.-VI. Příplatky</vt:lpstr>
      <vt:lpstr>Další příplatky</vt:lpstr>
      <vt:lpstr>VII. Podpůrná opatření část A</vt:lpstr>
      <vt:lpstr>VIII. Podpůrná opatření část B</vt:lpstr>
      <vt:lpstr>Gymnázia, Konzervatoře</vt:lpstr>
      <vt:lpstr>SŠ - obory M</vt:lpstr>
      <vt:lpstr>SŠ - obory L5</vt:lpstr>
      <vt:lpstr>SŠ obory L0</vt:lpstr>
      <vt:lpstr>SŠ obory H</vt:lpstr>
      <vt:lpstr>SŠ obory E</vt:lpstr>
      <vt:lpstr>Praktické školy a obory SŠ - J</vt:lpstr>
      <vt:lpstr>VOŠ</vt:lpstr>
      <vt:lpstr>'Další příplatky'!Názvy_tisku</vt:lpstr>
      <vt:lpstr>'I.-IV. MŠ, ZŠ, ŠJ...'!Názvy_tisku</vt:lpstr>
      <vt:lpstr>'Praktické školy a obory SŠ - J'!Názvy_tisku</vt:lpstr>
      <vt:lpstr>'SŠ - obory L5'!Názvy_tisku</vt:lpstr>
      <vt:lpstr>'SŠ - obory M'!Názvy_tisku</vt:lpstr>
      <vt:lpstr>'SŠ obory E'!Názvy_tisku</vt:lpstr>
      <vt:lpstr>'SŠ obory H'!Názvy_tisku</vt:lpstr>
      <vt:lpstr>'SŠ obory L0'!Názvy_tisku</vt:lpstr>
      <vt:lpstr>'V.-VI. Příplatky'!Názvy_tisku</vt:lpstr>
      <vt:lpstr>'VII. Podpůrná opatření část A'!Názvy_tisku</vt:lpstr>
      <vt:lpstr>'VIII. Podpůrná opatření část B'!Názvy_tisku</vt:lpstr>
      <vt:lpstr>VOŠ!Názvy_tisku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skrivankova</dc:creator>
  <cp:lastModifiedBy>Šmejkal Vladimír</cp:lastModifiedBy>
  <cp:lastPrinted>2019-01-16T08:54:56Z</cp:lastPrinted>
  <dcterms:created xsi:type="dcterms:W3CDTF">2007-12-19T09:49:08Z</dcterms:created>
  <dcterms:modified xsi:type="dcterms:W3CDTF">2019-02-06T12:04:58Z</dcterms:modified>
</cp:coreProperties>
</file>